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lsticeenergy-my.sharepoint.com/personal/russell_lines_tasgas_com_au/Documents/Documents/Temp/"/>
    </mc:Choice>
  </mc:AlternateContent>
  <xr:revisionPtr revIDLastSave="0" documentId="8_{F1169898-3A9D-4E0D-801F-A60B11F6AB28}" xr6:coauthVersionLast="47" xr6:coauthVersionMax="47" xr10:uidLastSave="{00000000-0000-0000-0000-000000000000}"/>
  <bookViews>
    <workbookView xWindow="15345" yWindow="-21600" windowWidth="19410" windowHeight="20985" xr2:uid="{00000000-000D-0000-FFFF-FFFF00000000}"/>
  </bookViews>
  <sheets>
    <sheet name="Approved GasFitters" sheetId="8" r:id="rId1"/>
  </sheets>
  <externalReferences>
    <externalReference r:id="rId2"/>
  </externalReferences>
  <definedNames>
    <definedName name="_xlnm._FilterDatabase" localSheetId="0" hidden="1">'Approved GasFitters'!$A$1:$L$1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8" l="1" a="1"/>
  <c r="A2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<sst xmlns="http://schemas.openxmlformats.org/spreadsheetml/2006/main" count="10" uniqueCount="10">
  <si>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Company Name</t>
  </si>
  <si>
    <t>Phone</t>
  </si>
  <si>
    <t>Mobile</t>
  </si>
  <si>
    <t>Status</t>
  </si>
  <si>
    <t>Towns Serviced</t>
  </si>
  <si>
    <t>License Type</t>
  </si>
  <si>
    <t>Website</t>
  </si>
  <si>
    <t>Company ABN</t>
  </si>
  <si>
    <t>Company Email</t>
  </si>
  <si>
    <t>License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</si>
</sst>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0" fontId="0" fillId="0" borderId="0" xfId="0" applyProtection="1">
      <protection hidden="1"/>
    </xf>
    <xf numFmtId="0" fontId="1" fillId="0" borderId="0" xfId="0" applyFont="1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right"/>
      <protection locked="0"/>
    </xf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0" xfId="0" applyFont="1"/>
    <xf numFmtId="0" fontId="0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solsticeenergy.sharepoint.com/sites/ProjectTeam/Project%20Delivery/Major%20Projects/Project%20Yarra/2.%20Customer%20Transition/1.%20Documents/250433-LIS-006%20Trades%20Resourcing%20Sheet/250433-LIS-006-R0%20Trades%20Resourcing%20Sheet.xlsx" TargetMode="External"/><Relationship Id="rId2" Type="http://schemas.microsoft.com/office/2019/04/relationships/externalLinkLongPath" Target="https://solsticeenergy.sharepoint.com/sites/ProjectTeam/Project%20Delivery/Major%20Projects/Project%20Yarra/2.%20Customer%20Transition/1.%20Documents/250433-LIS-006%20Trades%20Resourcing%20Sheet/250433-LIS-006-R0%20Trades%20Resourcing%20Sheet.xlsx?BBFE944E" TargetMode="External"/><Relationship Id="rId1" Type="http://schemas.openxmlformats.org/officeDocument/2006/relationships/externalLinkPath" Target="file:///\\BBFE944E\250433-LIS-006-R0%20Trades%20Resourcing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Info"/>
      <sheetName val="Pivot table"/>
      <sheetName val="Potential leads"/>
      <sheetName val="Confirmed"/>
      <sheetName val="Removed"/>
      <sheetName val="List by Town"/>
      <sheetName val="TempExport"/>
      <sheetName val="GV Gas Joel"/>
      <sheetName val="Website List_270326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Record ID</v>
          </cell>
          <cell r="B1" t="str">
            <v>Company Name</v>
          </cell>
          <cell r="C1" t="str">
            <v>ABN</v>
          </cell>
          <cell r="D1" t="str">
            <v>Date Import to Hubspot</v>
          </cell>
          <cell r="E1" t="str">
            <v>Towns Serviced</v>
          </cell>
          <cell r="F1" t="str">
            <v>Address 1</v>
          </cell>
          <cell r="G1" t="str">
            <v>Address 2</v>
          </cell>
          <cell r="H1" t="str">
            <v>Phone</v>
          </cell>
          <cell r="I1" t="str">
            <v>Mobile</v>
          </cell>
          <cell r="J1" t="str">
            <v>Company Email</v>
          </cell>
          <cell r="K1" t="str">
            <v>WebsiteURL</v>
          </cell>
          <cell r="L1" t="str">
            <v>License Number</v>
          </cell>
          <cell r="M1" t="str">
            <v>License Type</v>
          </cell>
          <cell r="N1" t="str">
            <v>Status</v>
          </cell>
          <cell r="O1" t="str">
            <v>To Do</v>
          </cell>
          <cell r="P1" t="str">
            <v>Column1</v>
          </cell>
        </row>
        <row r="2">
          <cell r="A2">
            <v>203965920728</v>
          </cell>
          <cell r="B2" t="str">
            <v>2D Plumbing and Gas Pty Ltd</v>
          </cell>
          <cell r="D2">
            <v>46008</v>
          </cell>
          <cell r="F2" t="str">
            <v>100 Strickland Road</v>
          </cell>
          <cell r="G2" t="str">
            <v>Bendigo VIC 3550</v>
          </cell>
          <cell r="I2" t="str">
            <v>0429 955 314</v>
          </cell>
          <cell r="J2" t="str">
            <v>admin@2dplumbing.com.au</v>
          </cell>
          <cell r="O2" t="str">
            <v>Reminder Sent 14/01/26</v>
          </cell>
          <cell r="P2" t="str">
            <v>Left message LD 19/02/2026</v>
          </cell>
        </row>
        <row r="3">
          <cell r="A3">
            <v>203965920731</v>
          </cell>
          <cell r="B3" t="str">
            <v>Aaron Kelly Plumbing &amp; Gas</v>
          </cell>
          <cell r="C3">
            <v>61189469866</v>
          </cell>
          <cell r="D3">
            <v>46008</v>
          </cell>
          <cell r="E3" t="str">
            <v>Heathcote, Marong, Swan Hill, Kerang, Maldon, Nathalia, Robinvale</v>
          </cell>
          <cell r="F3" t="str">
            <v>13 Olivia Court</v>
          </cell>
          <cell r="G3" t="str">
            <v>Heathcote VIC 3523</v>
          </cell>
          <cell r="I3" t="str">
            <v>0432 403 978</v>
          </cell>
          <cell r="J3" t="str">
            <v>aks@live.com.au</v>
          </cell>
          <cell r="L3">
            <v>109399</v>
          </cell>
          <cell r="M3" t="str">
            <v>Replacement Only</v>
          </cell>
          <cell r="N3" t="str">
            <v>Approved on List</v>
          </cell>
        </row>
        <row r="4">
          <cell r="A4">
            <v>252669849048</v>
          </cell>
          <cell r="B4" t="str">
            <v>Admoor Plumbing</v>
          </cell>
          <cell r="F4" t="str">
            <v>250 McLennan Street</v>
          </cell>
          <cell r="G4" t="str">
            <v>Mooroopna VIC 3629</v>
          </cell>
          <cell r="J4" t="str">
            <v>monique@admoorplumbing.com.au</v>
          </cell>
          <cell r="P4" t="str">
            <v>Email sent 04/03/26</v>
          </cell>
        </row>
        <row r="5">
          <cell r="A5">
            <v>198787396031</v>
          </cell>
          <cell r="B5" t="str">
            <v>Barelli Plumbing Pty Ltd</v>
          </cell>
          <cell r="C5">
            <v>72159644247</v>
          </cell>
          <cell r="D5">
            <v>46008</v>
          </cell>
          <cell r="E5" t="str">
            <v>Lakes Entrance</v>
          </cell>
          <cell r="F5" t="str">
            <v>54 Robertson Road</v>
          </cell>
          <cell r="G5" t="str">
            <v>Kalimna West VIC 3909</v>
          </cell>
          <cell r="I5" t="str">
            <v>0400 023 451</v>
          </cell>
          <cell r="J5" t="str">
            <v>deanos79@hotmail.com</v>
          </cell>
          <cell r="L5">
            <v>45630</v>
          </cell>
          <cell r="M5" t="str">
            <v>Replacement Only</v>
          </cell>
          <cell r="N5" t="str">
            <v>Approved on List</v>
          </cell>
        </row>
        <row r="6">
          <cell r="B6" t="str">
            <v>Beasy Plumbing</v>
          </cell>
          <cell r="D6">
            <v>46008</v>
          </cell>
          <cell r="F6" t="str">
            <v>30 Gummow Street</v>
          </cell>
          <cell r="G6" t="str">
            <v>Swan Hill VIC 3585</v>
          </cell>
          <cell r="I6" t="str">
            <v>0407 021 987</v>
          </cell>
          <cell r="J6" t="str">
            <v>beasyplumbing@hotmail.com</v>
          </cell>
          <cell r="K6" t="str">
            <v>localbusinessguide.com.au</v>
          </cell>
          <cell r="O6" t="str">
            <v>Emailed 21/01/26</v>
          </cell>
          <cell r="P6" t="str">
            <v>Adobe reminder sent 03/02/26</v>
          </cell>
        </row>
        <row r="7">
          <cell r="A7">
            <v>203905936852</v>
          </cell>
          <cell r="B7" t="str">
            <v>BenAir Plumbing &amp; Refrigeration</v>
          </cell>
          <cell r="D7">
            <v>46008</v>
          </cell>
          <cell r="F7" t="str">
            <v>184A Breen Street</v>
          </cell>
          <cell r="G7" t="str">
            <v>Bendigo VIC 3550</v>
          </cell>
          <cell r="H7" t="str">
            <v>03 5444 2999</v>
          </cell>
          <cell r="J7" t="str">
            <v>admin@benair.com.au</v>
          </cell>
          <cell r="K7" t="str">
            <v>benair</v>
          </cell>
          <cell r="O7" t="str">
            <v>Emailed Bruce 21/01/26</v>
          </cell>
          <cell r="P7" t="str">
            <v xml:space="preserve">19/02/26 - LD  left message for Bruce Re the agreement sent to him in Jan </v>
          </cell>
        </row>
        <row r="8">
          <cell r="B8" t="str">
            <v>Bendigo Plumbing and Gas</v>
          </cell>
          <cell r="I8" t="str">
            <v>0400 161 555</v>
          </cell>
          <cell r="J8" t="str">
            <v>office@bendigoplumbingandgas.com.au</v>
          </cell>
          <cell r="O8" t="str">
            <v>Gary Charles</v>
          </cell>
        </row>
        <row r="9">
          <cell r="A9">
            <v>203764926939</v>
          </cell>
          <cell r="B9" t="str">
            <v>Bennett Plumbing and Gas Fitting</v>
          </cell>
          <cell r="D9">
            <v>46008</v>
          </cell>
          <cell r="F9" t="str">
            <v>2 Lawriel Court</v>
          </cell>
          <cell r="G9" t="str">
            <v>Kalimna VIC 3909</v>
          </cell>
          <cell r="I9" t="str">
            <v>0418 993 720</v>
          </cell>
          <cell r="J9" t="str">
            <v>bennettplumbing19@gmail.com</v>
          </cell>
          <cell r="O9" t="str">
            <v>No Answer - Msg Left - 21/01/26</v>
          </cell>
          <cell r="P9" t="str">
            <v>LD 19/02/26 - Left message RE Gas Fitter interest</v>
          </cell>
        </row>
        <row r="10">
          <cell r="B10" t="str">
            <v>Brad Carroll Plumbing Pty Ltd</v>
          </cell>
          <cell r="I10" t="str">
            <v>0400 816 687</v>
          </cell>
          <cell r="J10" t="str">
            <v>b.r.carroll@bigpond.com</v>
          </cell>
          <cell r="P10" t="str">
            <v>Emailed Agreement 25/02/26</v>
          </cell>
        </row>
        <row r="11">
          <cell r="B11" t="str">
            <v>B L Halloran Plumbing</v>
          </cell>
          <cell r="I11" t="str">
            <v>0408 807 675</v>
          </cell>
          <cell r="J11" t="str">
            <v>benjamin.halloran@gmail.com</v>
          </cell>
          <cell r="K11" t="str">
            <v>BL Halloran Plumbing</v>
          </cell>
          <cell r="L11">
            <v>52668</v>
          </cell>
          <cell r="O11" t="str">
            <v>Emailed 23/02/26</v>
          </cell>
        </row>
        <row r="12">
          <cell r="B12" t="str">
            <v>BLJ Plumbing</v>
          </cell>
          <cell r="C12">
            <v>33630370642</v>
          </cell>
          <cell r="D12">
            <v>46008</v>
          </cell>
          <cell r="E12" t="str">
            <v>Heathcote, Marong, Swan Hill, Kerang, Maldon, Nathalia, Robinvale</v>
          </cell>
          <cell r="F12" t="str">
            <v>4/10 Matchett Drive</v>
          </cell>
          <cell r="G12" t="str">
            <v>Bendigo VIC 3550</v>
          </cell>
          <cell r="H12" t="str">
            <v>03 5441 1334</v>
          </cell>
          <cell r="I12" t="str">
            <v>0466 041 033</v>
          </cell>
          <cell r="J12" t="str">
            <v>admin@bljplumbing.com.au</v>
          </cell>
          <cell r="K12" t="str">
            <v>BLJ Plumbing</v>
          </cell>
          <cell r="L12">
            <v>50751</v>
          </cell>
          <cell r="M12" t="str">
            <v>Replacement Only</v>
          </cell>
          <cell r="N12" t="str">
            <v>Approved on List</v>
          </cell>
        </row>
        <row r="13">
          <cell r="A13">
            <v>201844924901</v>
          </cell>
          <cell r="B13" t="str">
            <v>CAMR Plumbing</v>
          </cell>
          <cell r="D13">
            <v>46008</v>
          </cell>
          <cell r="F13" t="str">
            <v>17 King Street</v>
          </cell>
          <cell r="G13" t="str">
            <v>Swan Hill VIC 3585</v>
          </cell>
          <cell r="I13" t="str">
            <v>0428 314 330 / 0407 882 518</v>
          </cell>
          <cell r="J13" t="str">
            <v>Camrplumbing@outlook.com</v>
          </cell>
          <cell r="K13" t="str">
            <v>camrplumbing</v>
          </cell>
          <cell r="O13" t="str">
            <v>Reminder Sent 14/01/26</v>
          </cell>
          <cell r="P13" t="str">
            <v>No answer could not leave message- LD 19/02/2026</v>
          </cell>
        </row>
        <row r="14">
          <cell r="B14" t="str">
            <v>Camec Plumbing</v>
          </cell>
          <cell r="H14" t="str">
            <v>03 5483 5184</v>
          </cell>
          <cell r="J14" t="str">
            <v>info@gamecplumbing.com.au</v>
          </cell>
          <cell r="O14" t="str">
            <v>Emaiil sent 04/03/26</v>
          </cell>
        </row>
        <row r="15">
          <cell r="A15">
            <v>203149861342</v>
          </cell>
          <cell r="B15" t="str">
            <v>Craig Mitchell Plumbing</v>
          </cell>
          <cell r="D15">
            <v>46008</v>
          </cell>
          <cell r="F15" t="str">
            <v>35 Parkview Drive</v>
          </cell>
          <cell r="G15" t="str">
            <v>Swan Hill VIC 3585</v>
          </cell>
          <cell r="I15" t="str">
            <v>0428 171 316</v>
          </cell>
          <cell r="J15" t="str">
            <v>craig.mitchell4@bigpond.com</v>
          </cell>
          <cell r="K15" t="str">
            <v>craig.mitchell4@bigpond.com</v>
          </cell>
          <cell r="O15" t="str">
            <v>Emailed 20/01/26</v>
          </cell>
        </row>
        <row r="16">
          <cell r="A16">
            <v>201844924902</v>
          </cell>
          <cell r="B16" t="str">
            <v>Crawford Plumbing &amp; Air Conditioning</v>
          </cell>
          <cell r="D16">
            <v>46008</v>
          </cell>
          <cell r="F16" t="str">
            <v>Unit 6 / 1 Theodore Court</v>
          </cell>
          <cell r="G16" t="str">
            <v>Wandong VIC 3758</v>
          </cell>
          <cell r="I16" t="str">
            <v>0450 107 600</v>
          </cell>
          <cell r="J16" t="str">
            <v>jack@crawfordplumbingvic.com.au</v>
          </cell>
          <cell r="K16" t="str">
            <v xml:space="preserve">crawford plumbing </v>
          </cell>
          <cell r="O16" t="str">
            <v>Reminder Sent 14/01/26</v>
          </cell>
          <cell r="P16" t="str">
            <v>Called &amp; left message 19/02/26 - LD</v>
          </cell>
        </row>
        <row r="17">
          <cell r="A17">
            <v>203974956534</v>
          </cell>
          <cell r="B17" t="str">
            <v>D L Plumbing &amp; Maintenance</v>
          </cell>
          <cell r="C17">
            <v>21923448967</v>
          </cell>
          <cell r="D17">
            <v>46008</v>
          </cell>
          <cell r="E17" t="str">
            <v>Nathalia</v>
          </cell>
          <cell r="F17" t="str">
            <v>25-27 Apollo Drive</v>
          </cell>
          <cell r="G17" t="str">
            <v>Shepparton VIC 3630</v>
          </cell>
          <cell r="I17" t="str">
            <v>0400 455 222</v>
          </cell>
          <cell r="J17" t="str">
            <v>daniel@dlplumb.com.au</v>
          </cell>
          <cell r="L17">
            <v>106674</v>
          </cell>
          <cell r="M17" t="str">
            <v>Replacement and Conversion</v>
          </cell>
          <cell r="N17" t="str">
            <v>Approved on List</v>
          </cell>
        </row>
        <row r="18">
          <cell r="A18">
            <v>203149861345</v>
          </cell>
          <cell r="B18" t="str">
            <v>Darren Brasser Plumbing</v>
          </cell>
          <cell r="D18">
            <v>46008</v>
          </cell>
          <cell r="F18" t="str">
            <v>441 Campbell Street</v>
          </cell>
          <cell r="G18" t="str">
            <v>Swan Hill VIC 3585</v>
          </cell>
          <cell r="I18" t="str">
            <v>0427 126 338/ 0427 478856</v>
          </cell>
          <cell r="O18" t="str">
            <v>Sent Text Message 27/01/26</v>
          </cell>
          <cell r="P18" t="str">
            <v>19/02/2026-left message to contact Solstice if interested</v>
          </cell>
        </row>
        <row r="19">
          <cell r="A19">
            <v>202765998565</v>
          </cell>
          <cell r="B19" t="str">
            <v>David Brown Plumbing</v>
          </cell>
          <cell r="D19">
            <v>46008</v>
          </cell>
          <cell r="F19" t="str">
            <v>2 Manton Gully Road</v>
          </cell>
          <cell r="G19" t="str">
            <v>Maldon VIC 3463</v>
          </cell>
          <cell r="I19" t="str">
            <v>0419 391 807</v>
          </cell>
          <cell r="O19" t="str">
            <v>Sent Text Message 27/01/26</v>
          </cell>
          <cell r="P19" t="str">
            <v>Called on 19/02/2026 - left message</v>
          </cell>
        </row>
        <row r="20">
          <cell r="A20">
            <v>201620175345</v>
          </cell>
          <cell r="B20" t="str">
            <v>DKB Plumbing</v>
          </cell>
          <cell r="D20">
            <v>46008</v>
          </cell>
          <cell r="G20" t="str">
            <v>Swan Hill VIC 3585</v>
          </cell>
          <cell r="H20" t="str">
            <v>03 5033 0822</v>
          </cell>
          <cell r="I20" t="str">
            <v>0402 443 152</v>
          </cell>
          <cell r="K20" t="str">
            <v>truelocal.com.au</v>
          </cell>
          <cell r="O20" t="str">
            <v>Sent Text Message 27/01/26</v>
          </cell>
          <cell r="P20" t="str">
            <v>No Answer - Msg Left - 22/01/26  No Answer Msg Left - 19/02/2026</v>
          </cell>
        </row>
        <row r="21">
          <cell r="B21" t="str">
            <v>Drake Flame &amp; Water</v>
          </cell>
          <cell r="G21" t="str">
            <v>Warrnambool VIC 3280</v>
          </cell>
          <cell r="I21" t="str">
            <v>0427 289 764</v>
          </cell>
          <cell r="J21" t="str">
            <v>shannon@drakeflameandwater.com.au</v>
          </cell>
          <cell r="O21" t="str">
            <v>Sent Text Message 27/01/26</v>
          </cell>
          <cell r="P21" t="str">
            <v>Added to Hubspot</v>
          </cell>
        </row>
        <row r="22">
          <cell r="A22">
            <v>203914934773</v>
          </cell>
          <cell r="B22" t="str">
            <v>Dunstone Bros Plumbing &amp; Roofing</v>
          </cell>
          <cell r="D22">
            <v>46008</v>
          </cell>
          <cell r="F22" t="str">
            <v>179 Allies Road</v>
          </cell>
          <cell r="G22" t="str">
            <v>Maiden Gully VIC 3551</v>
          </cell>
          <cell r="H22" t="str">
            <v>03 5446 1535</v>
          </cell>
          <cell r="J22" t="str">
            <v>office@dunstonebros.com.au</v>
          </cell>
          <cell r="K22" t="str">
            <v>dunstone plumbing</v>
          </cell>
          <cell r="O22" t="str">
            <v>Reminder Sent 14/01/26</v>
          </cell>
          <cell r="P22" t="str">
            <v>19/02/26-spoke to David send info - Info Sent TS 23/02/26</v>
          </cell>
        </row>
        <row r="23">
          <cell r="A23">
            <v>203764926941</v>
          </cell>
          <cell r="B23" t="str">
            <v>EcoTech Electrical &amp; Gas</v>
          </cell>
          <cell r="C23">
            <v>25631635400</v>
          </cell>
          <cell r="D23">
            <v>46008</v>
          </cell>
          <cell r="E23" t="str">
            <v>Heathcote, Marong, Maldon</v>
          </cell>
          <cell r="F23" t="str">
            <v>352 Woodward Road</v>
          </cell>
          <cell r="G23" t="str">
            <v>Golden Square VIC 3555</v>
          </cell>
          <cell r="H23" t="str">
            <v>03 4428 0634</v>
          </cell>
          <cell r="J23" t="str">
            <v>admin@ecotechnology.com.au</v>
          </cell>
          <cell r="K23" t="str">
            <v>eco technology</v>
          </cell>
          <cell r="L23">
            <v>39896</v>
          </cell>
          <cell r="M23" t="str">
            <v>Replacement Only</v>
          </cell>
          <cell r="N23" t="str">
            <v>Approved on List</v>
          </cell>
        </row>
        <row r="24">
          <cell r="A24">
            <v>202765998561</v>
          </cell>
          <cell r="B24" t="str">
            <v>Ellis &amp; St Clair Plumbing Pty Ltd</v>
          </cell>
          <cell r="D24">
            <v>46008</v>
          </cell>
          <cell r="F24" t="str">
            <v>16 Maxwell Street</v>
          </cell>
          <cell r="G24" t="str">
            <v>Kerang VIC 3579</v>
          </cell>
          <cell r="H24" t="str">
            <v>03 5452 1497</v>
          </cell>
          <cell r="J24" t="str">
            <v>chris@ellisandstclair.com.au</v>
          </cell>
          <cell r="K24" t="str">
            <v>ellisandstclair.com.au</v>
          </cell>
          <cell r="P24" t="str">
            <v>Chaser sent 11/03/26</v>
          </cell>
        </row>
        <row r="25">
          <cell r="A25">
            <v>203882028535</v>
          </cell>
          <cell r="B25" t="str">
            <v>Ellis Gas Pty Ltd</v>
          </cell>
          <cell r="C25" t="str">
            <v xml:space="preserve">
29572080637</v>
          </cell>
          <cell r="D25">
            <v>46008</v>
          </cell>
          <cell r="E25" t="str">
            <v>Swan Hill, Kerang</v>
          </cell>
          <cell r="F25" t="str">
            <v>18 Kima Street</v>
          </cell>
          <cell r="G25" t="str">
            <v>Swan Hill VIC 3585</v>
          </cell>
          <cell r="I25" t="str">
            <v>0429 322 784</v>
          </cell>
          <cell r="J25" t="str">
            <v>ellisgas1@bigpond.com.au</v>
          </cell>
          <cell r="L25">
            <v>33489</v>
          </cell>
          <cell r="M25" t="str">
            <v>Replacement and Conversion</v>
          </cell>
          <cell r="N25" t="str">
            <v>Approved on List</v>
          </cell>
        </row>
        <row r="26">
          <cell r="A26">
            <v>202947449295</v>
          </cell>
          <cell r="B26" t="str">
            <v>Everett Plumbing and Gas</v>
          </cell>
          <cell r="C26">
            <v>11648511886</v>
          </cell>
          <cell r="D26">
            <v>46008</v>
          </cell>
          <cell r="E26" t="str">
            <v>Heathcote, Marong, Maldon</v>
          </cell>
          <cell r="F26" t="str">
            <v>51 Skinner Lane</v>
          </cell>
          <cell r="G26" t="str">
            <v>Ravenswood VIC 3453</v>
          </cell>
          <cell r="I26" t="str">
            <v>0419 875 664</v>
          </cell>
          <cell r="J26" t="str">
            <v>admin@everettplumbing.com.au</v>
          </cell>
          <cell r="L26">
            <v>47827</v>
          </cell>
          <cell r="M26" t="str">
            <v>Replacement Only</v>
          </cell>
          <cell r="N26" t="str">
            <v>Approved on List</v>
          </cell>
        </row>
        <row r="27">
          <cell r="A27">
            <v>203149861340</v>
          </cell>
          <cell r="B27" t="str">
            <v>F.A Petzke &amp; Co Pty Ltd</v>
          </cell>
          <cell r="D27">
            <v>46008</v>
          </cell>
          <cell r="F27" t="str">
            <v>1 Chapman Street</v>
          </cell>
          <cell r="G27" t="str">
            <v>Swan Hill VIC 3585</v>
          </cell>
          <cell r="I27" t="str">
            <v>0468 800 378/ 0497 286 270 - Georgia Styles</v>
          </cell>
          <cell r="J27" t="str">
            <v>ryan@fapetzke.com.au</v>
          </cell>
          <cell r="K27" t="str">
            <v>localsearch.com.au</v>
          </cell>
          <cell r="O27" t="str">
            <v xml:space="preserve">Commercial </v>
          </cell>
          <cell r="P27" t="str">
            <v>Tania to reach out again - TS 19/02/26</v>
          </cell>
        </row>
        <row r="28">
          <cell r="B28" t="str">
            <v>Fasom Plumbing &amp; Appliances</v>
          </cell>
          <cell r="F28" t="str">
            <v>222-226 Barker Street</v>
          </cell>
          <cell r="G28" t="str">
            <v>Castlemaine VIC 3450</v>
          </cell>
          <cell r="H28" t="str">
            <v xml:space="preserve"> 03 5472 2533</v>
          </cell>
        </row>
        <row r="29">
          <cell r="B29" t="str">
            <v>Gamec Plumbing</v>
          </cell>
          <cell r="H29" t="str">
            <v>03 5483 5184</v>
          </cell>
          <cell r="J29" t="str">
            <v>info@gamecplumbing.com.au</v>
          </cell>
          <cell r="P29" t="str">
            <v>Emailed 04/03/26</v>
          </cell>
        </row>
        <row r="30">
          <cell r="B30" t="str">
            <v>Garreffa Plumbing</v>
          </cell>
        </row>
        <row r="31">
          <cell r="A31">
            <v>201844924906</v>
          </cell>
          <cell r="B31" t="str">
            <v xml:space="preserve">Hamereen Pty Ltd trading as G&amp;C Threlfall Plumbing </v>
          </cell>
          <cell r="C31" t="str">
            <v>39 006 394 949</v>
          </cell>
          <cell r="D31">
            <v>46008</v>
          </cell>
          <cell r="E31" t="str">
            <v>Nathalia</v>
          </cell>
          <cell r="F31" t="str">
            <v>125 Maneroo Road</v>
          </cell>
          <cell r="G31" t="str">
            <v>Bunbartha VIC 3634</v>
          </cell>
          <cell r="H31" t="str">
            <v>03 5826 9537</v>
          </cell>
          <cell r="I31" t="str">
            <v>0408 985 892</v>
          </cell>
          <cell r="J31" t="str">
            <v>admin@gcthrelfall.com.au</v>
          </cell>
          <cell r="K31" t="str">
            <v>G &amp; C Threlfall Plumbing</v>
          </cell>
          <cell r="L31">
            <v>107908</v>
          </cell>
          <cell r="M31" t="str">
            <v>Replacement and Conversion</v>
          </cell>
          <cell r="N31" t="str">
            <v>Approved on List</v>
          </cell>
        </row>
        <row r="32">
          <cell r="B32" t="str">
            <v>Glisso Plumbing</v>
          </cell>
          <cell r="F32" t="str">
            <v>16 Landale Avenue</v>
          </cell>
          <cell r="G32" t="str">
            <v>Ballarat VIC 3350</v>
          </cell>
          <cell r="I32" t="str">
            <v>0423 156 202</v>
          </cell>
          <cell r="O32" t="str">
            <v>Sent Text Message 27/01/26</v>
          </cell>
          <cell r="P32" t="str">
            <v>Email sent 23/02/26</v>
          </cell>
        </row>
        <row r="33">
          <cell r="A33">
            <v>203882029498</v>
          </cell>
          <cell r="B33" t="str">
            <v>Greig Plumbing Pty Ltd</v>
          </cell>
          <cell r="D33">
            <v>46008</v>
          </cell>
          <cell r="F33" t="str">
            <v>18 Mountain Ash Drive</v>
          </cell>
          <cell r="G33" t="str">
            <v>Warrnambool VIC 3280</v>
          </cell>
          <cell r="H33" t="str">
            <v>03 5562 1704</v>
          </cell>
          <cell r="O33" t="str">
            <v>phoned 19/02/26</v>
          </cell>
          <cell r="P33" t="str">
            <v>left message to call -19/02/26-LD</v>
          </cell>
        </row>
        <row r="34">
          <cell r="A34">
            <v>237810295253</v>
          </cell>
          <cell r="B34" t="str">
            <v>G V Gas</v>
          </cell>
          <cell r="C34">
            <v>85660376143</v>
          </cell>
          <cell r="E34" t="str">
            <v>Nathalia</v>
          </cell>
          <cell r="F34" t="str">
            <v>12/7 Mercury Drive</v>
          </cell>
          <cell r="G34" t="str">
            <v>Shepparton VIC 3630</v>
          </cell>
          <cell r="I34" t="str">
            <v>0457 763 089</v>
          </cell>
          <cell r="J34" t="str">
            <v>joel@gv-gas.com</v>
          </cell>
          <cell r="L34">
            <v>107905</v>
          </cell>
          <cell r="M34" t="str">
            <v>Replacement and Conversion</v>
          </cell>
          <cell r="N34" t="str">
            <v>Approved on List</v>
          </cell>
        </row>
        <row r="35">
          <cell r="A35">
            <v>203612570101</v>
          </cell>
          <cell r="B35" t="str">
            <v>Harrison Plumbing &amp; Gas Services</v>
          </cell>
          <cell r="D35">
            <v>46008</v>
          </cell>
          <cell r="F35" t="str">
            <v>Po Box 248</v>
          </cell>
          <cell r="G35" t="str">
            <v>Bridgewater VIC 3516</v>
          </cell>
          <cell r="I35" t="str">
            <v>0458 360 105</v>
          </cell>
          <cell r="J35" t="str">
            <v xml:space="preserve">harrisonpgs@gmail.com </v>
          </cell>
          <cell r="K35" t="str">
            <v>harrison plumbing and gas</v>
          </cell>
          <cell r="O35" t="str">
            <v>Sent Text Message 27/01/26</v>
          </cell>
          <cell r="P35" t="str">
            <v>Left message -reason for call pls call back - 19/02/26-LD</v>
          </cell>
        </row>
        <row r="36">
          <cell r="B36" t="str">
            <v xml:space="preserve">Hayes Plumbing </v>
          </cell>
          <cell r="C36">
            <v>20496397264</v>
          </cell>
          <cell r="E36" t="str">
            <v>Marong, Swan Hill, Kerang, Robinvale</v>
          </cell>
          <cell r="F36" t="str">
            <v>60 Wyndham Street</v>
          </cell>
          <cell r="G36" t="str">
            <v>Kerang VIC 3579</v>
          </cell>
          <cell r="I36" t="str">
            <v>0418 585 747</v>
          </cell>
          <cell r="J36" t="str">
            <v>hayesplumbing39@hotmail.com</v>
          </cell>
          <cell r="L36">
            <v>106257</v>
          </cell>
          <cell r="M36" t="str">
            <v>Replacement and Conversion</v>
          </cell>
          <cell r="N36" t="str">
            <v>Approved on List</v>
          </cell>
        </row>
        <row r="37">
          <cell r="A37">
            <v>221847447020</v>
          </cell>
          <cell r="B37" t="str">
            <v>Henderson Gas and Plumbing</v>
          </cell>
          <cell r="C37">
            <v>63142098893</v>
          </cell>
          <cell r="D37">
            <v>46008</v>
          </cell>
          <cell r="E37" t="str">
            <v>Terang</v>
          </cell>
          <cell r="F37" t="str">
            <v xml:space="preserve">19 Emma Avenue </v>
          </cell>
          <cell r="G37" t="str">
            <v>Warrnambool VIC 3280</v>
          </cell>
          <cell r="H37" t="str">
            <v>03 5561 6440</v>
          </cell>
          <cell r="I37" t="str">
            <v>0438 696 001</v>
          </cell>
          <cell r="J37" t="str">
            <v>swhydronic@gmail.com</v>
          </cell>
          <cell r="K37" t="str">
            <v>Matt Henderson Gas &amp; Plumbing | Warrnambool VIC | Facebook</v>
          </cell>
          <cell r="L37">
            <v>46556</v>
          </cell>
          <cell r="M37" t="str">
            <v>Replacement and Conversion</v>
          </cell>
          <cell r="N37" t="str">
            <v>Approved on List</v>
          </cell>
        </row>
        <row r="38">
          <cell r="B38" t="str">
            <v>Holloway Air &amp; Electrical</v>
          </cell>
          <cell r="C38">
            <v>1610239163</v>
          </cell>
          <cell r="E38" t="str">
            <v>Heathcote, Marong, Swan Hill, Kerang, Maldon, Nathalia, Robinvale</v>
          </cell>
          <cell r="F38" t="str">
            <v>30 Trantara Court</v>
          </cell>
          <cell r="G38" t="str">
            <v>East Bendigo VIC 3550</v>
          </cell>
          <cell r="H38" t="str">
            <v>03 5441 3158</v>
          </cell>
          <cell r="J38" t="str">
            <v>adam@hollowayair.com.au</v>
          </cell>
          <cell r="L38">
            <v>106416</v>
          </cell>
          <cell r="M38" t="str">
            <v>Replacement and Conversion</v>
          </cell>
          <cell r="N38" t="str">
            <v>Approved on List</v>
          </cell>
        </row>
        <row r="39">
          <cell r="B39" t="str">
            <v>Hot and Cold Shop</v>
          </cell>
          <cell r="F39" t="str">
            <v>7965 Goulburn Valley Highway</v>
          </cell>
          <cell r="G39" t="str">
            <v>Kialla VIC 3631</v>
          </cell>
          <cell r="H39" t="str">
            <v>03 5823 1955</v>
          </cell>
          <cell r="J39" t="str">
            <v>phil@hotandcoldshop.com.au</v>
          </cell>
          <cell r="K39" t="str">
            <v>Hot and Cold Shop</v>
          </cell>
          <cell r="O39" t="str">
            <v>Emailed 26/02/26</v>
          </cell>
        </row>
        <row r="40">
          <cell r="A40">
            <v>203905936854</v>
          </cell>
          <cell r="B40" t="str">
            <v>Hydrotek Plumbing</v>
          </cell>
          <cell r="D40">
            <v>46008</v>
          </cell>
          <cell r="G40" t="str">
            <v>Mandurang VIC 3551</v>
          </cell>
          <cell r="I40" t="str">
            <v>0432 819 088</v>
          </cell>
          <cell r="J40" t="str">
            <v>info@hydrotekplumbling.com.au</v>
          </cell>
          <cell r="K40" t="str">
            <v>hydrotekplumbing</v>
          </cell>
          <cell r="O40" t="str">
            <v>Sent Text Message 27/01/26</v>
          </cell>
          <cell r="P40" t="str">
            <v>Emailed 23/02/26 - TS</v>
          </cell>
        </row>
        <row r="41">
          <cell r="B41" t="str">
            <v>Independent L P Gas Supplies</v>
          </cell>
          <cell r="F41" t="str">
            <v>32 Allingham Street</v>
          </cell>
          <cell r="G41" t="str">
            <v>Bendigo VIC 3550</v>
          </cell>
          <cell r="H41" t="str">
            <v>03 5441 5004</v>
          </cell>
          <cell r="I41" t="str">
            <v>0418 440 601</v>
          </cell>
          <cell r="J41" t="str">
            <v>sales@independentgs.com.au</v>
          </cell>
          <cell r="K41" t="str">
            <v>Independent L P Gas Bendigo</v>
          </cell>
          <cell r="P41" t="str">
            <v>Kate spoke to Geoff Meacham (works for company)</v>
          </cell>
        </row>
        <row r="42">
          <cell r="B42" t="str">
            <v>Jared Fekete</v>
          </cell>
          <cell r="C42">
            <v>30699465503</v>
          </cell>
          <cell r="E42" t="str">
            <v>Lakes Entrance</v>
          </cell>
          <cell r="F42" t="str">
            <v>74 Baades Road</v>
          </cell>
          <cell r="G42" t="str">
            <v>Lakes Entrance VIC 3909</v>
          </cell>
          <cell r="I42" t="str">
            <v>0405 754 340</v>
          </cell>
          <cell r="J42" t="str">
            <v>jwfplumbing@bigpond.com</v>
          </cell>
          <cell r="L42">
            <v>51671</v>
          </cell>
          <cell r="M42" t="str">
            <v>Replacement Only</v>
          </cell>
          <cell r="N42" t="str">
            <v>Pending AP Creation</v>
          </cell>
          <cell r="O42" t="str">
            <v>Chased AP 26/03</v>
          </cell>
        </row>
        <row r="43">
          <cell r="A43">
            <v>203956938232</v>
          </cell>
          <cell r="B43" t="str">
            <v>Jaycee Plumbing &amp; Gasfitting</v>
          </cell>
          <cell r="C43">
            <v>31630038970</v>
          </cell>
          <cell r="D43">
            <v>46008</v>
          </cell>
          <cell r="E43" t="str">
            <v>Heathcote, Marong, Kerang, Maldon</v>
          </cell>
          <cell r="F43" t="str">
            <v>87 Mackenzie Street</v>
          </cell>
          <cell r="G43" t="str">
            <v>West Golden Square VIC 3555</v>
          </cell>
          <cell r="H43" t="str">
            <v>03 5447 3557</v>
          </cell>
          <cell r="I43" t="str">
            <v>0400 813 610</v>
          </cell>
          <cell r="J43" t="str">
            <v>info@jayceeplumbing.com.au</v>
          </cell>
          <cell r="K43" t="str">
            <v>jaycee plumbing</v>
          </cell>
          <cell r="L43">
            <v>103026</v>
          </cell>
          <cell r="M43" t="str">
            <v>Replacement Only</v>
          </cell>
          <cell r="N43" t="str">
            <v>Approved on List</v>
          </cell>
        </row>
        <row r="44">
          <cell r="A44">
            <v>201620175344</v>
          </cell>
          <cell r="B44" t="str">
            <v>John Morrow Refrigeration</v>
          </cell>
          <cell r="D44">
            <v>46008</v>
          </cell>
          <cell r="F44" t="str">
            <v>293 Bendigo Rd</v>
          </cell>
          <cell r="G44" t="str">
            <v>Shepparton VIC 3630</v>
          </cell>
          <cell r="H44" t="str">
            <v>03 5831 3933</v>
          </cell>
          <cell r="J44" t="str">
            <v>reception@jmr.net.au</v>
          </cell>
          <cell r="K44" t="str">
            <v>J M R</v>
          </cell>
          <cell r="O44" t="str">
            <v>Would like email sent</v>
          </cell>
          <cell r="P44" t="str">
            <v>Emailed 23/02/26 - TS</v>
          </cell>
        </row>
        <row r="45">
          <cell r="A45">
            <v>203882028536</v>
          </cell>
          <cell r="B45" t="str">
            <v>Kerang Plumbing &amp; Pumps (B &amp; C Hicks Nominees Pty Ltd)</v>
          </cell>
          <cell r="C45">
            <v>78839747604</v>
          </cell>
          <cell r="D45">
            <v>46008</v>
          </cell>
          <cell r="E45" t="str">
            <v>Kerang</v>
          </cell>
          <cell r="F45" t="str">
            <v>1 Nugget Street</v>
          </cell>
          <cell r="G45" t="str">
            <v>Kerang VIC 3579</v>
          </cell>
          <cell r="H45" t="str">
            <v>03 5450 3882</v>
          </cell>
          <cell r="J45" t="str">
            <v>kerangplumbing@gmail.com</v>
          </cell>
          <cell r="K45" t="str">
            <v>kerangplumbing</v>
          </cell>
          <cell r="L45">
            <v>108208</v>
          </cell>
          <cell r="M45" t="str">
            <v>Replacement and Conversion</v>
          </cell>
          <cell r="N45" t="str">
            <v>Approved on List</v>
          </cell>
        </row>
        <row r="46">
          <cell r="A46">
            <v>201844924905</v>
          </cell>
          <cell r="B46" t="str">
            <v>Kyle Steicke Plumbing</v>
          </cell>
          <cell r="C46">
            <v>82416030822</v>
          </cell>
          <cell r="D46">
            <v>46008</v>
          </cell>
          <cell r="E46" t="str">
            <v>Swan Hill</v>
          </cell>
          <cell r="F46" t="str">
            <v>9 Williams Road</v>
          </cell>
          <cell r="G46" t="str">
            <v>Swan Hill VIC 3585</v>
          </cell>
          <cell r="I46" t="str">
            <v>0428 380 690</v>
          </cell>
          <cell r="J46" t="str">
            <v>kylesteickeplumbing@gmail.com</v>
          </cell>
          <cell r="L46">
            <v>51355</v>
          </cell>
          <cell r="M46" t="str">
            <v>Replacement Only</v>
          </cell>
          <cell r="N46" t="str">
            <v>Approved on List</v>
          </cell>
        </row>
        <row r="48">
          <cell r="A48">
            <v>203149861346</v>
          </cell>
          <cell r="B48" t="str">
            <v>M J Hastie Plumbing Service</v>
          </cell>
          <cell r="D48">
            <v>46008</v>
          </cell>
          <cell r="F48" t="str">
            <v>13 Ninth Street</v>
          </cell>
          <cell r="G48" t="str">
            <v>Kerang VIC 3579</v>
          </cell>
          <cell r="I48" t="str">
            <v>0455 932 260</v>
          </cell>
          <cell r="J48" t="str">
            <v>michael.hastie@bigpond.com</v>
          </cell>
          <cell r="O48" t="str">
            <v>Sent Text Message 27/01/26</v>
          </cell>
          <cell r="P48" t="str">
            <v>Called - could not leave message 20/02/26-LD</v>
          </cell>
        </row>
        <row r="49">
          <cell r="A49">
            <v>202947449292</v>
          </cell>
          <cell r="B49" t="str">
            <v>Mark Wattie Plumbing</v>
          </cell>
          <cell r="D49">
            <v>46008</v>
          </cell>
          <cell r="F49" t="str">
            <v>18 Dunstone Street</v>
          </cell>
          <cell r="G49" t="str">
            <v>Swan Hill VIC 3585</v>
          </cell>
          <cell r="I49" t="str">
            <v>0418 276 231</v>
          </cell>
          <cell r="K49" t="str">
            <v>truelocal.com.au</v>
          </cell>
          <cell r="O49" t="str">
            <v>Sent Text Message 27/01/26</v>
          </cell>
          <cell r="P49" t="str">
            <v>Left message -LD 20/02/26</v>
          </cell>
        </row>
        <row r="50">
          <cell r="A50">
            <v>203974956535</v>
          </cell>
          <cell r="B50" t="str">
            <v>Matt Wilkinson Plumbing &amp; Roofing</v>
          </cell>
          <cell r="C50">
            <v>81687308274</v>
          </cell>
          <cell r="D50">
            <v>46008</v>
          </cell>
          <cell r="E50" t="str">
            <v>Swan Hill, Kerang</v>
          </cell>
          <cell r="F50" t="str">
            <v>93 Wellington Street</v>
          </cell>
          <cell r="G50" t="str">
            <v>Kerang VIC 3579</v>
          </cell>
          <cell r="H50" t="str">
            <v>03 5450 4329</v>
          </cell>
          <cell r="I50" t="str">
            <v>0423 661 368</v>
          </cell>
          <cell r="J50" t="str">
            <v>admin@mwilkinsonplumbing.com.au</v>
          </cell>
          <cell r="K50" t="str">
            <v>mwilkinsonplumbing</v>
          </cell>
          <cell r="L50">
            <v>100176</v>
          </cell>
          <cell r="M50" t="str">
            <v>Replacement Only</v>
          </cell>
          <cell r="N50" t="str">
            <v>Approved on List</v>
          </cell>
        </row>
        <row r="51">
          <cell r="A51">
            <v>203764926942</v>
          </cell>
          <cell r="B51" t="str">
            <v>McCarthy Plumbing</v>
          </cell>
          <cell r="D51">
            <v>46008</v>
          </cell>
          <cell r="F51" t="str">
            <v>34 McAdam Street</v>
          </cell>
          <cell r="G51" t="str">
            <v>Maffra VIC 3860</v>
          </cell>
          <cell r="H51" t="str">
            <v xml:space="preserve">03 5147 1580 </v>
          </cell>
          <cell r="I51" t="str">
            <v>0418 576 486</v>
          </cell>
          <cell r="J51" t="str">
            <v>admin@mcarthyplumbing.com.au</v>
          </cell>
          <cell r="K51" t="str">
            <v>mccarthyplumbing</v>
          </cell>
          <cell r="O51" t="str">
            <v>Sent Text Message 27/01/26</v>
          </cell>
          <cell r="P51" t="str">
            <v>Emailed 23/02/26 - TS</v>
          </cell>
        </row>
        <row r="52">
          <cell r="A52">
            <v>219891931584</v>
          </cell>
          <cell r="B52" t="str">
            <v>McRae Plumbing Pty Ltd</v>
          </cell>
          <cell r="C52">
            <v>52126461238</v>
          </cell>
          <cell r="E52" t="str">
            <v>Lakes Entrance, Orbost</v>
          </cell>
          <cell r="F52" t="str">
            <v xml:space="preserve">69 Tierney Street </v>
          </cell>
          <cell r="G52" t="str">
            <v>Wy Yung VIC 3875</v>
          </cell>
          <cell r="H52" t="str">
            <v>03 5152 3959</v>
          </cell>
          <cell r="I52" t="str">
            <v>0412 397 779</v>
          </cell>
          <cell r="J52" t="str">
            <v>mcraeplumbing@wideband.net.au</v>
          </cell>
          <cell r="K52" t="str">
            <v>McRae Plumbing</v>
          </cell>
          <cell r="L52">
            <v>26216</v>
          </cell>
          <cell r="M52" t="str">
            <v>Replacement Only</v>
          </cell>
          <cell r="N52" t="str">
            <v>Approved on List</v>
          </cell>
        </row>
        <row r="53">
          <cell r="A53">
            <v>203967716815</v>
          </cell>
          <cell r="B53" t="str">
            <v>Megals</v>
          </cell>
          <cell r="C53">
            <v>41641652806</v>
          </cell>
          <cell r="D53">
            <v>46008</v>
          </cell>
          <cell r="E53" t="str">
            <v>Lakes Entrance, Orbost</v>
          </cell>
          <cell r="F53" t="str">
            <v>76 Macleod Street</v>
          </cell>
          <cell r="G53" t="str">
            <v>Bairnsdale VIC 3875</v>
          </cell>
          <cell r="H53" t="str">
            <v>03 5152 4894</v>
          </cell>
          <cell r="J53" t="str">
            <v>megals@megals.com.au</v>
          </cell>
          <cell r="K53" t="str">
            <v>megals</v>
          </cell>
          <cell r="L53">
            <v>100606</v>
          </cell>
          <cell r="M53" t="str">
            <v>Replacement and Conversion</v>
          </cell>
          <cell r="N53" t="str">
            <v>Approved on List</v>
          </cell>
        </row>
        <row r="54">
          <cell r="B54" t="str">
            <v>Micah Fekete Plumbing &amp; Drainage</v>
          </cell>
          <cell r="I54" t="str">
            <v>0437 094 409</v>
          </cell>
          <cell r="J54" t="str">
            <v>info@mfpd.com.au</v>
          </cell>
          <cell r="P54" t="str">
            <v>Emailed 19/02/26 - TS</v>
          </cell>
        </row>
        <row r="55">
          <cell r="A55">
            <v>243492090333</v>
          </cell>
          <cell r="B55" t="str">
            <v>Middleton's Heat n Cool</v>
          </cell>
          <cell r="C55">
            <v>15125117660</v>
          </cell>
          <cell r="E55" t="str">
            <v>Terang</v>
          </cell>
          <cell r="F55" t="str">
            <v>304 Murray Street</v>
          </cell>
          <cell r="G55" t="str">
            <v>Colac, VIC 3250</v>
          </cell>
          <cell r="H55" t="str">
            <v>03 5231 2667</v>
          </cell>
          <cell r="J55" t="str">
            <v>jody@heatncool.com.au</v>
          </cell>
          <cell r="L55">
            <v>32746</v>
          </cell>
          <cell r="M55" t="str">
            <v>Replacement Only</v>
          </cell>
          <cell r="N55" t="str">
            <v>Approved on List</v>
          </cell>
        </row>
        <row r="56">
          <cell r="A56">
            <v>201620175346</v>
          </cell>
          <cell r="B56" t="str">
            <v>Morrisons Plumbing and Air Conditioning</v>
          </cell>
          <cell r="D56">
            <v>46008</v>
          </cell>
          <cell r="I56" t="str">
            <v>0488 500 695</v>
          </cell>
          <cell r="J56" t="str">
            <v>garymorrisonplumbing@gmail.com</v>
          </cell>
          <cell r="K56" t="str">
            <v>yellowpages.com.au</v>
          </cell>
          <cell r="O56" t="str">
            <v>Sent Text Message 27/01/26</v>
          </cell>
          <cell r="P56" t="str">
            <v>Left message - 20/02/26 - LD</v>
          </cell>
        </row>
        <row r="57">
          <cell r="A57">
            <v>203607170548</v>
          </cell>
          <cell r="B57" t="str">
            <v>Murfett Plumbing</v>
          </cell>
          <cell r="D57">
            <v>46008</v>
          </cell>
          <cell r="F57" t="str">
            <v>93 Cameron Street</v>
          </cell>
          <cell r="G57" t="str">
            <v>Terang VIC 3264</v>
          </cell>
          <cell r="I57" t="str">
            <v> 0418 358 669</v>
          </cell>
          <cell r="J57" t="str">
            <v>rhysprimrose@murfettplumbing.com.au</v>
          </cell>
          <cell r="K57" t="str">
            <v>Murfett Plumbing</v>
          </cell>
          <cell r="O57" t="str">
            <v>Sent Text Message 27/01/26</v>
          </cell>
          <cell r="P57" t="str">
            <v>Left message - 23/02/26 - LD</v>
          </cell>
        </row>
        <row r="58">
          <cell r="B58" t="str">
            <v>National Gas &amp; Appliances</v>
          </cell>
          <cell r="F58" t="str">
            <v>21 June Couart</v>
          </cell>
          <cell r="G58" t="str">
            <v>Warragul VIC 3820</v>
          </cell>
          <cell r="H58" t="str">
            <v>03 5623 4410</v>
          </cell>
          <cell r="J58" t="str">
            <v>info@nationalgasandappliances.com.au</v>
          </cell>
          <cell r="O58" t="str">
            <v>Emailed 05/01/26 - Reminder sent 20/01/26</v>
          </cell>
          <cell r="P58" t="str">
            <v>Phoned spoke to Tracy-Daryl seem interested, he will phone us back-LD 20/02/26</v>
          </cell>
        </row>
        <row r="59">
          <cell r="A59">
            <v>203914934771</v>
          </cell>
          <cell r="B59" t="str">
            <v>Norris Plumbing</v>
          </cell>
          <cell r="C59">
            <v>61862692667</v>
          </cell>
          <cell r="D59">
            <v>46008</v>
          </cell>
          <cell r="E59" t="str">
            <v>Maldon</v>
          </cell>
          <cell r="F59" t="str">
            <v>100 Barker Road</v>
          </cell>
          <cell r="G59" t="str">
            <v>Harcourt North VIC 3453</v>
          </cell>
          <cell r="I59" t="str">
            <v>0419 352 113</v>
          </cell>
          <cell r="J59" t="str">
            <v>leonie3453@outlook.com</v>
          </cell>
          <cell r="L59">
            <v>23967</v>
          </cell>
          <cell r="M59" t="str">
            <v>Replacement Only</v>
          </cell>
          <cell r="N59" t="str">
            <v>Approved on List</v>
          </cell>
        </row>
        <row r="60">
          <cell r="B60" t="str">
            <v>Norton Plumbing</v>
          </cell>
          <cell r="I60" t="str">
            <v>0419 175 305</v>
          </cell>
          <cell r="J60" t="str">
            <v>mark@marknortonplumbing.com.au</v>
          </cell>
        </row>
        <row r="61">
          <cell r="A61">
            <v>201844924903</v>
          </cell>
          <cell r="B61" t="str">
            <v>NS Plumbing Services Pty Ltd</v>
          </cell>
          <cell r="D61">
            <v>46008</v>
          </cell>
          <cell r="F61" t="str">
            <v>5 Forest Street</v>
          </cell>
          <cell r="G61" t="str">
            <v>Castlemaine VIC 3450</v>
          </cell>
          <cell r="I61" t="str">
            <v>0477 454 370</v>
          </cell>
          <cell r="J61" t="str">
            <v>info@nsplumbing.net.au</v>
          </cell>
          <cell r="K61" t="str">
            <v>nsplumbing</v>
          </cell>
          <cell r="O61" t="str">
            <v>Reminder Sent 14/01/26</v>
          </cell>
          <cell r="P61" t="str">
            <v>Left message - 20/02/26 - LD</v>
          </cell>
        </row>
        <row r="62">
          <cell r="A62">
            <v>203612570103</v>
          </cell>
          <cell r="B62" t="str">
            <v>NTD Plumbing</v>
          </cell>
          <cell r="D62">
            <v>46008</v>
          </cell>
          <cell r="I62" t="str">
            <v>0417 554 989</v>
          </cell>
          <cell r="J62" t="str">
            <v>ntdplumbing@gmail.com</v>
          </cell>
          <cell r="K62" t="str">
            <v>NTD Plumbing</v>
          </cell>
          <cell r="O62" t="str">
            <v>Reminder Sent 14/01/26</v>
          </cell>
          <cell r="P62" t="str">
            <v>Emailed 23/02/26 - TS</v>
          </cell>
        </row>
        <row r="63">
          <cell r="A63">
            <v>203764926937</v>
          </cell>
          <cell r="B63" t="str">
            <v>Oataway Heating &amp; Cooling</v>
          </cell>
          <cell r="C63">
            <v>32082109965</v>
          </cell>
          <cell r="D63">
            <v>46008</v>
          </cell>
          <cell r="E63" t="str">
            <v>Heathcote, Marong, Maldon</v>
          </cell>
          <cell r="F63" t="str">
            <v>71 Ellesmere Drive</v>
          </cell>
          <cell r="G63" t="str">
            <v>Axedale VIC 3551</v>
          </cell>
          <cell r="H63" t="str">
            <v>03 5439 7626</v>
          </cell>
          <cell r="I63" t="str">
            <v>0474 268 445</v>
          </cell>
          <cell r="J63" t="str">
            <v>oatawayhc@outlook.com</v>
          </cell>
          <cell r="L63">
            <v>50681</v>
          </cell>
          <cell r="M63" t="str">
            <v>Replacement Only</v>
          </cell>
          <cell r="N63" t="str">
            <v>Approved on List</v>
          </cell>
        </row>
        <row r="64">
          <cell r="A64">
            <v>202947449294</v>
          </cell>
          <cell r="B64" t="str">
            <v>O'Brien Plumbing</v>
          </cell>
          <cell r="D64">
            <v>46008</v>
          </cell>
          <cell r="F64" t="str">
            <v>18 Mcdowalls Road</v>
          </cell>
          <cell r="G64" t="str">
            <v>East Bendigo VIC 3550</v>
          </cell>
          <cell r="H64" t="str">
            <v>03 5442 1455</v>
          </cell>
          <cell r="J64" t="str">
            <v>bendigo@electricalandplumbing.obrien.com.au</v>
          </cell>
          <cell r="K64" t="str">
            <v>obrien</v>
          </cell>
          <cell r="O64" t="str">
            <v>Phoned 20/02/26-LD</v>
          </cell>
          <cell r="P64" t="str">
            <v>Emailed 23/02/26 - TS</v>
          </cell>
        </row>
        <row r="65">
          <cell r="A65">
            <v>203612570100</v>
          </cell>
          <cell r="B65" t="str">
            <v>On Target Plumbing Pty Ltd</v>
          </cell>
          <cell r="D65">
            <v>46008</v>
          </cell>
          <cell r="G65" t="str">
            <v>Broadford VIC 3658</v>
          </cell>
          <cell r="I65" t="str">
            <v>0418 511 498</v>
          </cell>
          <cell r="J65" t="str">
            <v>admin@ontargetplumbing.com.au</v>
          </cell>
          <cell r="K65" t="str">
            <v>on target plumbing</v>
          </cell>
          <cell r="O65" t="str">
            <v>Sent Text Message 27/01/26</v>
          </cell>
          <cell r="P65" t="str">
            <v>Left message - LD - 20/02/26</v>
          </cell>
        </row>
        <row r="66">
          <cell r="A66">
            <v>202858191351</v>
          </cell>
          <cell r="B66" t="str">
            <v>Orbost Plumbing Pty Ltd</v>
          </cell>
          <cell r="C66">
            <v>29066142881</v>
          </cell>
          <cell r="D66">
            <v>46008</v>
          </cell>
          <cell r="E66" t="str">
            <v>Orbost</v>
          </cell>
          <cell r="F66" t="str">
            <v>PO Box 499</v>
          </cell>
          <cell r="G66" t="str">
            <v>Orbost VIC 3888</v>
          </cell>
          <cell r="H66" t="str">
            <v>03 5154 3020</v>
          </cell>
          <cell r="I66" t="str">
            <v>0408 516 406</v>
          </cell>
          <cell r="J66" t="str">
            <v>fixit@orbostplumbing.com.au</v>
          </cell>
          <cell r="K66" t="str">
            <v>orbost plumbing</v>
          </cell>
          <cell r="L66">
            <v>30092</v>
          </cell>
          <cell r="M66" t="str">
            <v>Replacement and Conversion</v>
          </cell>
          <cell r="N66" t="str">
            <v>Approved on List</v>
          </cell>
        </row>
        <row r="67">
          <cell r="A67">
            <v>200612392406</v>
          </cell>
          <cell r="B67" t="str">
            <v>Paul Bills Plumbing &amp; Gasfitting</v>
          </cell>
          <cell r="C67">
            <v>86159111681</v>
          </cell>
          <cell r="D67">
            <v>46008</v>
          </cell>
          <cell r="E67" t="str">
            <v>Lakes Entrance, Orbost</v>
          </cell>
          <cell r="F67" t="str">
            <v>26 Calvert Street</v>
          </cell>
          <cell r="G67" t="str">
            <v>Bairnsdale VIC 3875</v>
          </cell>
          <cell r="I67" t="str">
            <v>0438 053 373</v>
          </cell>
          <cell r="J67" t="str">
            <v>pbpg@aussiebroadband.com.au</v>
          </cell>
          <cell r="L67">
            <v>43660</v>
          </cell>
          <cell r="M67" t="str">
            <v>Replacement and Conversion</v>
          </cell>
          <cell r="N67" t="str">
            <v>Approved on List</v>
          </cell>
        </row>
        <row r="68">
          <cell r="A68">
            <v>209625180647</v>
          </cell>
          <cell r="B68" t="str">
            <v>Peter Carr Plumbing (BPC Plumbing &amp; Civil P/L)</v>
          </cell>
          <cell r="D68">
            <v>46008</v>
          </cell>
          <cell r="F68" t="str">
            <v>4 Nolan Street</v>
          </cell>
          <cell r="G68" t="str">
            <v>East Bendigo VIC 3550</v>
          </cell>
          <cell r="H68" t="str">
            <v xml:space="preserve">03 5443 3999 </v>
          </cell>
          <cell r="I68" t="str">
            <v>0418 566 996</v>
          </cell>
          <cell r="J68" t="str">
            <v>office@petercarr.com.au</v>
          </cell>
          <cell r="K68" t="str">
            <v>petercarr</v>
          </cell>
          <cell r="O68" t="str">
            <v>Email Chaser 27/01/26</v>
          </cell>
          <cell r="P68" t="str">
            <v>Tania to call -LD-20/02/26</v>
          </cell>
        </row>
        <row r="69">
          <cell r="A69">
            <v>203149861344</v>
          </cell>
          <cell r="B69" t="str">
            <v>Phil Beasley Plumbing &amp; Gasfitting</v>
          </cell>
          <cell r="C69">
            <v>15657866729</v>
          </cell>
          <cell r="D69">
            <v>46008</v>
          </cell>
          <cell r="E69" t="str">
            <v>Terang</v>
          </cell>
          <cell r="F69" t="str">
            <v>290 Spring Dam Road</v>
          </cell>
          <cell r="G69" t="str">
            <v>Terang VIC 3264</v>
          </cell>
          <cell r="I69" t="str">
            <v xml:space="preserve">0438 921 213 </v>
          </cell>
          <cell r="J69" t="str">
            <v>pbeasley@bigpond.net.au</v>
          </cell>
          <cell r="K69" t="str">
            <v>yellowpages.com.au</v>
          </cell>
          <cell r="L69">
            <v>42021</v>
          </cell>
          <cell r="M69" t="str">
            <v>Replacement Only</v>
          </cell>
          <cell r="N69" t="str">
            <v>Approved on List</v>
          </cell>
        </row>
        <row r="70">
          <cell r="A70">
            <v>203149861343</v>
          </cell>
          <cell r="B70" t="str">
            <v>Plumb Plus Victoria</v>
          </cell>
          <cell r="C70">
            <v>61718218939</v>
          </cell>
          <cell r="D70">
            <v>46008</v>
          </cell>
          <cell r="E70" t="str">
            <v>Heathcote, Marong, Kerang, Maldon, Nathalia, Terang</v>
          </cell>
          <cell r="F70" t="str">
            <v xml:space="preserve"> 9 Shelley street</v>
          </cell>
          <cell r="G70" t="str">
            <v>Spring Gully VIC 3550</v>
          </cell>
          <cell r="I70" t="str">
            <v>0450 107 707</v>
          </cell>
          <cell r="J70" t="str">
            <v>plumbplusvictoria@gmail.com</v>
          </cell>
          <cell r="K70" t="str">
            <v>plumb plus victoria</v>
          </cell>
          <cell r="L70">
            <v>111836</v>
          </cell>
          <cell r="M70" t="str">
            <v>Replacement and Conversion</v>
          </cell>
          <cell r="N70" t="str">
            <v>Approved on List</v>
          </cell>
        </row>
        <row r="71">
          <cell r="B71" t="str">
            <v>Plumb Pro Pty Ltd</v>
          </cell>
          <cell r="J71" t="str">
            <v>admin@plumbprobendigo.com</v>
          </cell>
          <cell r="P71" t="str">
            <v>Emailed 11/03/26</v>
          </cell>
        </row>
        <row r="72">
          <cell r="A72">
            <v>203607170552</v>
          </cell>
          <cell r="B72" t="str">
            <v>Robert Davoli</v>
          </cell>
          <cell r="D72">
            <v>46008</v>
          </cell>
          <cell r="I72" t="str">
            <v>0439 027 976</v>
          </cell>
          <cell r="J72" t="str">
            <v>robertdavoli@outlook.com.au</v>
          </cell>
          <cell r="O72" t="str">
            <v>Reminder Sent 14/01/26</v>
          </cell>
          <cell r="P72" t="str">
            <v>Left message - LD-20/02/26</v>
          </cell>
        </row>
        <row r="73">
          <cell r="B73" t="str">
            <v>Ross Caldwell Plumbing</v>
          </cell>
          <cell r="I73" t="str">
            <v>0418 507 991</v>
          </cell>
          <cell r="J73" t="str">
            <v>rcaldwell.callups@outlook.com</v>
          </cell>
          <cell r="P73" t="str">
            <v>Emailed 26/02/26- TS</v>
          </cell>
        </row>
        <row r="74">
          <cell r="A74">
            <v>203882028537</v>
          </cell>
          <cell r="B74" t="str">
            <v>Russell Hobson Plumbing</v>
          </cell>
          <cell r="D74">
            <v>46008</v>
          </cell>
          <cell r="F74" t="str">
            <v>11 Nicholas Avenue</v>
          </cell>
          <cell r="G74" t="str">
            <v>Metung VIC 3904</v>
          </cell>
          <cell r="H74" t="str">
            <v>03 5156 2605</v>
          </cell>
          <cell r="O74" t="str">
            <v>unable to contact</v>
          </cell>
          <cell r="P74" t="str">
            <v>No answer could not leave message- LD 19/02/2026</v>
          </cell>
        </row>
        <row r="75">
          <cell r="A75">
            <v>202947449293</v>
          </cell>
          <cell r="B75" t="str">
            <v>S J Plumbing</v>
          </cell>
          <cell r="C75">
            <v>52627332423</v>
          </cell>
          <cell r="D75">
            <v>46008</v>
          </cell>
          <cell r="E75" t="str">
            <v>Heathcote, Maldon, Marong</v>
          </cell>
          <cell r="F75" t="str">
            <v>80 Queen Street</v>
          </cell>
          <cell r="G75" t="str">
            <v>Kangaroo Flat VIC 3555</v>
          </cell>
          <cell r="H75" t="str">
            <v xml:space="preserve">03 5415 3804 </v>
          </cell>
          <cell r="I75" t="str">
            <v>0407 484 055</v>
          </cell>
          <cell r="J75" t="str">
            <v>scott@sjplumbingcentralvictoria.com.au</v>
          </cell>
          <cell r="K75" t="str">
            <v>s j plumbingcentralvictoria</v>
          </cell>
          <cell r="L75">
            <v>100500</v>
          </cell>
          <cell r="M75" t="str">
            <v>Replacement and Conversion</v>
          </cell>
          <cell r="N75" t="str">
            <v>Approved on List</v>
          </cell>
        </row>
        <row r="76">
          <cell r="B76" t="str">
            <v>Sandhurst Airconditioning &amp; Plumbing</v>
          </cell>
          <cell r="F76" t="str">
            <v>1/50 Bridge Street</v>
          </cell>
          <cell r="G76" t="str">
            <v>Bendigo VIC 3550</v>
          </cell>
          <cell r="H76" t="str">
            <v>03 5443 8377</v>
          </cell>
          <cell r="O76" t="str">
            <v>Emailed 14/01/26</v>
          </cell>
          <cell r="P76" t="str">
            <v>Emailed 23/02/26 - TS</v>
          </cell>
        </row>
        <row r="77">
          <cell r="A77">
            <v>203612570099</v>
          </cell>
          <cell r="B77" t="str">
            <v>Sargeant Plumbing</v>
          </cell>
          <cell r="D77">
            <v>46008</v>
          </cell>
          <cell r="F77" t="str">
            <v>7161 Princes Highway</v>
          </cell>
          <cell r="G77" t="str">
            <v>Terang VIC 3264</v>
          </cell>
          <cell r="I77" t="str">
            <v>0427 921 836</v>
          </cell>
          <cell r="J77" t="str">
            <v>sargeantplumbing@outlook.com</v>
          </cell>
          <cell r="K77" t="str">
            <v>truelocal.com.au</v>
          </cell>
          <cell r="N77" t="str">
            <v>Sent Text Message 27/01/26</v>
          </cell>
          <cell r="O77" t="str">
            <v>Sent Text Message 27/01/26</v>
          </cell>
          <cell r="P77" t="str">
            <v>Responded - will review agreement - 27/01/26 - left message again to contact us if still interested - LD - 20/02/26</v>
          </cell>
        </row>
        <row r="78">
          <cell r="A78">
            <v>203905936851</v>
          </cell>
          <cell r="B78" t="str">
            <v>Steains Plumbing Vic Pty Ltd</v>
          </cell>
          <cell r="D78">
            <v>46008</v>
          </cell>
          <cell r="F78" t="str">
            <v xml:space="preserve">107 Fitzroy Street </v>
          </cell>
          <cell r="G78" t="str">
            <v>Kerang VIC 3579</v>
          </cell>
          <cell r="I78" t="str">
            <v>0408 500 987</v>
          </cell>
          <cell r="N78" t="str">
            <v>Sent Text Message 27/01/26</v>
          </cell>
          <cell r="O78" t="str">
            <v>Sent Text Message 27/01/26</v>
          </cell>
          <cell r="P78" t="str">
            <v>Left message - 20/02/26 - LD</v>
          </cell>
        </row>
        <row r="79">
          <cell r="A79">
            <v>202947449296</v>
          </cell>
          <cell r="B79" t="str">
            <v>T &amp; M Plumbing</v>
          </cell>
          <cell r="D79">
            <v>46008</v>
          </cell>
          <cell r="F79" t="str">
            <v>10 Provincial Crescent</v>
          </cell>
          <cell r="G79" t="str">
            <v>Shepparton VIC 3630</v>
          </cell>
          <cell r="H79" t="str">
            <v>03 5831 3246</v>
          </cell>
          <cell r="J79" t="str">
            <v>peter.francis@tm-plumbing.net.au</v>
          </cell>
          <cell r="K79" t="str">
            <v>yellowpages.com.au</v>
          </cell>
          <cell r="O79" t="str">
            <v>Spoke to Peter Francis cannot do actual conversions but interest in other works -pls email adobe info</v>
          </cell>
          <cell r="P79" t="str">
            <v>Emailed 23/02/26 - TS</v>
          </cell>
        </row>
        <row r="80">
          <cell r="A80">
            <v>202858191350</v>
          </cell>
          <cell r="B80" t="str">
            <v>Tequa ( Smolenaars Plumbing Pty Lta)</v>
          </cell>
          <cell r="D80">
            <v>46008</v>
          </cell>
          <cell r="F80" t="str">
            <v>361 Raglan Street</v>
          </cell>
          <cell r="G80" t="str">
            <v>Sale VIC 3850</v>
          </cell>
          <cell r="H80" t="str">
            <v xml:space="preserve">03 5143 2666 </v>
          </cell>
          <cell r="J80" t="str">
            <v>contact@tequa.au</v>
          </cell>
          <cell r="K80" t="str">
            <v>tequa</v>
          </cell>
          <cell r="O80" t="str">
            <v>Interested pls send through paperwork</v>
          </cell>
          <cell r="P80" t="str">
            <v>Emailed 23/02/26 - TS</v>
          </cell>
        </row>
        <row r="81">
          <cell r="A81">
            <v>208042016227</v>
          </cell>
          <cell r="B81" t="str">
            <v>The Gas Guru Plumbers Pty Ltd</v>
          </cell>
          <cell r="C81">
            <v>31728820901</v>
          </cell>
          <cell r="D81">
            <v>46008</v>
          </cell>
          <cell r="E81" t="str">
            <v>Heathcote, Marong, Maldon, Nathalia</v>
          </cell>
          <cell r="F81" t="str">
            <v>5 Montana Court</v>
          </cell>
          <cell r="G81" t="str">
            <v>Kilmore VIC 3764</v>
          </cell>
          <cell r="I81" t="str">
            <v>0432 688 950</v>
          </cell>
          <cell r="J81" t="str">
            <v>admin@thegasguruplumbers.com</v>
          </cell>
          <cell r="L81">
            <v>106422</v>
          </cell>
          <cell r="M81" t="str">
            <v>Replacement and Conversion</v>
          </cell>
          <cell r="N81" t="str">
            <v>Removed</v>
          </cell>
          <cell r="O81" t="str">
            <v>16/03/2026 - Russ - Daniel has requested to be removed due to other commitments.  Insufficient time to support us.</v>
          </cell>
        </row>
        <row r="82">
          <cell r="A82">
            <v>203967716819</v>
          </cell>
          <cell r="B82" t="str">
            <v>Timboon Plumbing &amp; Pumps Pty Ltd</v>
          </cell>
          <cell r="D82">
            <v>46008</v>
          </cell>
          <cell r="F82" t="str">
            <v xml:space="preserve">68 Bailey Street </v>
          </cell>
          <cell r="G82" t="str">
            <v>Timboon VIC 3268</v>
          </cell>
          <cell r="H82" t="str">
            <v xml:space="preserve">03 5598 3143 </v>
          </cell>
          <cell r="I82" t="str">
            <v xml:space="preserve"> 0418 350 717</v>
          </cell>
          <cell r="J82" t="str">
            <v>timboonplumbing@bigpond.com</v>
          </cell>
          <cell r="K82" t="str">
            <v>timboonplumbing</v>
          </cell>
          <cell r="O82" t="str">
            <v>Chaser sent 11/03/26</v>
          </cell>
          <cell r="P82" t="str">
            <v>Emailed 23/02/26 - TS</v>
          </cell>
        </row>
        <row r="83">
          <cell r="A83">
            <v>203607170550</v>
          </cell>
          <cell r="B83" t="str">
            <v>Triple 8 Plumbing Pty Ltd</v>
          </cell>
          <cell r="C83">
            <v>23657516160</v>
          </cell>
          <cell r="D83">
            <v>46008</v>
          </cell>
          <cell r="E83" t="str">
            <v>Lakes Entrance, Orbost</v>
          </cell>
          <cell r="F83" t="str">
            <v>2/57 Parkhurst Drive</v>
          </cell>
          <cell r="G83" t="str">
            <v>Knoxfield VIC 3180</v>
          </cell>
          <cell r="H83" t="str">
            <v>0488 137 860</v>
          </cell>
          <cell r="I83" t="str">
            <v>0497 644 229</v>
          </cell>
          <cell r="J83" t="str">
            <v>logan.s@triple8plumbing.com.au</v>
          </cell>
          <cell r="K83" t="str">
            <v>triple 8 plumbing</v>
          </cell>
          <cell r="L83">
            <v>48494</v>
          </cell>
          <cell r="M83" t="str">
            <v>Replacement Only</v>
          </cell>
          <cell r="N83" t="str">
            <v>Approved on List</v>
          </cell>
        </row>
        <row r="84">
          <cell r="A84">
            <v>203612570102</v>
          </cell>
          <cell r="B84" t="str">
            <v>TS McQuinn &amp; Son</v>
          </cell>
          <cell r="D84">
            <v>46008</v>
          </cell>
          <cell r="F84" t="str">
            <v>56 Curdie Street</v>
          </cell>
          <cell r="G84" t="str">
            <v>Cobden VIC 3266</v>
          </cell>
          <cell r="H84" t="str">
            <v>03 5595 1061</v>
          </cell>
          <cell r="J84" t="str">
            <v>gmcquinn@hotmail.com</v>
          </cell>
          <cell r="K84" t="str">
            <v>masterplumbers</v>
          </cell>
          <cell r="O84" t="str">
            <v>23/02/26 Left message to return call - LD</v>
          </cell>
          <cell r="P84" t="str">
            <v>Left message - 23/02/26 - LD</v>
          </cell>
        </row>
        <row r="85">
          <cell r="B85" t="str">
            <v>Vic Plumbing &amp; Gas</v>
          </cell>
          <cell r="F85" t="str">
            <v>33 Telford Drive</v>
          </cell>
          <cell r="G85" t="str">
            <v>Shepparton VIC 3630</v>
          </cell>
          <cell r="H85" t="str">
            <v>03 5821 8309</v>
          </cell>
          <cell r="J85" t="str">
            <v>admin@vic</v>
          </cell>
        </row>
        <row r="86">
          <cell r="A86">
            <v>201620175343</v>
          </cell>
          <cell r="B86" t="str">
            <v>Warrnambool Emergency Plumbing</v>
          </cell>
          <cell r="D86">
            <v>46008</v>
          </cell>
          <cell r="F86" t="str">
            <v>8 Robson Street</v>
          </cell>
          <cell r="G86" t="str">
            <v>Warrnambool VIC 3280</v>
          </cell>
          <cell r="H86" t="str">
            <v>03 5561 3244</v>
          </cell>
          <cell r="I86" t="str">
            <v>0408 059 217</v>
          </cell>
          <cell r="J86" t="str">
            <v>jobs@weplumbing.com.au</v>
          </cell>
          <cell r="K86" t="str">
            <v>weplumbing</v>
          </cell>
          <cell r="O86" t="str">
            <v>Sent Text Message 27/01/26</v>
          </cell>
          <cell r="P86" t="str">
            <v>Chaser sent 11/03/26</v>
          </cell>
        </row>
        <row r="87">
          <cell r="A87">
            <v>203149861341</v>
          </cell>
          <cell r="B87" t="str">
            <v>Waterworks Plumbing / Aaron Manuell</v>
          </cell>
          <cell r="D87">
            <v>46008</v>
          </cell>
          <cell r="F87" t="str">
            <v>110 Macleod Street</v>
          </cell>
          <cell r="G87" t="str">
            <v>Bairnsdale VIC 3875</v>
          </cell>
          <cell r="I87" t="str">
            <v>0412 363 081</v>
          </cell>
          <cell r="J87" t="str">
            <v>aaronmanuell@me.com</v>
          </cell>
          <cell r="O87" t="str">
            <v>Sent Text Message 27/01/26</v>
          </cell>
          <cell r="P87" t="str">
            <v>23/02/26 Left message - LD</v>
          </cell>
        </row>
        <row r="88">
          <cell r="A88">
            <v>203974956533</v>
          </cell>
          <cell r="B88" t="str">
            <v>Wayne Trinder Plumbing &amp; Gasfitting Pty Ltd</v>
          </cell>
          <cell r="D88">
            <v>46008</v>
          </cell>
          <cell r="F88" t="str">
            <v xml:space="preserve">3c Suding Close </v>
          </cell>
          <cell r="G88" t="str">
            <v>Wy Yung VIC 3875</v>
          </cell>
          <cell r="I88" t="str">
            <v>0412 939 000</v>
          </cell>
          <cell r="J88" t="str">
            <v>admin@trinderplumbing.com.au</v>
          </cell>
          <cell r="K88" t="str">
            <v>trinderplumbing</v>
          </cell>
          <cell r="O88" t="str">
            <v>Sent Text Message 27/01/26</v>
          </cell>
          <cell r="P88" t="str">
            <v>23/02/26 Left message - LD- Emailed TS 02/03/26</v>
          </cell>
        </row>
        <row r="89">
          <cell r="A89">
            <v>202765998566</v>
          </cell>
          <cell r="B89" t="str">
            <v>WhiteAir &amp; Plumbing</v>
          </cell>
          <cell r="D89">
            <v>46008</v>
          </cell>
          <cell r="F89" t="str">
            <v xml:space="preserve">5 Gummin Court </v>
          </cell>
          <cell r="G89" t="str">
            <v>Marong VIC 3515</v>
          </cell>
          <cell r="I89" t="str">
            <v>0448 881 286</v>
          </cell>
          <cell r="J89" t="str">
            <v>admin@whiteair.com.au</v>
          </cell>
          <cell r="K89" t="str">
            <v>whiteair</v>
          </cell>
          <cell r="O89" t="str">
            <v>Sent Text Message 27/01/26</v>
          </cell>
          <cell r="P89" t="str">
            <v>23/02/26 message bank full could not leave message - LD</v>
          </cell>
        </row>
        <row r="90">
          <cell r="A90">
            <v>203905936853</v>
          </cell>
          <cell r="B90" t="str">
            <v>Wilson Plumbing</v>
          </cell>
          <cell r="C90">
            <v>46628549539</v>
          </cell>
          <cell r="D90">
            <v>46008</v>
          </cell>
          <cell r="E90" t="str">
            <v>Heathcote, Marong, Maldon</v>
          </cell>
          <cell r="F90" t="str">
            <v>16 Arlington Court</v>
          </cell>
          <cell r="G90" t="str">
            <v>Maiden Gully VIC 3551</v>
          </cell>
          <cell r="I90" t="str">
            <v>0401 670 677</v>
          </cell>
          <cell r="J90" t="str">
            <v>hello@wilsonplumbingbendigo.com</v>
          </cell>
          <cell r="K90" t="str">
            <v>wilson plumbing bendigo</v>
          </cell>
          <cell r="L90">
            <v>47462</v>
          </cell>
          <cell r="M90" t="str">
            <v>Replacement Only</v>
          </cell>
          <cell r="N90" t="str">
            <v>Approved on List</v>
          </cell>
        </row>
        <row r="91">
          <cell r="B91" t="str">
            <v>Winnen Heating Gasfitting &amp; Plumbing</v>
          </cell>
          <cell r="I91" t="str">
            <v>0488 570 720</v>
          </cell>
          <cell r="J91" t="str">
            <v>damienwinnen@gmail.com</v>
          </cell>
          <cell r="K91" t="str">
            <v xml:space="preserve">Winnen </v>
          </cell>
          <cell r="P91" t="str">
            <v xml:space="preserve"> Left message 23/02/6 - LD</v>
          </cell>
        </row>
        <row r="92">
          <cell r="A92">
            <v>203905936850</v>
          </cell>
          <cell r="B92" t="str">
            <v>Wiseman Plumbing</v>
          </cell>
          <cell r="D92">
            <v>46008</v>
          </cell>
          <cell r="F92" t="str">
            <v>2 Suttie Drive</v>
          </cell>
          <cell r="G92" t="str">
            <v>Swan Hill VIC 3585</v>
          </cell>
          <cell r="I92" t="str">
            <v>0488 286 310</v>
          </cell>
          <cell r="J92" t="str">
            <v>info@wisemanplumbing.com.au</v>
          </cell>
          <cell r="K92" t="str">
            <v>wisemanplumbing</v>
          </cell>
          <cell r="O92" t="str">
            <v>Sent Text Message 27/01/26</v>
          </cell>
          <cell r="P92" t="str">
            <v xml:space="preserve"> Left message 23/02/6 - LD</v>
          </cell>
        </row>
        <row r="93">
          <cell r="A93">
            <v>203956939194</v>
          </cell>
          <cell r="B93" t="str">
            <v>WPC Gas Fitting</v>
          </cell>
          <cell r="D93">
            <v>46008</v>
          </cell>
          <cell r="I93" t="str">
            <v>0438 353 978</v>
          </cell>
          <cell r="J93" t="str">
            <v>wpcgasfitting@gmail.com</v>
          </cell>
          <cell r="O93" t="str">
            <v>Sent Text Message 27/01/26</v>
          </cell>
          <cell r="P93" t="str">
            <v>23/02/26 - Has information will contact us if interested - LD</v>
          </cell>
        </row>
        <row r="95">
          <cell r="A95">
            <v>1</v>
          </cell>
          <cell r="B95">
            <v>2</v>
          </cell>
          <cell r="C95">
            <v>3</v>
          </cell>
          <cell r="D95">
            <v>4</v>
          </cell>
          <cell r="E95">
            <v>5</v>
          </cell>
          <cell r="F95">
            <v>6</v>
          </cell>
          <cell r="G95">
            <v>7</v>
          </cell>
          <cell r="H95">
            <v>8</v>
          </cell>
          <cell r="I95">
            <v>9</v>
          </cell>
          <cell r="J95">
            <v>10</v>
          </cell>
          <cell r="K95">
            <v>11</v>
          </cell>
          <cell r="L95">
            <v>12</v>
          </cell>
          <cell r="M95">
            <v>13</v>
          </cell>
          <cell r="N95">
            <v>14</v>
          </cell>
          <cell r="O95">
            <v>15</v>
          </cell>
          <cell r="P95">
            <v>16</v>
          </cell>
        </row>
        <row r="251">
          <cell r="A251">
            <v>1</v>
          </cell>
          <cell r="B251">
            <v>2</v>
          </cell>
          <cell r="C251">
            <v>3</v>
          </cell>
          <cell r="D251">
            <v>4</v>
          </cell>
          <cell r="E251">
            <v>5</v>
          </cell>
          <cell r="F251">
            <v>6</v>
          </cell>
          <cell r="G251">
            <v>7</v>
          </cell>
          <cell r="H251">
            <v>8</v>
          </cell>
          <cell r="I251">
            <v>9</v>
          </cell>
          <cell r="J251">
            <v>10</v>
          </cell>
          <cell r="K251">
            <v>11</v>
          </cell>
          <cell r="L251">
            <v>12</v>
          </cell>
          <cell r="M251">
            <v>13</v>
          </cell>
          <cell r="N251">
            <v>14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3F26D-C24D-45B9-8F63-C6B75B65F7D8}">
  <sheetPr codeName="Sheet1"/>
  <dimension ref="A1:J29"/>
  <sheetViews>
    <sheetView tabSelected="1" workbookViewId="0">
      <selection activeCell="A33" sqref="A33"/>
    </sheetView>
  </sheetViews>
  <sheetFormatPr defaultRowHeight="14.4" x14ac:dyDescent="0.3"/>
  <cols>
    <col min="1" max="1" width="30.21875" customWidth="1"/>
    <col min="2" max="2" width="18.5546875" customWidth="1"/>
    <col min="3" max="3" width="60.109375" bestFit="1" customWidth="1"/>
    <col min="4" max="4" width="18.77734375" bestFit="1" customWidth="1"/>
    <col min="5" max="5" width="16" customWidth="1"/>
    <col min="6" max="6" width="36.5546875" bestFit="1" customWidth="1"/>
    <col min="7" max="7" width="33.109375" customWidth="1"/>
    <col min="8" max="8" width="25.6640625" style="7" customWidth="1"/>
    <col min="9" max="9" width="38.21875" bestFit="1" customWidth="1"/>
    <col min="10" max="10" width="19.88671875" customWidth="1"/>
    <col min="11" max="11" width="38.21875" bestFit="1" customWidth="1"/>
    <col min="12" max="12" width="15.5546875" bestFit="1" customWidth="1"/>
  </cols>
  <sheetData>
    <row r="1" spans="1:10" s="1" customFormat="1" ht="15.6" x14ac:dyDescent="0.3">
      <c r="A1" s="1" t="s">
        <v>0</v>
      </c>
      <c r="B1" s="1" t="s">
        <v>7</v>
      </c>
      <c r="C1" s="1" t="s">
        <v>4</v>
      </c>
      <c r="D1" s="1" t="s">
        <v>1</v>
      </c>
      <c r="E1" s="1" t="s">
        <v>2</v>
      </c>
      <c r="F1" s="1" t="s">
        <v>8</v>
      </c>
      <c r="G1" s="1" t="s">
        <v>6</v>
      </c>
      <c r="H1" s="5" t="s">
        <v>9</v>
      </c>
      <c r="I1" s="1" t="s">
        <v>5</v>
      </c>
      <c r="J1" s="2" t="s">
        <v>3</v>
      </c>
    </row>
    <row r="2" spans="1:10" x14ac:dyDescent="0.3">
      <c r="A2" t="str" cm="1">
        <f t="array" ref="A2:J29">_xlfn.LET(
    _xlpm.MasterData, [1]Confirmed!$A:$U,
    _xlpm.Filtered, _xlfn._xlws.FILTER(_xlpm.MasterData, INDEX(_xlpm.MasterData,,14)="Approved on List", "No Approved Gasfitters Found"),
    _xlpm.ChosenCols, _xlfn.CHOOSECOLS(_xlpm.Filtered, 2, 3, 5, 8, 9, 10, 11, 12, 13, 14),
    _xlpm.Sorted, _xlfn._xlws.SORT(_xlpm.ChosenCols, 1, 1),
    IF(_xlpm.Sorted="","",_xlpm.Sorted)
)</f>
        <v>Aaron Kelly Plumbing &amp; Gas</v>
      </c>
      <c r="B2" s="4">
        <v>61189469866</v>
      </c>
      <c r="C2" s="3" t="str">
        <v>Heathcote, Marong, Swan Hill, Kerang, Maldon, Nathalia, Robinvale</v>
      </c>
      <c r="D2" s="3" t="str">
        <v/>
      </c>
      <c r="E2" s="3" t="str">
        <v>0432 403 978</v>
      </c>
      <c r="F2" s="3" t="str">
        <v>aks@live.com.au</v>
      </c>
      <c r="G2" s="3" t="str">
        <v/>
      </c>
      <c r="H2" s="6">
        <v>109399</v>
      </c>
      <c r="I2" s="3" t="str">
        <v>Replacement Only</v>
      </c>
      <c r="J2" s="3" t="str">
        <v>Approved on List</v>
      </c>
    </row>
    <row r="3" spans="1:10" x14ac:dyDescent="0.3">
      <c r="A3" s="3" t="str">
        <v>Barelli Plumbing Pty Ltd</v>
      </c>
      <c r="B3" s="3">
        <v>72159644247</v>
      </c>
      <c r="C3" s="3" t="str">
        <v>Lakes Entrance</v>
      </c>
      <c r="D3" s="3" t="str">
        <v/>
      </c>
      <c r="E3" s="3" t="str">
        <v>0400 023 451</v>
      </c>
      <c r="F3" s="3" t="str">
        <v>deanos79@hotmail.com</v>
      </c>
      <c r="G3" s="3" t="str">
        <v/>
      </c>
      <c r="H3" s="6">
        <v>45630</v>
      </c>
      <c r="I3" s="3" t="str">
        <v>Replacement Only</v>
      </c>
      <c r="J3" s="3" t="str">
        <v>Approved on List</v>
      </c>
    </row>
    <row r="4" spans="1:10" x14ac:dyDescent="0.3">
      <c r="A4" s="3" t="str">
        <v>BLJ Plumbing</v>
      </c>
      <c r="B4" s="3">
        <v>33630370642</v>
      </c>
      <c r="C4" s="3" t="str">
        <v>Heathcote, Marong, Swan Hill, Kerang, Maldon, Nathalia, Robinvale</v>
      </c>
      <c r="D4" s="3" t="str">
        <v>03 5441 1334</v>
      </c>
      <c r="E4" s="3" t="str">
        <v>0466 041 033</v>
      </c>
      <c r="F4" s="3" t="str">
        <v>admin@bljplumbing.com.au</v>
      </c>
      <c r="G4" s="3" t="str">
        <v>BLJ Plumbing</v>
      </c>
      <c r="H4" s="6">
        <v>50751</v>
      </c>
      <c r="I4" s="3" t="str">
        <v>Replacement Only</v>
      </c>
      <c r="J4" s="3" t="str">
        <v>Approved on List</v>
      </c>
    </row>
    <row r="5" spans="1:10" x14ac:dyDescent="0.3">
      <c r="A5" s="3" t="str">
        <v>D L Plumbing &amp; Maintenance</v>
      </c>
      <c r="B5" s="3">
        <v>21923448967</v>
      </c>
      <c r="C5" s="3" t="str">
        <v>Nathalia</v>
      </c>
      <c r="D5" s="3" t="str">
        <v/>
      </c>
      <c r="E5" s="3" t="str">
        <v>0400 455 222</v>
      </c>
      <c r="F5" s="3" t="str">
        <v>daniel@dlplumb.com.au</v>
      </c>
      <c r="G5" s="3" t="str">
        <v/>
      </c>
      <c r="H5" s="6">
        <v>106674</v>
      </c>
      <c r="I5" s="3" t="str">
        <v>Replacement and Conversion</v>
      </c>
      <c r="J5" s="3" t="str">
        <v>Approved on List</v>
      </c>
    </row>
    <row r="6" spans="1:10" x14ac:dyDescent="0.3">
      <c r="A6" s="3" t="str">
        <v>EcoTech Electrical &amp; Gas</v>
      </c>
      <c r="B6" s="8">
        <v>25631635400</v>
      </c>
      <c r="C6" s="3" t="str">
        <v>Heathcote, Marong, Maldon</v>
      </c>
      <c r="D6" s="3" t="str">
        <v>03 4428 0634</v>
      </c>
      <c r="E6" s="3" t="str">
        <v/>
      </c>
      <c r="F6" s="3" t="str">
        <v>admin@ecotechnology.com.au</v>
      </c>
      <c r="G6" s="3" t="str">
        <v>eco technology</v>
      </c>
      <c r="H6" s="6">
        <v>39896</v>
      </c>
      <c r="I6" s="3" t="str">
        <v>Replacement Only</v>
      </c>
      <c r="J6" s="3" t="str">
        <v>Approved on List</v>
      </c>
    </row>
    <row r="7" spans="1:10" x14ac:dyDescent="0.3">
      <c r="A7" s="3" t="str">
        <v>Ellis Gas Pty Ltd</v>
      </c>
      <c r="B7" s="3" t="str">
        <v xml:space="preserve">
29572080637</v>
      </c>
      <c r="C7" s="3" t="str">
        <v>Swan Hill, Kerang</v>
      </c>
      <c r="D7" s="3" t="str">
        <v/>
      </c>
      <c r="E7" s="3" t="str">
        <v>0429 322 784</v>
      </c>
      <c r="F7" s="3" t="str">
        <v>ellisgas1@bigpond.com.au</v>
      </c>
      <c r="G7" s="3" t="str">
        <v/>
      </c>
      <c r="H7" s="6">
        <v>33489</v>
      </c>
      <c r="I7" s="3" t="str">
        <v>Replacement and Conversion</v>
      </c>
      <c r="J7" s="3" t="str">
        <v>Approved on List</v>
      </c>
    </row>
    <row r="8" spans="1:10" x14ac:dyDescent="0.3">
      <c r="A8" s="3" t="str">
        <v>Everett Plumbing and Gas</v>
      </c>
      <c r="B8" s="3">
        <v>11648511886</v>
      </c>
      <c r="C8" s="3" t="str">
        <v>Heathcote, Marong, Maldon</v>
      </c>
      <c r="D8" s="3" t="str">
        <v/>
      </c>
      <c r="E8" s="3" t="str">
        <v>0419 875 664</v>
      </c>
      <c r="F8" s="3" t="str">
        <v>admin@everettplumbing.com.au</v>
      </c>
      <c r="G8" s="3" t="str">
        <v/>
      </c>
      <c r="H8" s="6">
        <v>47827</v>
      </c>
      <c r="I8" s="3" t="str">
        <v>Replacement Only</v>
      </c>
      <c r="J8" s="3" t="str">
        <v>Approved on List</v>
      </c>
    </row>
    <row r="9" spans="1:10" x14ac:dyDescent="0.3">
      <c r="A9" s="3" t="str">
        <v>G V Gas</v>
      </c>
      <c r="B9" s="8">
        <v>85660376143</v>
      </c>
      <c r="C9" s="3" t="str">
        <v>Nathalia</v>
      </c>
      <c r="D9" s="3" t="str">
        <v/>
      </c>
      <c r="E9" s="3" t="str">
        <v>0457 763 089</v>
      </c>
      <c r="F9" s="3" t="str">
        <v>joel@gv-gas.com</v>
      </c>
      <c r="G9" s="3" t="str">
        <v/>
      </c>
      <c r="H9" s="6">
        <v>107905</v>
      </c>
      <c r="I9" s="3" t="str">
        <v>Replacement and Conversion</v>
      </c>
      <c r="J9" s="3" t="str">
        <v>Approved on List</v>
      </c>
    </row>
    <row r="10" spans="1:10" x14ac:dyDescent="0.3">
      <c r="A10" s="3" t="str">
        <v xml:space="preserve">Hamereen Pty Ltd trading as G&amp;C Threlfall Plumbing </v>
      </c>
      <c r="B10" s="3" t="str">
        <v>39 006 394 949</v>
      </c>
      <c r="C10" s="3" t="str">
        <v>Nathalia</v>
      </c>
      <c r="D10" s="3" t="str">
        <v>03 5826 9537</v>
      </c>
      <c r="E10" s="3" t="str">
        <v>0408 985 892</v>
      </c>
      <c r="F10" s="3" t="str">
        <v>admin@gcthrelfall.com.au</v>
      </c>
      <c r="G10" s="3" t="str">
        <v>G &amp; C Threlfall Plumbing</v>
      </c>
      <c r="H10" s="6">
        <v>107908</v>
      </c>
      <c r="I10" s="3" t="str">
        <v>Replacement and Conversion</v>
      </c>
      <c r="J10" s="3" t="str">
        <v>Approved on List</v>
      </c>
    </row>
    <row r="11" spans="1:10" x14ac:dyDescent="0.3">
      <c r="A11" s="3" t="str">
        <v xml:space="preserve">Hayes Plumbing </v>
      </c>
      <c r="B11" s="3">
        <v>20496397264</v>
      </c>
      <c r="C11" s="3" t="str">
        <v>Marong, Swan Hill, Kerang, Robinvale</v>
      </c>
      <c r="D11" s="3" t="str">
        <v/>
      </c>
      <c r="E11" s="3" t="str">
        <v>0418 585 747</v>
      </c>
      <c r="F11" s="3" t="str">
        <v>hayesplumbing39@hotmail.com</v>
      </c>
      <c r="G11" s="3" t="str">
        <v/>
      </c>
      <c r="H11" s="6">
        <v>106257</v>
      </c>
      <c r="I11" s="3" t="str">
        <v>Replacement and Conversion</v>
      </c>
      <c r="J11" s="3" t="str">
        <v>Approved on List</v>
      </c>
    </row>
    <row r="12" spans="1:10" x14ac:dyDescent="0.3">
      <c r="A12" s="3" t="str">
        <v>Henderson Gas and Plumbing</v>
      </c>
      <c r="B12" s="3">
        <v>63142098893</v>
      </c>
      <c r="C12" s="3" t="str">
        <v>Terang</v>
      </c>
      <c r="D12" s="3" t="str">
        <v>03 5561 6440</v>
      </c>
      <c r="E12" s="3" t="str">
        <v>0438 696 001</v>
      </c>
      <c r="F12" s="3" t="str">
        <v>swhydronic@gmail.com</v>
      </c>
      <c r="G12" s="3" t="str">
        <v>Matt Henderson Gas &amp; Plumbing | Warrnambool VIC | Facebook</v>
      </c>
      <c r="H12" s="6">
        <v>46556</v>
      </c>
      <c r="I12" s="3" t="str">
        <v>Replacement and Conversion</v>
      </c>
      <c r="J12" s="3" t="str">
        <v>Approved on List</v>
      </c>
    </row>
    <row r="13" spans="1:10" x14ac:dyDescent="0.3">
      <c r="A13" s="3" t="str">
        <v>Holloway Air &amp; Electrical</v>
      </c>
      <c r="B13" s="3">
        <v>1610239163</v>
      </c>
      <c r="C13" s="3" t="str">
        <v>Heathcote, Marong, Swan Hill, Kerang, Maldon, Nathalia, Robinvale</v>
      </c>
      <c r="D13" s="3" t="str">
        <v>03 5441 3158</v>
      </c>
      <c r="E13" s="3" t="str">
        <v/>
      </c>
      <c r="F13" s="3" t="str">
        <v>adam@hollowayair.com.au</v>
      </c>
      <c r="G13" s="3" t="str">
        <v/>
      </c>
      <c r="H13" s="6">
        <v>106416</v>
      </c>
      <c r="I13" s="3" t="str">
        <v>Replacement and Conversion</v>
      </c>
      <c r="J13" s="3" t="str">
        <v>Approved on List</v>
      </c>
    </row>
    <row r="14" spans="1:10" x14ac:dyDescent="0.3">
      <c r="A14" s="3" t="str">
        <v>Jaycee Plumbing &amp; Gasfitting</v>
      </c>
      <c r="B14" s="3">
        <v>31630038970</v>
      </c>
      <c r="C14" s="3" t="str">
        <v>Heathcote, Marong, Kerang, Maldon</v>
      </c>
      <c r="D14" s="3" t="str">
        <v>03 5447 3557</v>
      </c>
      <c r="E14" s="3" t="str">
        <v>0400 813 610</v>
      </c>
      <c r="F14" s="3" t="str">
        <v>info@jayceeplumbing.com.au</v>
      </c>
      <c r="G14" s="3" t="str">
        <v>jaycee plumbing</v>
      </c>
      <c r="H14" s="6">
        <v>103026</v>
      </c>
      <c r="I14" s="3" t="str">
        <v>Replacement Only</v>
      </c>
      <c r="J14" s="3" t="str">
        <v>Approved on List</v>
      </c>
    </row>
    <row r="15" spans="1:10" x14ac:dyDescent="0.3">
      <c r="A15" s="3" t="str">
        <v>Kerang Plumbing &amp; Pumps (B &amp; C Hicks Nominees Pty Ltd)</v>
      </c>
      <c r="B15" s="3">
        <v>78839747604</v>
      </c>
      <c r="C15" s="3" t="str">
        <v>Kerang</v>
      </c>
      <c r="D15" s="3" t="str">
        <v>03 5450 3882</v>
      </c>
      <c r="E15" s="3" t="str">
        <v/>
      </c>
      <c r="F15" s="3" t="str">
        <v>kerangplumbing@gmail.com</v>
      </c>
      <c r="G15" s="3" t="str">
        <v>kerangplumbing</v>
      </c>
      <c r="H15" s="6">
        <v>108208</v>
      </c>
      <c r="I15" s="3" t="str">
        <v>Replacement and Conversion</v>
      </c>
      <c r="J15" s="3" t="str">
        <v>Approved on List</v>
      </c>
    </row>
    <row r="16" spans="1:10" x14ac:dyDescent="0.3">
      <c r="A16" t="str">
        <v>Kyle Steicke Plumbing</v>
      </c>
      <c r="B16">
        <v>82416030822</v>
      </c>
      <c r="C16" t="str">
        <v>Swan Hill</v>
      </c>
      <c r="D16" t="str">
        <v/>
      </c>
      <c r="E16" t="str">
        <v>0428 380 690</v>
      </c>
      <c r="F16" t="str">
        <v>kylesteickeplumbing@gmail.com</v>
      </c>
      <c r="G16" t="str">
        <v/>
      </c>
      <c r="H16" s="7">
        <v>51355</v>
      </c>
      <c r="I16" t="str">
        <v>Replacement Only</v>
      </c>
      <c r="J16" t="str">
        <v>Approved on List</v>
      </c>
    </row>
    <row r="17" spans="1:10" x14ac:dyDescent="0.3">
      <c r="A17" t="str">
        <v>Matt Wilkinson Plumbing &amp; Roofing</v>
      </c>
      <c r="B17">
        <v>81687308274</v>
      </c>
      <c r="C17" t="str">
        <v>Swan Hill, Kerang</v>
      </c>
      <c r="D17" t="str">
        <v>03 5450 4329</v>
      </c>
      <c r="E17" t="str">
        <v>0423 661 368</v>
      </c>
      <c r="F17" t="str">
        <v>admin@mwilkinsonplumbing.com.au</v>
      </c>
      <c r="G17" t="str">
        <v>mwilkinsonplumbing</v>
      </c>
      <c r="H17" s="7">
        <v>100176</v>
      </c>
      <c r="I17" t="str">
        <v>Replacement Only</v>
      </c>
      <c r="J17" t="str">
        <v>Approved on List</v>
      </c>
    </row>
    <row r="18" spans="1:10" x14ac:dyDescent="0.3">
      <c r="A18" t="str">
        <v>McRae Plumbing Pty Ltd</v>
      </c>
      <c r="B18">
        <v>52126461238</v>
      </c>
      <c r="C18" t="str">
        <v>Lakes Entrance, Orbost</v>
      </c>
      <c r="D18" t="str">
        <v>03 5152 3959</v>
      </c>
      <c r="E18" t="str">
        <v>0412 397 779</v>
      </c>
      <c r="F18" t="str">
        <v>mcraeplumbing@wideband.net.au</v>
      </c>
      <c r="G18" t="str">
        <v>McRae Plumbing</v>
      </c>
      <c r="H18" s="7">
        <v>26216</v>
      </c>
      <c r="I18" t="str">
        <v>Replacement Only</v>
      </c>
      <c r="J18" t="str">
        <v>Approved on List</v>
      </c>
    </row>
    <row r="19" spans="1:10" x14ac:dyDescent="0.3">
      <c r="A19" t="str">
        <v>Megals</v>
      </c>
      <c r="B19">
        <v>41641652806</v>
      </c>
      <c r="C19" t="str">
        <v>Lakes Entrance, Orbost</v>
      </c>
      <c r="D19" t="str">
        <v>03 5152 4894</v>
      </c>
      <c r="E19" t="str">
        <v/>
      </c>
      <c r="F19" t="str">
        <v>megals@megals.com.au</v>
      </c>
      <c r="G19" t="str">
        <v>megals</v>
      </c>
      <c r="H19" s="7">
        <v>100606</v>
      </c>
      <c r="I19" t="str">
        <v>Replacement and Conversion</v>
      </c>
      <c r="J19" t="str">
        <v>Approved on List</v>
      </c>
    </row>
    <row r="20" spans="1:10" x14ac:dyDescent="0.3">
      <c r="A20" t="str">
        <v>Middleton's Heat n Cool</v>
      </c>
      <c r="B20">
        <v>15125117660</v>
      </c>
      <c r="C20" t="str">
        <v>Terang</v>
      </c>
      <c r="D20" t="str">
        <v>03 5231 2667</v>
      </c>
      <c r="E20" t="str">
        <v/>
      </c>
      <c r="F20" t="str">
        <v>jody@heatncool.com.au</v>
      </c>
      <c r="G20" t="str">
        <v/>
      </c>
      <c r="H20" s="7">
        <v>32746</v>
      </c>
      <c r="I20" t="str">
        <v>Replacement Only</v>
      </c>
      <c r="J20" t="str">
        <v>Approved on List</v>
      </c>
    </row>
    <row r="21" spans="1:10" x14ac:dyDescent="0.3">
      <c r="A21" t="str">
        <v>Norris Plumbing</v>
      </c>
      <c r="B21">
        <v>61862692667</v>
      </c>
      <c r="C21" t="str">
        <v>Maldon</v>
      </c>
      <c r="D21" t="str">
        <v/>
      </c>
      <c r="E21" t="str">
        <v>0419 352 113</v>
      </c>
      <c r="F21" t="str">
        <v>leonie3453@outlook.com</v>
      </c>
      <c r="G21" t="str">
        <v/>
      </c>
      <c r="H21" s="7">
        <v>23967</v>
      </c>
      <c r="I21" t="str">
        <v>Replacement Only</v>
      </c>
      <c r="J21" t="str">
        <v>Approved on List</v>
      </c>
    </row>
    <row r="22" spans="1:10" x14ac:dyDescent="0.3">
      <c r="A22" t="str">
        <v>Oataway Heating &amp; Cooling</v>
      </c>
      <c r="B22">
        <v>32082109965</v>
      </c>
      <c r="C22" t="str">
        <v>Heathcote, Marong, Maldon</v>
      </c>
      <c r="D22" t="str">
        <v>03 5439 7626</v>
      </c>
      <c r="E22" t="str">
        <v>0474 268 445</v>
      </c>
      <c r="F22" t="str">
        <v>oatawayhc@outlook.com</v>
      </c>
      <c r="G22" t="str">
        <v/>
      </c>
      <c r="H22" s="7">
        <v>50681</v>
      </c>
      <c r="I22" t="str">
        <v>Replacement Only</v>
      </c>
      <c r="J22" t="str">
        <v>Approved on List</v>
      </c>
    </row>
    <row r="23" spans="1:10" x14ac:dyDescent="0.3">
      <c r="A23" t="str">
        <v>Orbost Plumbing Pty Ltd</v>
      </c>
      <c r="B23">
        <v>29066142881</v>
      </c>
      <c r="C23" t="str">
        <v>Orbost</v>
      </c>
      <c r="D23" t="str">
        <v>03 5154 3020</v>
      </c>
      <c r="E23" t="str">
        <v>0408 516 406</v>
      </c>
      <c r="F23" t="str">
        <v>fixit@orbostplumbing.com.au</v>
      </c>
      <c r="G23" t="str">
        <v>orbost plumbing</v>
      </c>
      <c r="H23" s="7">
        <v>30092</v>
      </c>
      <c r="I23" t="str">
        <v>Replacement and Conversion</v>
      </c>
      <c r="J23" t="str">
        <v>Approved on List</v>
      </c>
    </row>
    <row r="24" spans="1:10" s="1" customFormat="1" ht="15.6" x14ac:dyDescent="0.3">
      <c r="A24" s="9" t="str">
        <v>Paul Bills Plumbing &amp; Gasfitting</v>
      </c>
      <c r="B24" s="9">
        <v>86159111681</v>
      </c>
      <c r="C24" s="9" t="str">
        <v>Lakes Entrance, Orbost</v>
      </c>
      <c r="D24" s="9" t="str">
        <v/>
      </c>
      <c r="E24" s="9" t="str">
        <v>0438 053 373</v>
      </c>
      <c r="F24" s="9" t="str">
        <v>pbpg@aussiebroadband.com.au</v>
      </c>
      <c r="G24" s="9" t="str">
        <v/>
      </c>
      <c r="H24" s="10">
        <v>43660</v>
      </c>
      <c r="I24" s="9" t="str">
        <v>Replacement and Conversion</v>
      </c>
      <c r="J24" s="9" t="str">
        <v>Approved on List</v>
      </c>
    </row>
    <row r="25" spans="1:10" x14ac:dyDescent="0.3">
      <c r="A25" s="11" t="str">
        <v>Phil Beasley Plumbing &amp; Gasfitting</v>
      </c>
      <c r="B25" s="11">
        <v>15657866729</v>
      </c>
      <c r="C25" s="11" t="str">
        <v>Terang</v>
      </c>
      <c r="D25" s="11" t="str">
        <v/>
      </c>
      <c r="E25" s="11" t="str">
        <v xml:space="preserve">0438 921 213 </v>
      </c>
      <c r="F25" s="11" t="str">
        <v>pbeasley@bigpond.net.au</v>
      </c>
      <c r="G25" s="11" t="str">
        <v>yellowpages.com.au</v>
      </c>
      <c r="H25" s="12">
        <v>42021</v>
      </c>
      <c r="I25" s="11" t="str">
        <v>Replacement Only</v>
      </c>
      <c r="J25" s="11" t="str">
        <v>Approved on List</v>
      </c>
    </row>
    <row r="26" spans="1:10" x14ac:dyDescent="0.3">
      <c r="A26" t="str">
        <v>Plumb Plus Victoria</v>
      </c>
      <c r="B26">
        <v>61718218939</v>
      </c>
      <c r="C26" t="str">
        <v>Heathcote, Marong, Kerang, Maldon, Nathalia, Terang</v>
      </c>
      <c r="D26" t="str">
        <v/>
      </c>
      <c r="E26" t="str">
        <v>0450 107 707</v>
      </c>
      <c r="F26" t="str">
        <v>plumbplusvictoria@gmail.com</v>
      </c>
      <c r="G26" t="str">
        <v>plumb plus victoria</v>
      </c>
      <c r="H26" s="7">
        <v>111836</v>
      </c>
      <c r="I26" t="str">
        <v>Replacement and Conversion</v>
      </c>
      <c r="J26" t="str">
        <v>Approved on List</v>
      </c>
    </row>
    <row r="27" spans="1:10" x14ac:dyDescent="0.3">
      <c r="A27" t="str">
        <v>S J Plumbing</v>
      </c>
      <c r="B27">
        <v>52627332423</v>
      </c>
      <c r="C27" t="str">
        <v>Heathcote, Maldon, Marong</v>
      </c>
      <c r="D27" t="str">
        <v xml:space="preserve">03 5415 3804 </v>
      </c>
      <c r="E27" t="str">
        <v>0407 484 055</v>
      </c>
      <c r="F27" t="str">
        <v>scott@sjplumbingcentralvictoria.com.au</v>
      </c>
      <c r="G27" t="str">
        <v>s j plumbingcentralvictoria</v>
      </c>
      <c r="H27" s="7">
        <v>100500</v>
      </c>
      <c r="I27" t="str">
        <v>Replacement and Conversion</v>
      </c>
      <c r="J27" t="str">
        <v>Approved on List</v>
      </c>
    </row>
    <row r="28" spans="1:10" x14ac:dyDescent="0.3">
      <c r="A28" t="str">
        <v>Triple 8 Plumbing Pty Ltd</v>
      </c>
      <c r="B28">
        <v>23657516160</v>
      </c>
      <c r="C28" t="str">
        <v>Lakes Entrance, Orbost</v>
      </c>
      <c r="D28" t="str">
        <v>0488 137 860</v>
      </c>
      <c r="E28" t="str">
        <v>0497 644 229</v>
      </c>
      <c r="F28" t="str">
        <v>logan.s@triple8plumbing.com.au</v>
      </c>
      <c r="G28" t="str">
        <v>triple 8 plumbing</v>
      </c>
      <c r="H28" s="7">
        <v>48494</v>
      </c>
      <c r="I28" t="str">
        <v>Replacement Only</v>
      </c>
      <c r="J28" t="str">
        <v>Approved on List</v>
      </c>
    </row>
    <row r="29" spans="1:10" x14ac:dyDescent="0.3">
      <c r="A29" t="str">
        <v>Wilson Plumbing</v>
      </c>
      <c r="B29">
        <v>46628549539</v>
      </c>
      <c r="C29" t="str">
        <v>Heathcote, Marong, Maldon</v>
      </c>
      <c r="D29" t="str">
        <v/>
      </c>
      <c r="E29" t="str">
        <v>0401 670 677</v>
      </c>
      <c r="F29" t="str">
        <v>hello@wilsonplumbingbendigo.com</v>
      </c>
      <c r="G29" t="str">
        <v>wilson plumbing bendigo</v>
      </c>
      <c r="H29" s="7">
        <v>47462</v>
      </c>
      <c r="I29" t="str">
        <v>Replacement Only</v>
      </c>
      <c r="J29" t="str">
        <v>Approved on List</v>
      </c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6ce11ac7-8a6e-4750-a3a1-3b8a7c720578" xsi:nil="true"/>
    <lcf76f155ced4ddcb4097134ff3c332f xmlns="b95ed49a-aded-4485-afd1-b6e9f2de4b73">
      <Terms xmlns="http://schemas.microsoft.com/office/infopath/2007/PartnerControls"/>
    </lcf76f155ced4ddcb4097134ff3c332f>
    <Details xmlns="b95ed49a-aded-4485-afd1-b6e9f2de4b73" xsi:nil="true"/>
    <_Flow_SignoffStatus xmlns="b95ed49a-aded-4485-afd1-b6e9f2de4b7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846723EEEBCD9438B46AB0EC97CDA0A" ma:contentTypeVersion="23" ma:contentTypeDescription="Create a new document." ma:contentTypeScope="" ma:versionID="18d6e0e4a94b9c1d4c304d91143fac30">
  <xsd:schema xmlns:xsd="http://www.w3.org/2001/XMLSchema" xmlns:xs="http://www.w3.org/2001/XMLSchema" xmlns:p="http://schemas.microsoft.com/office/2006/metadata/properties" xmlns:ns1="http://schemas.microsoft.com/sharepoint/v3" xmlns:ns2="b95ed49a-aded-4485-afd1-b6e9f2de4b73" xmlns:ns3="6ce11ac7-8a6e-4750-a3a1-3b8a7c720578" targetNamespace="http://schemas.microsoft.com/office/2006/metadata/properties" ma:root="true" ma:fieldsID="cf9b7afe0a8bca8a89d30114b9707806" ns1:_="" ns2:_="" ns3:_="">
    <xsd:import namespace="http://schemas.microsoft.com/sharepoint/v3"/>
    <xsd:import namespace="b95ed49a-aded-4485-afd1-b6e9f2de4b73"/>
    <xsd:import namespace="6ce11ac7-8a6e-4750-a3a1-3b8a7c7205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ed49a-aded-4485-afd1-b6e9f2de4b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8" nillable="true" ma:displayName="Tags" ma:internalName="MediaServiceAutoTags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Details" ma:index="23" nillable="true" ma:displayName="Details" ma:format="Dropdown" ma:internalName="Details">
      <xsd:simpleType>
        <xsd:restriction base="dms:Text">
          <xsd:maxLength value="255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f4da126b-e34a-4910-9cae-32914005ef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9" nillable="true" ma:displayName="Sign-off status" ma:internalName="Sign_x002d_off_x0020_status">
      <xsd:simpleType>
        <xsd:restriction base="dms:Text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11ac7-8a6e-4750-a3a1-3b8a7c7205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274929d2-85f0-4417-b2bd-a2ab8dd5a73f}" ma:internalName="TaxCatchAll" ma:showField="CatchAllData" ma:web="6ce11ac7-8a6e-4750-a3a1-3b8a7c7205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8AAB36-47C1-4C8A-BA08-9CE5F6DF7DA5}">
  <ds:schemaRefs>
    <ds:schemaRef ds:uri="http://www.w3.org/XML/1998/namespace"/>
    <ds:schemaRef ds:uri="http://schemas.microsoft.com/office/2006/documentManagement/types"/>
    <ds:schemaRef ds:uri="http://purl.org/dc/dcmitype/"/>
    <ds:schemaRef ds:uri="66c5d5d0-5f86-42ad-9e52-83d587237a8d"/>
    <ds:schemaRef ds:uri="http://purl.org/dc/terms/"/>
    <ds:schemaRef ds:uri="http://schemas.microsoft.com/office/infopath/2007/PartnerControls"/>
    <ds:schemaRef ds:uri="http://schemas.microsoft.com/sharepoint/v3"/>
    <ds:schemaRef ds:uri="http://schemas.microsoft.com/office/2006/metadata/properties"/>
    <ds:schemaRef ds:uri="http://schemas.openxmlformats.org/package/2006/metadata/core-properties"/>
    <ds:schemaRef ds:uri="8f156e96-f087-413d-9e81-3f4a4252b32f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F844382-88DD-406D-B7E1-197C495BE538}"/>
</file>

<file path=customXml/itemProps3.xml><?xml version="1.0" encoding="utf-8"?>
<ds:datastoreItem xmlns:ds="http://schemas.openxmlformats.org/officeDocument/2006/customXml" ds:itemID="{1B840FBC-4A8C-40F5-904D-FCBBC24E1A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5d5ca5f-212d-4a5b-aa93-ce10e0e0f517}" enabled="0" method="" siteId="{f5d5ca5f-212d-4a5b-aa93-ce10e0e0f51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Approved GasFitters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Lee Mason</dc:creator>
  <cp:keywords/>
  <dc:description/>
  <cp:lastModifiedBy>Russell Lines</cp:lastModifiedBy>
  <cp:revision/>
  <cp:lastPrinted>2026-02-05T05:47:37Z</cp:lastPrinted>
  <dcterms:created xsi:type="dcterms:W3CDTF">2025-08-07T21:33:13Z</dcterms:created>
  <dcterms:modified xsi:type="dcterms:W3CDTF">2026-04-08T01:33:10Z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0x010100E846723EEEBCD9438B46AB0EC97CDA0A</vt:lpwstr>
  </property>
  <property fmtid="{D5CDD505-2E9C-101B-9397-08002B2CF9AE}" pid="3" name="MediaServiceImageTags">
    <vt:lpwstr/>
  </property>
</Properties>
</file>