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/>
  <mc:AlternateContent xmlns:mc="http://schemas.openxmlformats.org/markup-compatibility/2006">
    <mc:Choice Requires="x15">
      <x15ac:absPath xmlns:x15ac="http://schemas.microsoft.com/office/spreadsheetml/2010/11/ac" url="/Users/Hinrik/Desktop/MK/Grammið/"/>
    </mc:Choice>
  </mc:AlternateContent>
  <xr:revisionPtr revIDLastSave="0" documentId="8_{48EAED2D-5F06-AB4E-9B5D-F0E264577C66}" xr6:coauthVersionLast="47" xr6:coauthVersionMax="47" xr10:uidLastSave="{00000000-0000-0000-0000-000000000000}"/>
  <bookViews>
    <workbookView xWindow="0" yWindow="680" windowWidth="16380" windowHeight="8200" tabRatio="500" xr2:uid="{00000000-000D-0000-FFFF-FFFF00000000}"/>
  </bookViews>
  <sheets>
    <sheet name="Forsíða" sheetId="1" r:id="rId1"/>
    <sheet name="C1 — Einblöðungsmatseðill" sheetId="2" r:id="rId2"/>
    <sheet name="C2 — Samanburður matseðla" sheetId="3" r:id="rId3"/>
    <sheet name="C3 — AB prófun og AI" sheetId="4" r:id="rId4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0" i="4" l="1"/>
  <c r="C41" i="4" s="1"/>
  <c r="C37" i="4"/>
  <c r="C36" i="4"/>
  <c r="E33" i="4"/>
  <c r="C38" i="4" s="1"/>
  <c r="E32" i="4"/>
  <c r="E31" i="4"/>
  <c r="E30" i="4"/>
  <c r="E29" i="4"/>
  <c r="E28" i="4"/>
  <c r="E27" i="4"/>
  <c r="E26" i="4"/>
  <c r="E25" i="4"/>
  <c r="E24" i="4"/>
  <c r="E31" i="3"/>
  <c r="C31" i="3"/>
  <c r="E30" i="3"/>
  <c r="E29" i="3"/>
  <c r="C29" i="3"/>
  <c r="C30" i="3" s="1"/>
</calcChain>
</file>

<file path=xl/sharedStrings.xml><?xml version="1.0" encoding="utf-8"?>
<sst xmlns="http://schemas.openxmlformats.org/spreadsheetml/2006/main" count="187" uniqueCount="169">
  <si>
    <t>Grammið</t>
  </si>
  <si>
    <t>Æfingavinnubók — Kafli: Matseðlar og Markaðssetning</t>
  </si>
  <si>
    <t>Menu Psychology &amp; Marketing · AÐFE2IB05</t>
  </si>
  <si>
    <t>Nafn nemanda:</t>
  </si>
  <si>
    <t>Dagsetning:</t>
  </si>
  <si>
    <t>Bekkur / hópur:</t>
  </si>
  <si>
    <t>Kennitala / ID:</t>
  </si>
  <si>
    <t>Leiðbeiningar</t>
  </si>
  <si>
    <t xml:space="preserve">  1.  Þetta vinnubókfyllt er með þremur verkefnaflipum (C1, C2, C3).</t>
  </si>
  <si>
    <t xml:space="preserve">  2.  Blár texti í bláum reitum: þar slærðu inn eigin svör.</t>
  </si>
  <si>
    <t xml:space="preserve">  3.  Reitirnir með formúlum (svartur textur) reikna sjálfkrafa.</t>
  </si>
  <si>
    <t xml:space="preserve">  4.  Vistaðu skjalið reglulega meðan þú vinnur.</t>
  </si>
  <si>
    <t xml:space="preserve">  5.  Þegar lokið: sendu skjalið til kennara í .xlsx sniði.</t>
  </si>
  <si>
    <t>C1 — Hannaðu einblöðungsmatseðil</t>
  </si>
  <si>
    <t>Settu rétti í rétta flokka og skrifaðu lýsingar sem örva skynjun gesta</t>
  </si>
  <si>
    <t>HLUTI 1 — Flokkun rétta í Menu Engineering</t>
  </si>
  <si>
    <t>Nafn réttar</t>
  </si>
  <si>
    <t>Flokkur
(Stars/Plowhorses
Puzzles/Dogs)</t>
  </si>
  <si>
    <t>Verð (kr.)</t>
  </si>
  <si>
    <t>Framlegð (kr.)</t>
  </si>
  <si>
    <t>Sölutíðni
(lítil/há)</t>
  </si>
  <si>
    <t>Athugasemd</t>
  </si>
  <si>
    <t>Rib Eye steik með kartöflum</t>
  </si>
  <si>
    <t>Stars</t>
  </si>
  <si>
    <t>5.990</t>
  </si>
  <si>
    <t>Há</t>
  </si>
  <si>
    <t>Flaggskip veitingastaðar</t>
  </si>
  <si>
    <t>Laxafiletar með aspas</t>
  </si>
  <si>
    <t>4.490</t>
  </si>
  <si>
    <t>Efst til hægri á matseðli</t>
  </si>
  <si>
    <t>Grænmetis pasta</t>
  </si>
  <si>
    <t>Plowhorses</t>
  </si>
  <si>
    <t>2.990</t>
  </si>
  <si>
    <t>Vinsælt en lág framlegð</t>
  </si>
  <si>
    <t>Handborgari</t>
  </si>
  <si>
    <t>2.490</t>
  </si>
  <si>
    <t>Endurskoða verðlag</t>
  </si>
  <si>
    <t>Reykt andabringa</t>
  </si>
  <si>
    <t>Puzzles</t>
  </si>
  <si>
    <t>5.490</t>
  </si>
  <si>
    <t>Lítil</t>
  </si>
  <si>
    <t>Bæta lýsingu og staðsetningu</t>
  </si>
  <si>
    <t>Humarsúpa með rjóma</t>
  </si>
  <si>
    <t>3.990</t>
  </si>
  <si>
    <t>Færa í primary sweet spot</t>
  </si>
  <si>
    <t>Grillað kjúklingabringur</t>
  </si>
  <si>
    <t>Dogs</t>
  </si>
  <si>
    <t>2.790</t>
  </si>
  <si>
    <t>Íhuga að fjarlægja</t>
  </si>
  <si>
    <t>Grænmetissalat</t>
  </si>
  <si>
    <t>1.990</t>
  </si>
  <si>
    <t>Endurskoða eða þróa</t>
  </si>
  <si>
    <t>SKÝRINGAR — Menu Engineering flokkar</t>
  </si>
  <si>
    <t>Há sala + há framlegð — flagship réttir. Setja í primary sweet spot.</t>
  </si>
  <si>
    <t>Há sala + lág framlegð — skoða hvort hægt sé að hækka verð eða lækka kostnað.</t>
  </si>
  <si>
    <t>Lítil sala + há framlegð — betra nafn, lýsing og staðsetning gæti aukið sölu.</t>
  </si>
  <si>
    <t>Lítil sala + lág framlegð — íhuga að fjarlægja eða grundvallarlega endurskoða.</t>
  </si>
  <si>
    <t>HLUTI 2 — Skynjunarlegar lýsingar á Stars-réttum</t>
  </si>
  <si>
    <t>Einföld lýsing (útgáfa A)</t>
  </si>
  <si>
    <t>Skynjunarlýsing (útgáfa B — þín verk)</t>
  </si>
  <si>
    <t>Dæmi til hvatningar</t>
  </si>
  <si>
    <t>Rib Eye steik</t>
  </si>
  <si>
    <t>Grilluð steik með kartöflum</t>
  </si>
  <si>
    <t>Notaðu: eldun, uppruna, áferð, lykt</t>
  </si>
  <si>
    <t>Laxafiletar</t>
  </si>
  <si>
    <t>Lax með grænmeti</t>
  </si>
  <si>
    <t>Notaðu: uppruna, eldunaraðferð, meðlæti</t>
  </si>
  <si>
    <t>Humarsúpa</t>
  </si>
  <si>
    <t>Súpa</t>
  </si>
  <si>
    <t>Notaðu: tilfinningar, staðsetningu, hráefni</t>
  </si>
  <si>
    <t>HLUTI 3 — Staðsetningarskema (Primary &amp; Secondary Sweet Spots)</t>
  </si>
  <si>
    <t>Svæði</t>
  </si>
  <si>
    <t>Tegund</t>
  </si>
  <si>
    <t>Réttir sem þú setur hér</t>
  </si>
  <si>
    <t>Ástæða</t>
  </si>
  <si>
    <t>Efst til hægri</t>
  </si>
  <si>
    <t>Primary sweet spot</t>
  </si>
  <si>
    <t>Efst til vinstri</t>
  </si>
  <si>
    <t>Secondary sweet spot</t>
  </si>
  <si>
    <t>Miðja síðunnar</t>
  </si>
  <si>
    <t>Neðst</t>
  </si>
  <si>
    <t>Lægri athygli</t>
  </si>
  <si>
    <t>C2 — Samanburður matseðla: Ein blaðsíða vs. Þrjár blaðsíður</t>
  </si>
  <si>
    <t>Greindu tengsl milli fjölda síðna, skoðunartíma og vals rétta</t>
  </si>
  <si>
    <t>HLUTI 1 — Lýsing á hvorum matseðli</t>
  </si>
  <si>
    <t>Eiginleiki</t>
  </si>
  <si>
    <t>Matseðill A
(Ein blaðsíða)</t>
  </si>
  <si>
    <t>Matseðill B
(Þrjár blaðsíður)</t>
  </si>
  <si>
    <t>Heiti veitingastaðar</t>
  </si>
  <si>
    <t>Fjöldi rétta</t>
  </si>
  <si>
    <t>Fjöldi blaðsíðna</t>
  </si>
  <si>
    <t>Uppsetning (þröngt/rúmgott)</t>
  </si>
  <si>
    <t>Leturgerð (serif/sans)</t>
  </si>
  <si>
    <t>Notkun mynda</t>
  </si>
  <si>
    <t>Verðbil (lægst–hæst kr.)</t>
  </si>
  <si>
    <t>HLUTI 2 — Tímamælingar (109 sekúndur sem viðmið · Pavesic, 2005)</t>
  </si>
  <si>
    <t>Gestur nr.</t>
  </si>
  <si>
    <t>Skoðunartími A
(sek.)</t>
  </si>
  <si>
    <t>Valinn réttur A</t>
  </si>
  <si>
    <t>Verð A (kr.)</t>
  </si>
  <si>
    <t>Skoðunartími B
(sek.)</t>
  </si>
  <si>
    <t>Valinn réttur B / verð (kr.)</t>
  </si>
  <si>
    <t>Gestur 1</t>
  </si>
  <si>
    <t>Gestur 2</t>
  </si>
  <si>
    <t>Gestur 3</t>
  </si>
  <si>
    <t>Gestur 4</t>
  </si>
  <si>
    <t>Gestur 5</t>
  </si>
  <si>
    <t>Gestur 6</t>
  </si>
  <si>
    <t>Gestur 7</t>
  </si>
  <si>
    <t>Gestur 8</t>
  </si>
  <si>
    <t>Gestur 9</t>
  </si>
  <si>
    <t>Gestur 10</t>
  </si>
  <si>
    <t>HLUTI 3 — Reiknaðar niðurstöður (sjálfvirkt)</t>
  </si>
  <si>
    <t>Meðaltími matseðill A (sek.)</t>
  </si>
  <si>
    <t>Munur frá 109 sek. viðmiði</t>
  </si>
  <si>
    <t>Meðalverð valinna rétta (kr.)</t>
  </si>
  <si>
    <t>HLUTI 4 — Niðurstöðugreining (5–10 setningar)</t>
  </si>
  <si>
    <t xml:space="preserve">  1. Skoðaðu muninn á meðaltíma milli matseðlanna. Hvað segir það þér?</t>
  </si>
  <si>
    <t xml:space="preserve">  2. Sástu merki um valkvíða (choice overload) í matseðli B? Hvernig birtist það?</t>
  </si>
  <si>
    <t xml:space="preserve">  3. Var verðlag valinna rétta frábrugðið milli matseðlanna? Útskýrðu.</t>
  </si>
  <si>
    <t xml:space="preserve">  4. Hvernig tengist þetta kenningum Pavesic (2005) og Dahl (2014)?</t>
  </si>
  <si>
    <t xml:space="preserve">  5. Hvað myndir þú ráðleggja veitingastaðnum á grundvelli niðurstaðnanna?</t>
  </si>
  <si>
    <t>C3 — Gervigreindalýsing og söluáhrifamæling</t>
  </si>
  <si>
    <t>A/B prófun á matseðlalýsingum — mæling á umbreytingarhlutfalli</t>
  </si>
  <si>
    <t>HLUTI 1 — Valinn réttur (Puzzle — há framlegð, lítil sala)</t>
  </si>
  <si>
    <t>Nafn réttar:</t>
  </si>
  <si>
    <t>Núverandi flokkur (Menu Engineering):</t>
  </si>
  <si>
    <t>Verð (kr.):</t>
  </si>
  <si>
    <t>Núverandi framlegð (kr.):</t>
  </si>
  <si>
    <t>Meðalsala á viku (skammtar):</t>
  </si>
  <si>
    <t>Ástæða lítillar sölu (þín greining):</t>
  </si>
  <si>
    <t>HLUTI 2 — Útgáfa A (einföld) og útgáfa B (gervigreind + skynjun)</t>
  </si>
  <si>
    <t>Útgáfa A — Einföld lýsing</t>
  </si>
  <si>
    <t>Útgáfa B — Skynjunarlýsing (þín verk / AI)</t>
  </si>
  <si>
    <t>Lengd (orð)</t>
  </si>
  <si>
    <t>Lykilorð notuð</t>
  </si>
  <si>
    <t>Titill réttar:</t>
  </si>
  <si>
    <t>Lýsing (1–2 setningar):</t>
  </si>
  <si>
    <t>💡  Ráð: Notaðu ChatGPT með þessari skipun:
"Skrifaðu skynjunarlega lýsingu á [nafn réttar] með áherslu á uppruna, eldunaraðferð og áferð. Hámark 30 orð."
Berðu síðan saman útgáfu A og B hér að neðan.</t>
  </si>
  <si>
    <t>HLUTI 3 — A/B prófun: Einkunnir frá þátttakendum (1–10 stig)</t>
  </si>
  <si>
    <t>Þátttakandi</t>
  </si>
  <si>
    <t>Einkunn útgáfa A
(1–10)</t>
  </si>
  <si>
    <t>Einkunn útgáfa B
(1–10)</t>
  </si>
  <si>
    <t>Munur B–A</t>
  </si>
  <si>
    <t>Þátttakandi 1</t>
  </si>
  <si>
    <t>Þátttakandi 2</t>
  </si>
  <si>
    <t>Þátttakandi 3</t>
  </si>
  <si>
    <t>Þátttakandi 4</t>
  </si>
  <si>
    <t>Þátttakandi 5</t>
  </si>
  <si>
    <t>Þátttakandi 6</t>
  </si>
  <si>
    <t>Þátttakandi 7</t>
  </si>
  <si>
    <t>Þátttakandi 8</t>
  </si>
  <si>
    <t>Þátttakandi 9</t>
  </si>
  <si>
    <t>Þátttakandi 10</t>
  </si>
  <si>
    <t>HLUTI 4 — Meðaltöl og söluáhrif (reiknaðar formúlur)</t>
  </si>
  <si>
    <t>Meðaleinkunn útgáfa A</t>
  </si>
  <si>
    <t>Meðaleinkunn útgáfa B</t>
  </si>
  <si>
    <t>Meðalmunur (B–A)</t>
  </si>
  <si>
    <t>Jákvæð tala = B er betri</t>
  </si>
  <si>
    <t>Núverandi vikulegar tekjur (kr.)</t>
  </si>
  <si>
    <t>Sláðu inn: verð × sala</t>
  </si>
  <si>
    <t>Væntanleg 15% aukning í sölu</t>
  </si>
  <si>
    <t>Guerrini (2019)</t>
  </si>
  <si>
    <t>Áhrif á ársgrundvöll (kr.)</t>
  </si>
  <si>
    <t>Ársáhrif = (ný sala - gömul) x 52 vikur</t>
  </si>
  <si>
    <t>HLUTI 5 — Lokagreining og tillögur</t>
  </si>
  <si>
    <t xml:space="preserve">  1. Hvaða orð eða setningagerð í útgáfu B skapaði sterkustu tilfinningu? Útskýrðu.</t>
  </si>
  <si>
    <t xml:space="preserve">  2. Hvernig myndi 15% aukning á sölu þessa réttar hafa áhrif á heildarrekstur veitingastaðar?</t>
  </si>
  <si>
    <t xml:space="preserve">  3. Hvaða aðra rétti á matseðlinum mætti endurskoða með sömu aðferð?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</si>
</sst>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1"/>
    </font>
    <font>
      <b/>
      <sz val="28"/>
      <color rgb="FFC8A96E"/>
      <name val="Georgia"/>
      <family val="1"/>
    </font>
    <font>
      <sz val="14"/>
      <color rgb="FFD4B483"/>
      <name val="Georgia"/>
      <family val="1"/>
    </font>
    <font>
      <sz val="10"/>
      <color rgb="FF666666"/>
      <name val="Georgia"/>
      <family val="1"/>
    </font>
    <font>
      <sz val="10"/>
      <color rgb="FF9A7D4E"/>
      <name val="Georgia"/>
      <family val="1"/>
    </font>
    <font>
      <sz val="10"/>
      <color rgb="FFB8D4F0"/>
      <name val="Georgia"/>
      <family val="1"/>
    </font>
    <font>
      <b/>
      <sz val="11"/>
      <color rgb="FFC8A96E"/>
      <name val="Georgia"/>
      <family val="1"/>
    </font>
    <font>
      <b/>
      <sz val="14"/>
      <color rgb="FFC8A96E"/>
      <name val="Georgia"/>
      <family val="1"/>
    </font>
    <font>
      <b/>
      <sz val="9"/>
      <color rgb="FFC8A96E"/>
      <name val="Georgia"/>
      <family val="1"/>
    </font>
    <font>
      <sz val="10"/>
      <color rgb="FFFFFFFF"/>
      <name val="Georgia"/>
      <family val="1"/>
    </font>
    <font>
      <b/>
      <sz val="10"/>
      <color rgb="FF7AAB7A"/>
      <name val="Georgia"/>
      <family val="1"/>
    </font>
    <font>
      <sz val="10"/>
      <color rgb="FFD4B483"/>
      <name val="Georgia"/>
      <family val="1"/>
    </font>
    <font>
      <b/>
      <sz val="10"/>
      <color rgb="FF9A7D4E"/>
      <name val="Georgia"/>
      <family val="1"/>
    </font>
    <font>
      <b/>
      <sz val="10"/>
      <color rgb="FFAAAA55"/>
      <name val="Georgia"/>
      <family val="1"/>
    </font>
    <font>
      <b/>
      <sz val="10"/>
      <color rgb="FF7A3535"/>
      <name val="Georgia"/>
      <family val="1"/>
    </font>
    <font>
      <i/>
      <sz val="10"/>
      <color rgb="FFB8D4F0"/>
      <name val="Georgia"/>
      <family val="1"/>
    </font>
    <font>
      <b/>
      <sz val="11"/>
      <color rgb="FF9A7D4E"/>
      <name val="Georgia"/>
      <family val="1"/>
    </font>
    <font>
      <b/>
      <sz val="10"/>
      <color rgb="FFC8A96E"/>
      <name val="Georgia"/>
      <family val="1"/>
    </font>
    <font>
      <i/>
      <sz val="10"/>
      <color rgb="FFCC5555"/>
      <name val="Georgia"/>
      <family val="1"/>
    </font>
    <font>
      <i/>
      <sz val="9"/>
      <color rgb="FF4A6B4A"/>
      <name val="Georgia"/>
      <family val="1"/>
    </font>
    <font>
      <b/>
      <sz val="14"/>
      <color rgb="FF7AAB7A"/>
      <name val="Georgia"/>
      <family val="1"/>
    </font>
    <font>
      <b/>
      <sz val="11"/>
      <color rgb="FF7AAB7A"/>
      <name val="Georgia"/>
      <family val="1"/>
    </font>
    <font>
      <b/>
      <sz val="9"/>
      <color rgb="FF7AAB7A"/>
      <name val="Georgia"/>
      <family val="1"/>
    </font>
    <font>
      <i/>
      <sz val="9"/>
      <color rgb="FF333333"/>
      <name val="Georgia"/>
      <family val="1"/>
    </font>
    <font>
      <i/>
      <sz val="10"/>
      <color rgb="FF9A7D4E"/>
      <name val="Georgia"/>
      <family val="1"/>
    </font>
    <font>
      <b/>
      <sz val="14"/>
      <color rgb="FFCC5555"/>
      <name val="Georgia"/>
      <family val="1"/>
    </font>
    <font>
      <b/>
      <sz val="11"/>
      <color rgb="FFCC5555"/>
      <name val="Georgia"/>
      <family val="1"/>
    </font>
    <font>
      <b/>
      <sz val="9"/>
      <color rgb="FFCC5555"/>
      <name val="Georgia"/>
      <family val="1"/>
    </font>
    <font>
      <i/>
      <sz val="10"/>
      <color rgb="FF4A6B4A"/>
      <name val="Georgia"/>
      <family val="1"/>
    </font>
    <font>
      <i/>
      <sz val="9"/>
      <color rgb="FF666666"/>
      <name val="Georgia"/>
      <family val="1"/>
    </font>
    <font>
      <sz val="11"/>
      <color rgb="FFB8D4F0"/>
      <name val="Georgia"/>
      <family val="1"/>
    </font>
  </fonts>
  <fills count="11">
    <fill>
      <patternFill patternType="none"/>
    </fill>
    <fill>
      <patternFill patternType="gray125"/>
    </fill>
    <fill>
      <patternFill patternType="solid">
        <fgColor rgb="FF0A0A0A"/>
        <bgColor rgb="FF1A0E0E"/>
      </patternFill>
    </fill>
    <fill>
      <patternFill patternType="solid">
        <fgColor rgb="FFC8A96E"/>
        <bgColor rgb="FFD4B483"/>
      </patternFill>
    </fill>
    <fill>
      <patternFill patternType="solid">
        <fgColor rgb="FF141414"/>
        <bgColor rgb="FF1A1508"/>
      </patternFill>
    </fill>
    <fill>
      <patternFill patternType="solid">
        <fgColor rgb="FF0D1E2D"/>
        <bgColor rgb="FF0E1A0E"/>
      </patternFill>
    </fill>
    <fill>
      <patternFill patternType="solid">
        <fgColor rgb="FF1E1508"/>
        <bgColor rgb="FF1A1508"/>
      </patternFill>
    </fill>
    <fill>
      <patternFill patternType="solid">
        <fgColor rgb="FF0E1A0E"/>
        <bgColor rgb="FF141414"/>
      </patternFill>
    </fill>
    <fill>
      <patternFill patternType="solid">
        <fgColor rgb="FF1A1508"/>
        <bgColor rgb="FF1E1508"/>
      </patternFill>
    </fill>
    <fill>
      <patternFill patternType="solid">
        <fgColor rgb="FF1A1A0A"/>
        <bgColor rgb="FF1A1508"/>
      </patternFill>
    </fill>
    <fill>
      <patternFill patternType="solid">
        <fgColor rgb="FF1A0F0F"/>
        <bgColor rgb="FF1A0E0E"/>
      </patternFill>
    </fill>
  </fills>
  <borders count="6">
    <border>
      <left/>
      <right/>
      <top/>
      <bottom/>
      <diagonal/>
    </border>
    <border>
      <left style="thin">
        <color rgb="FF2A2A2A"/>
      </left>
      <right style="thin">
        <color rgb="FF2A2A2A"/>
      </right>
      <top style="thin">
        <color rgb="FF2A2A2A"/>
      </top>
      <bottom style="thin">
        <color rgb="FF2A2A2A"/>
      </bottom>
      <diagonal/>
    </border>
    <border>
      <left/>
      <right/>
      <top/>
      <bottom style="thin">
        <color rgb="FFC8A96E"/>
      </bottom>
      <diagonal/>
    </border>
    <border>
      <left/>
      <right/>
      <top/>
      <bottom style="thin">
        <color rgb="FF2A2A2A"/>
      </bottom>
      <diagonal/>
    </border>
    <border>
      <left style="thin">
        <color rgb="FF2A2A2A"/>
      </left>
      <right/>
      <top style="thin">
        <color rgb="FF2A2A2A"/>
      </top>
      <bottom style="thin">
        <color rgb="FF2A2A2A"/>
      </bottom>
      <diagonal/>
    </border>
    <border>
      <left style="thin">
        <color rgb="FF2A2A2A"/>
      </left>
      <right/>
      <top style="thin">
        <color rgb="FF2A2A2A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8" fillId="6" borderId="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6" fillId="6" borderId="0" xfId="0" applyFont="1" applyFill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0" fillId="3" borderId="0" xfId="0" applyFill="1"/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Fill="1"/>
    <xf numFmtId="0" fontId="0" fillId="2" borderId="0" xfId="0" applyFill="1"/>
    <xf numFmtId="0" fontId="4" fillId="4" borderId="1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left" vertical="center" wrapText="1"/>
    </xf>
    <xf numFmtId="0" fontId="9" fillId="10" borderId="1" xfId="0" applyFont="1" applyFill="1" applyBorder="1" applyAlignment="1">
      <alignment horizontal="left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7" fillId="10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18" fillId="10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24" fillId="4" borderId="3" xfId="0" applyFont="1" applyFill="1" applyBorder="1" applyAlignment="1">
      <alignment horizontal="left" vertical="center" wrapText="1"/>
    </xf>
    <xf numFmtId="0" fontId="25" fillId="10" borderId="0" xfId="0" applyFont="1" applyFill="1" applyAlignment="1">
      <alignment horizontal="center" vertical="center" wrapText="1"/>
    </xf>
    <xf numFmtId="0" fontId="26" fillId="10" borderId="4" xfId="0" applyFont="1" applyFill="1" applyBorder="1" applyAlignment="1">
      <alignment horizontal="center" vertical="center" wrapText="1"/>
    </xf>
    <xf numFmtId="0" fontId="28" fillId="7" borderId="5" xfId="0" applyFont="1" applyFill="1" applyBorder="1" applyAlignment="1">
      <alignment horizontal="left" vertical="top" wrapText="1"/>
    </xf>
    <xf numFmtId="0" fontId="29" fillId="4" borderId="4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1E1508"/>
      <rgbColor rgb="FF008000"/>
      <rgbColor rgb="FF0A0A0A"/>
      <rgbColor rgb="FF808000"/>
      <rgbColor rgb="FF1A1508"/>
      <rgbColor rgb="FF008080"/>
      <rgbColor rgb="FFD4B483"/>
      <rgbColor rgb="FF9A7D4E"/>
      <rgbColor rgb="FF9999FF"/>
      <rgbColor rgb="FF7A3535"/>
      <rgbColor rgb="FFFFFFCC"/>
      <rgbColor rgb="FFCCFFFF"/>
      <rgbColor rgb="FF1A0F0F"/>
      <rgbColor rgb="FFFF8080"/>
      <rgbColor rgb="FF0066CC"/>
      <rgbColor rgb="FFB8D4F0"/>
      <rgbColor rgb="FF141414"/>
      <rgbColor rgb="FFFF00FF"/>
      <rgbColor rgb="FFFFFF00"/>
      <rgbColor rgb="FF00FFFF"/>
      <rgbColor rgb="FF800080"/>
      <rgbColor rgb="FF1A0E0E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8A96E"/>
      <rgbColor rgb="FF3366FF"/>
      <rgbColor rgb="FF33CCCC"/>
      <rgbColor rgb="FFAAAA55"/>
      <rgbColor rgb="FFFFCC00"/>
      <rgbColor rgb="FFFF9900"/>
      <rgbColor rgb="FFFF6600"/>
      <rgbColor rgb="FF666666"/>
      <rgbColor rgb="FF7AAB7A"/>
      <rgbColor rgb="FF0D1E2D"/>
      <rgbColor rgb="FF4A6B4A"/>
      <rgbColor rgb="FF0E1A0E"/>
      <rgbColor rgb="FF2A2A2A"/>
      <rgbColor rgb="FF993300"/>
      <rgbColor rgb="FFCC5555"/>
      <rgbColor rgb="FF1A1A0A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8A96E"/>
  </sheetPr>
  <dimension ref="A1:H39"/>
  <sheetViews>
    <sheetView showGridLines="0" tabSelected="1" zoomScaleNormal="100" workbookViewId="0">
      <selection sqref="A1:H1"/>
    </sheetView>
  </sheetViews>
  <sheetFormatPr baseColWidth="10" defaultColWidth="8.6640625" defaultRowHeight="15" x14ac:dyDescent="0.2"/>
  <cols>
    <col min="1" max="1" width="16" customWidth="1"/>
    <col min="2" max="2" width="22" customWidth="1"/>
    <col min="3" max="4" width="4" customWidth="1"/>
    <col min="5" max="7" width="20" customWidth="1"/>
    <col min="8" max="8" width="16" customWidth="1"/>
  </cols>
  <sheetData>
    <row r="1" spans="1:8" ht="9.75" customHeight="1" x14ac:dyDescent="0.2">
      <c r="A1" s="14"/>
      <c r="B1" s="14"/>
      <c r="C1" s="14"/>
      <c r="D1" s="14"/>
      <c r="E1" s="14"/>
      <c r="F1" s="14"/>
      <c r="G1" s="14"/>
      <c r="H1" s="14"/>
    </row>
    <row r="2" spans="1:8" ht="9.75" customHeight="1" x14ac:dyDescent="0.2">
      <c r="A2" s="14"/>
      <c r="B2" s="14"/>
      <c r="C2" s="14"/>
      <c r="D2" s="14"/>
      <c r="E2" s="14"/>
      <c r="F2" s="14"/>
      <c r="G2" s="14"/>
      <c r="H2" s="14"/>
    </row>
    <row r="3" spans="1:8" ht="9.75" customHeight="1" x14ac:dyDescent="0.2">
      <c r="A3" s="14"/>
      <c r="B3" s="14"/>
      <c r="C3" s="14"/>
      <c r="D3" s="14"/>
      <c r="E3" s="14"/>
      <c r="F3" s="14"/>
      <c r="G3" s="14"/>
      <c r="H3" s="14"/>
    </row>
    <row r="4" spans="1:8" ht="9.75" customHeight="1" x14ac:dyDescent="0.2">
      <c r="A4" s="14"/>
      <c r="B4" s="14"/>
      <c r="C4" s="14"/>
      <c r="D4" s="14"/>
      <c r="E4" s="14"/>
      <c r="F4" s="14"/>
      <c r="G4" s="14"/>
      <c r="H4" s="14"/>
    </row>
    <row r="5" spans="1:8" ht="39.75" customHeight="1" x14ac:dyDescent="0.2">
      <c r="A5" s="13" t="s">
        <v>0</v>
      </c>
      <c r="B5" s="13"/>
      <c r="C5" s="13"/>
      <c r="D5" s="13"/>
      <c r="E5" s="13"/>
      <c r="F5" s="13"/>
      <c r="G5" s="13"/>
      <c r="H5" s="13"/>
    </row>
    <row r="6" spans="1:8" ht="19.5" customHeight="1" x14ac:dyDescent="0.2">
      <c r="A6" s="13"/>
      <c r="B6" s="13"/>
      <c r="C6" s="13"/>
      <c r="D6" s="13"/>
      <c r="E6" s="13"/>
      <c r="F6" s="13"/>
      <c r="G6" s="13"/>
      <c r="H6" s="13"/>
    </row>
    <row r="7" spans="1:8" ht="19.5" customHeight="1" x14ac:dyDescent="0.2">
      <c r="A7" s="13"/>
      <c r="B7" s="13"/>
      <c r="C7" s="13"/>
      <c r="D7" s="13"/>
      <c r="E7" s="13"/>
      <c r="F7" s="13"/>
      <c r="G7" s="13"/>
      <c r="H7" s="13"/>
    </row>
    <row r="8" spans="1:8" ht="19.5" customHeight="1" x14ac:dyDescent="0.2">
      <c r="A8" s="13"/>
      <c r="B8" s="13"/>
      <c r="C8" s="13"/>
      <c r="D8" s="13"/>
      <c r="E8" s="13"/>
      <c r="F8" s="13"/>
      <c r="G8" s="13"/>
      <c r="H8" s="13"/>
    </row>
    <row r="9" spans="1:8" ht="31.5" customHeight="1" x14ac:dyDescent="0.2">
      <c r="A9" s="12" t="s">
        <v>1</v>
      </c>
      <c r="B9" s="12"/>
      <c r="C9" s="12"/>
      <c r="D9" s="12"/>
      <c r="E9" s="12"/>
      <c r="F9" s="12"/>
      <c r="G9" s="12"/>
      <c r="H9" s="12"/>
    </row>
    <row r="10" spans="1:8" ht="15" customHeight="1" x14ac:dyDescent="0.2">
      <c r="A10" s="12"/>
      <c r="B10" s="12"/>
      <c r="C10" s="12"/>
      <c r="D10" s="12"/>
      <c r="E10" s="12"/>
      <c r="F10" s="12"/>
      <c r="G10" s="12"/>
      <c r="H10" s="12"/>
    </row>
    <row r="11" spans="1:8" ht="15" customHeight="1" x14ac:dyDescent="0.2">
      <c r="A11" s="12"/>
      <c r="B11" s="12"/>
      <c r="C11" s="12"/>
      <c r="D11" s="12"/>
      <c r="E11" s="12"/>
      <c r="F11" s="12"/>
      <c r="G11" s="12"/>
      <c r="H11" s="12"/>
    </row>
    <row r="12" spans="1:8" ht="21.75" customHeight="1" x14ac:dyDescent="0.2">
      <c r="A12" s="11" t="s">
        <v>2</v>
      </c>
      <c r="B12" s="11"/>
      <c r="C12" s="11"/>
      <c r="D12" s="11"/>
      <c r="E12" s="11"/>
      <c r="F12" s="11"/>
      <c r="G12" s="11"/>
      <c r="H12" s="11"/>
    </row>
    <row r="13" spans="1:8" ht="1.5" customHeight="1" x14ac:dyDescent="0.2">
      <c r="A13" s="15"/>
      <c r="B13" s="10"/>
      <c r="C13" s="10"/>
      <c r="D13" s="10"/>
      <c r="E13" s="10"/>
      <c r="F13" s="10"/>
      <c r="G13" s="10"/>
      <c r="H13" s="15"/>
    </row>
    <row r="14" spans="1:8" ht="13.5" customHeight="1" x14ac:dyDescent="0.2">
      <c r="A14" s="15"/>
      <c r="B14" s="15"/>
      <c r="C14" s="15"/>
      <c r="D14" s="15"/>
      <c r="E14" s="15"/>
      <c r="F14" s="15"/>
      <c r="G14" s="15"/>
      <c r="H14" s="15"/>
    </row>
    <row r="15" spans="1:8" ht="13.5" customHeight="1" x14ac:dyDescent="0.2">
      <c r="A15" s="15"/>
      <c r="B15" s="15"/>
      <c r="C15" s="15"/>
      <c r="D15" s="15"/>
      <c r="E15" s="15"/>
      <c r="F15" s="15"/>
      <c r="G15" s="15"/>
      <c r="H15" s="15"/>
    </row>
    <row r="16" spans="1:8" ht="21.75" customHeight="1" x14ac:dyDescent="0.2">
      <c r="A16" s="15"/>
      <c r="B16" s="16" t="s">
        <v>3</v>
      </c>
      <c r="C16" s="15"/>
      <c r="D16" s="15"/>
      <c r="E16" s="9"/>
      <c r="F16" s="9"/>
      <c r="G16" s="9"/>
      <c r="H16" s="15"/>
    </row>
    <row r="17" spans="1:8" ht="21.75" customHeight="1" x14ac:dyDescent="0.2">
      <c r="A17" s="15"/>
      <c r="B17" s="16" t="s">
        <v>4</v>
      </c>
      <c r="C17" s="15"/>
      <c r="D17" s="15"/>
      <c r="E17" s="9"/>
      <c r="F17" s="9"/>
      <c r="G17" s="9"/>
      <c r="H17" s="15"/>
    </row>
    <row r="18" spans="1:8" ht="21.75" customHeight="1" x14ac:dyDescent="0.2">
      <c r="A18" s="15"/>
      <c r="B18" s="16" t="s">
        <v>5</v>
      </c>
      <c r="C18" s="15"/>
      <c r="D18" s="15"/>
      <c r="E18" s="9"/>
      <c r="F18" s="9"/>
      <c r="G18" s="9"/>
      <c r="H18" s="15"/>
    </row>
    <row r="19" spans="1:8" ht="21.75" customHeight="1" x14ac:dyDescent="0.2">
      <c r="A19" s="15"/>
      <c r="B19" s="16" t="s">
        <v>6</v>
      </c>
      <c r="C19" s="15"/>
      <c r="D19" s="15"/>
      <c r="E19" s="9"/>
      <c r="F19" s="9"/>
      <c r="G19" s="9"/>
      <c r="H19" s="15"/>
    </row>
    <row r="20" spans="1:8" ht="12" customHeight="1" x14ac:dyDescent="0.2">
      <c r="A20" s="14"/>
      <c r="B20" s="14"/>
      <c r="C20" s="14"/>
      <c r="D20" s="14"/>
      <c r="E20" s="14"/>
      <c r="F20" s="14"/>
      <c r="G20" s="14"/>
      <c r="H20" s="14"/>
    </row>
    <row r="21" spans="1:8" ht="12" customHeight="1" x14ac:dyDescent="0.2">
      <c r="A21" s="14"/>
      <c r="B21" s="14"/>
      <c r="C21" s="14"/>
      <c r="D21" s="14"/>
      <c r="E21" s="14"/>
      <c r="F21" s="14"/>
      <c r="G21" s="14"/>
      <c r="H21" s="14"/>
    </row>
    <row r="22" spans="1:8" ht="24" customHeight="1" x14ac:dyDescent="0.2">
      <c r="A22" s="15"/>
      <c r="B22" s="8" t="s">
        <v>7</v>
      </c>
      <c r="C22" s="8"/>
      <c r="D22" s="8"/>
      <c r="E22" s="8"/>
      <c r="F22" s="8"/>
      <c r="G22" s="8"/>
      <c r="H22" s="15"/>
    </row>
    <row r="23" spans="1:8" ht="19.5" customHeight="1" x14ac:dyDescent="0.2">
      <c r="A23" s="15"/>
      <c r="B23" s="7" t="s">
        <v>8</v>
      </c>
      <c r="C23" s="7"/>
      <c r="D23" s="7"/>
      <c r="E23" s="7"/>
      <c r="F23" s="7"/>
      <c r="G23" s="7"/>
      <c r="H23" s="15"/>
    </row>
    <row r="24" spans="1:8" ht="19.5" customHeight="1" x14ac:dyDescent="0.2">
      <c r="A24" s="15"/>
      <c r="B24" s="7" t="s">
        <v>9</v>
      </c>
      <c r="C24" s="7"/>
      <c r="D24" s="7"/>
      <c r="E24" s="7"/>
      <c r="F24" s="7"/>
      <c r="G24" s="7"/>
      <c r="H24" s="15"/>
    </row>
    <row r="25" spans="1:8" ht="19.5" customHeight="1" x14ac:dyDescent="0.2">
      <c r="A25" s="15"/>
      <c r="B25" s="7" t="s">
        <v>10</v>
      </c>
      <c r="C25" s="7"/>
      <c r="D25" s="7"/>
      <c r="E25" s="7"/>
      <c r="F25" s="7"/>
      <c r="G25" s="7"/>
      <c r="H25" s="15"/>
    </row>
    <row r="26" spans="1:8" ht="19.5" customHeight="1" x14ac:dyDescent="0.2">
      <c r="A26" s="15"/>
      <c r="B26" s="7" t="s">
        <v>11</v>
      </c>
      <c r="C26" s="7"/>
      <c r="D26" s="7"/>
      <c r="E26" s="7"/>
      <c r="F26" s="7"/>
      <c r="G26" s="7"/>
      <c r="H26" s="15"/>
    </row>
    <row r="27" spans="1:8" ht="19.5" customHeight="1" x14ac:dyDescent="0.2">
      <c r="A27" s="15"/>
      <c r="B27" s="7" t="s">
        <v>12</v>
      </c>
      <c r="C27" s="7"/>
      <c r="D27" s="7"/>
      <c r="E27" s="7"/>
      <c r="F27" s="7"/>
      <c r="G27" s="7"/>
      <c r="H27" s="15"/>
    </row>
    <row r="28" spans="1:8" ht="15" customHeight="1" x14ac:dyDescent="0.2">
      <c r="A28" s="15"/>
      <c r="B28" s="15"/>
      <c r="C28" s="15"/>
      <c r="D28" s="15"/>
      <c r="E28" s="15"/>
      <c r="F28" s="15"/>
      <c r="G28" s="15"/>
      <c r="H28" s="15"/>
    </row>
    <row r="29" spans="1:8" ht="15" customHeight="1" x14ac:dyDescent="0.2">
      <c r="A29" s="15"/>
      <c r="B29" s="15"/>
      <c r="C29" s="15"/>
      <c r="D29" s="15"/>
      <c r="E29" s="15"/>
      <c r="F29" s="15"/>
      <c r="G29" s="15"/>
      <c r="H29" s="15"/>
    </row>
    <row r="30" spans="1:8" ht="15" customHeight="1" x14ac:dyDescent="0.2">
      <c r="A30" s="15"/>
      <c r="B30" s="15"/>
      <c r="C30" s="15"/>
      <c r="D30" s="15"/>
      <c r="E30" s="15"/>
      <c r="F30" s="15"/>
      <c r="G30" s="15"/>
      <c r="H30" s="15"/>
    </row>
    <row r="31" spans="1:8" ht="15" customHeight="1" x14ac:dyDescent="0.2">
      <c r="A31" s="15"/>
      <c r="B31" s="15"/>
      <c r="C31" s="15"/>
      <c r="D31" s="15"/>
      <c r="E31" s="15"/>
      <c r="F31" s="15"/>
      <c r="G31" s="15"/>
      <c r="H31" s="15"/>
    </row>
    <row r="32" spans="1:8" ht="15" customHeight="1" x14ac:dyDescent="0.2">
      <c r="A32" s="15"/>
      <c r="B32" s="15"/>
      <c r="C32" s="15"/>
      <c r="D32" s="15"/>
      <c r="E32" s="15"/>
      <c r="F32" s="15"/>
      <c r="G32" s="15"/>
      <c r="H32" s="15"/>
    </row>
    <row r="33" spans="1:8" ht="15" customHeight="1" x14ac:dyDescent="0.2">
      <c r="A33" s="15"/>
      <c r="B33" s="15"/>
      <c r="C33" s="15"/>
      <c r="D33" s="15"/>
      <c r="E33" s="15"/>
      <c r="F33" s="15"/>
      <c r="G33" s="15"/>
      <c r="H33" s="15"/>
    </row>
    <row r="34" spans="1:8" ht="15" customHeight="1" x14ac:dyDescent="0.2">
      <c r="A34" s="15"/>
      <c r="B34" s="15"/>
      <c r="C34" s="15"/>
      <c r="D34" s="15"/>
      <c r="E34" s="15"/>
      <c r="F34" s="15"/>
      <c r="G34" s="15"/>
      <c r="H34" s="15"/>
    </row>
    <row r="35" spans="1:8" ht="15" customHeight="1" x14ac:dyDescent="0.2">
      <c r="A35" s="15"/>
      <c r="B35" s="15"/>
      <c r="C35" s="15"/>
      <c r="D35" s="15"/>
      <c r="E35" s="15"/>
      <c r="F35" s="15"/>
      <c r="G35" s="15"/>
      <c r="H35" s="15"/>
    </row>
    <row r="36" spans="1:8" ht="15" customHeight="1" x14ac:dyDescent="0.2">
      <c r="A36" s="15"/>
      <c r="B36" s="15"/>
      <c r="C36" s="15"/>
      <c r="D36" s="15"/>
      <c r="E36" s="15"/>
      <c r="F36" s="15"/>
      <c r="G36" s="15"/>
      <c r="H36" s="15"/>
    </row>
    <row r="37" spans="1:8" ht="15" customHeight="1" x14ac:dyDescent="0.2">
      <c r="A37" s="15"/>
      <c r="B37" s="15"/>
      <c r="C37" s="15"/>
      <c r="D37" s="15"/>
      <c r="E37" s="15"/>
      <c r="F37" s="15"/>
      <c r="G37" s="15"/>
      <c r="H37" s="15"/>
    </row>
    <row r="38" spans="1:8" ht="15" customHeight="1" x14ac:dyDescent="0.2">
      <c r="A38" s="15"/>
      <c r="B38" s="15"/>
      <c r="C38" s="15"/>
      <c r="D38" s="15"/>
      <c r="E38" s="15"/>
      <c r="F38" s="15"/>
      <c r="G38" s="15"/>
      <c r="H38" s="15"/>
    </row>
    <row r="39" spans="1:8" ht="15" customHeight="1" x14ac:dyDescent="0.2">
      <c r="A39" s="15"/>
      <c r="B39" s="15"/>
      <c r="C39" s="15"/>
      <c r="D39" s="15"/>
      <c r="E39" s="15"/>
      <c r="F39" s="15"/>
      <c r="G39" s="15"/>
      <c r="H39" s="15"/>
    </row>
  </sheetData>
  <mergeCells count="20">
    <mergeCell ref="B23:G23"/>
    <mergeCell ref="B24:G24"/>
    <mergeCell ref="B25:G25"/>
    <mergeCell ref="B26:G26"/>
    <mergeCell ref="B27:G27"/>
    <mergeCell ref="E18:G18"/>
    <mergeCell ref="E19:G19"/>
    <mergeCell ref="A20:H20"/>
    <mergeCell ref="A21:H21"/>
    <mergeCell ref="B22:G22"/>
    <mergeCell ref="A9:H11"/>
    <mergeCell ref="A12:H12"/>
    <mergeCell ref="B13:G13"/>
    <mergeCell ref="E16:G16"/>
    <mergeCell ref="E17:G17"/>
    <mergeCell ref="A1:H1"/>
    <mergeCell ref="A2:H2"/>
    <mergeCell ref="A3:H3"/>
    <mergeCell ref="A4:H4"/>
    <mergeCell ref="A5:H8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E1508"/>
  </sheetPr>
  <dimension ref="A1:H49"/>
  <sheetViews>
    <sheetView showGridLines="0" zoomScaleNormal="100" workbookViewId="0"/>
  </sheetViews>
  <sheetFormatPr baseColWidth="10" defaultColWidth="8.6640625" defaultRowHeight="15" x14ac:dyDescent="0.2"/>
  <cols>
    <col min="1" max="1" width="4" customWidth="1"/>
    <col min="2" max="2" width="28" customWidth="1"/>
    <col min="3" max="3" width="14" customWidth="1"/>
    <col min="4" max="4" width="10" customWidth="1"/>
    <col min="5" max="5" width="12" customWidth="1"/>
    <col min="6" max="6" width="18" customWidth="1"/>
    <col min="7" max="7" width="30" customWidth="1"/>
    <col min="8" max="8" width="4" customWidth="1"/>
  </cols>
  <sheetData>
    <row r="1" spans="1:8" ht="31.5" customHeight="1" x14ac:dyDescent="0.2">
      <c r="A1" s="15"/>
      <c r="B1" s="6" t="s">
        <v>13</v>
      </c>
      <c r="C1" s="6"/>
      <c r="D1" s="6"/>
      <c r="E1" s="6"/>
      <c r="F1" s="6"/>
      <c r="G1" s="6"/>
      <c r="H1" s="15"/>
    </row>
    <row r="2" spans="1:8" ht="19.5" customHeight="1" x14ac:dyDescent="0.2">
      <c r="A2" s="15"/>
      <c r="B2" s="5" t="s">
        <v>14</v>
      </c>
      <c r="C2" s="5"/>
      <c r="D2" s="5"/>
      <c r="E2" s="5"/>
      <c r="F2" s="5"/>
      <c r="G2" s="5"/>
      <c r="H2" s="15"/>
    </row>
    <row r="3" spans="1:8" ht="9.75" customHeight="1" x14ac:dyDescent="0.2">
      <c r="A3" s="15"/>
      <c r="H3" s="15"/>
    </row>
    <row r="4" spans="1:8" ht="27.75" customHeight="1" x14ac:dyDescent="0.2">
      <c r="A4" s="15"/>
      <c r="B4" s="4" t="s">
        <v>15</v>
      </c>
      <c r="C4" s="4"/>
      <c r="D4" s="4"/>
      <c r="E4" s="4"/>
      <c r="F4" s="4"/>
      <c r="G4" s="4"/>
      <c r="H4" s="15"/>
    </row>
    <row r="5" spans="1:8" ht="43.5" customHeight="1" x14ac:dyDescent="0.2">
      <c r="A5" s="15"/>
      <c r="B5" s="18" t="s">
        <v>16</v>
      </c>
      <c r="C5" s="18" t="s">
        <v>17</v>
      </c>
      <c r="D5" s="18" t="s">
        <v>18</v>
      </c>
      <c r="E5" s="18" t="s">
        <v>19</v>
      </c>
      <c r="F5" s="18" t="s">
        <v>20</v>
      </c>
      <c r="G5" s="18" t="s">
        <v>21</v>
      </c>
      <c r="H5" s="15"/>
    </row>
    <row r="6" spans="1:8" ht="19.5" customHeight="1" x14ac:dyDescent="0.2">
      <c r="A6" s="15"/>
      <c r="B6" s="19" t="s">
        <v>22</v>
      </c>
      <c r="C6" s="20" t="s">
        <v>23</v>
      </c>
      <c r="D6" s="21" t="s">
        <v>24</v>
      </c>
      <c r="E6" s="22"/>
      <c r="F6" s="23" t="s">
        <v>25</v>
      </c>
      <c r="G6" s="24" t="s">
        <v>26</v>
      </c>
      <c r="H6" s="15"/>
    </row>
    <row r="7" spans="1:8" ht="19.5" customHeight="1" x14ac:dyDescent="0.2">
      <c r="A7" s="15"/>
      <c r="B7" s="19" t="s">
        <v>27</v>
      </c>
      <c r="C7" s="20" t="s">
        <v>23</v>
      </c>
      <c r="D7" s="21" t="s">
        <v>28</v>
      </c>
      <c r="E7" s="22"/>
      <c r="F7" s="23" t="s">
        <v>25</v>
      </c>
      <c r="G7" s="24" t="s">
        <v>29</v>
      </c>
      <c r="H7" s="15"/>
    </row>
    <row r="8" spans="1:8" ht="19.5" customHeight="1" x14ac:dyDescent="0.2">
      <c r="A8" s="15"/>
      <c r="B8" s="25" t="s">
        <v>30</v>
      </c>
      <c r="C8" s="26" t="s">
        <v>31</v>
      </c>
      <c r="D8" s="27" t="s">
        <v>32</v>
      </c>
      <c r="E8" s="22"/>
      <c r="F8" s="28" t="s">
        <v>25</v>
      </c>
      <c r="G8" s="29" t="s">
        <v>33</v>
      </c>
      <c r="H8" s="15"/>
    </row>
    <row r="9" spans="1:8" ht="19.5" customHeight="1" x14ac:dyDescent="0.2">
      <c r="A9" s="15"/>
      <c r="B9" s="25" t="s">
        <v>34</v>
      </c>
      <c r="C9" s="26" t="s">
        <v>31</v>
      </c>
      <c r="D9" s="27" t="s">
        <v>35</v>
      </c>
      <c r="E9" s="22"/>
      <c r="F9" s="28" t="s">
        <v>25</v>
      </c>
      <c r="G9" s="29" t="s">
        <v>36</v>
      </c>
      <c r="H9" s="15"/>
    </row>
    <row r="10" spans="1:8" ht="19.5" customHeight="1" x14ac:dyDescent="0.2">
      <c r="A10" s="15"/>
      <c r="B10" s="30" t="s">
        <v>37</v>
      </c>
      <c r="C10" s="31" t="s">
        <v>38</v>
      </c>
      <c r="D10" s="32" t="s">
        <v>39</v>
      </c>
      <c r="E10" s="22"/>
      <c r="F10" s="33" t="s">
        <v>40</v>
      </c>
      <c r="G10" s="34" t="s">
        <v>41</v>
      </c>
      <c r="H10" s="15"/>
    </row>
    <row r="11" spans="1:8" ht="19.5" customHeight="1" x14ac:dyDescent="0.2">
      <c r="A11" s="15"/>
      <c r="B11" s="30" t="s">
        <v>42</v>
      </c>
      <c r="C11" s="31" t="s">
        <v>38</v>
      </c>
      <c r="D11" s="32" t="s">
        <v>43</v>
      </c>
      <c r="E11" s="22"/>
      <c r="F11" s="33" t="s">
        <v>40</v>
      </c>
      <c r="G11" s="34" t="s">
        <v>44</v>
      </c>
      <c r="H11" s="15"/>
    </row>
    <row r="12" spans="1:8" ht="19.5" customHeight="1" x14ac:dyDescent="0.2">
      <c r="A12" s="15"/>
      <c r="B12" s="35" t="s">
        <v>45</v>
      </c>
      <c r="C12" s="36" t="s">
        <v>46</v>
      </c>
      <c r="D12" s="37" t="s">
        <v>47</v>
      </c>
      <c r="E12" s="22"/>
      <c r="F12" s="38" t="s">
        <v>40</v>
      </c>
      <c r="G12" s="39" t="s">
        <v>48</v>
      </c>
      <c r="H12" s="15"/>
    </row>
    <row r="13" spans="1:8" ht="19.5" customHeight="1" x14ac:dyDescent="0.2">
      <c r="A13" s="15"/>
      <c r="B13" s="35" t="s">
        <v>49</v>
      </c>
      <c r="C13" s="36" t="s">
        <v>46</v>
      </c>
      <c r="D13" s="37" t="s">
        <v>50</v>
      </c>
      <c r="E13" s="22"/>
      <c r="F13" s="38" t="s">
        <v>40</v>
      </c>
      <c r="G13" s="39" t="s">
        <v>51</v>
      </c>
      <c r="H13" s="15"/>
    </row>
    <row r="14" spans="1:8" ht="19.5" customHeight="1" x14ac:dyDescent="0.2">
      <c r="A14" s="15"/>
      <c r="B14" s="40"/>
      <c r="C14" s="41"/>
      <c r="D14" s="41"/>
      <c r="E14" s="22"/>
      <c r="F14" s="41"/>
      <c r="G14" s="42"/>
      <c r="H14" s="15"/>
    </row>
    <row r="15" spans="1:8" ht="19.5" customHeight="1" x14ac:dyDescent="0.2">
      <c r="A15" s="15"/>
      <c r="B15" s="40"/>
      <c r="C15" s="41"/>
      <c r="D15" s="41"/>
      <c r="E15" s="22"/>
      <c r="F15" s="41"/>
      <c r="G15" s="42"/>
      <c r="H15" s="15"/>
    </row>
    <row r="16" spans="1:8" ht="19.5" customHeight="1" x14ac:dyDescent="0.2">
      <c r="A16" s="15"/>
      <c r="B16" s="40"/>
      <c r="C16" s="41"/>
      <c r="D16" s="41"/>
      <c r="E16" s="22"/>
      <c r="F16" s="41"/>
      <c r="G16" s="42"/>
      <c r="H16" s="15"/>
    </row>
    <row r="17" spans="1:8" ht="19.5" customHeight="1" x14ac:dyDescent="0.2">
      <c r="A17" s="15"/>
      <c r="B17" s="40"/>
      <c r="C17" s="41"/>
      <c r="D17" s="41"/>
      <c r="E17" s="22"/>
      <c r="F17" s="41"/>
      <c r="G17" s="42"/>
      <c r="H17" s="15"/>
    </row>
    <row r="18" spans="1:8" ht="9.75" customHeight="1" x14ac:dyDescent="0.2">
      <c r="A18" s="15"/>
      <c r="H18" s="15"/>
    </row>
    <row r="19" spans="1:8" ht="27.75" customHeight="1" x14ac:dyDescent="0.2">
      <c r="A19" s="15"/>
      <c r="B19" s="3" t="s">
        <v>52</v>
      </c>
      <c r="C19" s="3"/>
      <c r="D19" s="3"/>
      <c r="E19" s="3"/>
      <c r="F19" s="3"/>
      <c r="G19" s="3"/>
      <c r="H19" s="15"/>
    </row>
    <row r="20" spans="1:8" ht="21.75" customHeight="1" x14ac:dyDescent="0.2">
      <c r="A20" s="15"/>
      <c r="B20" s="20" t="s">
        <v>23</v>
      </c>
      <c r="C20" s="2" t="s">
        <v>53</v>
      </c>
      <c r="D20" s="2"/>
      <c r="E20" s="2"/>
      <c r="F20" s="2"/>
      <c r="G20" s="2"/>
      <c r="H20" s="15"/>
    </row>
    <row r="21" spans="1:8" ht="21.75" customHeight="1" x14ac:dyDescent="0.2">
      <c r="A21" s="15"/>
      <c r="B21" s="26" t="s">
        <v>31</v>
      </c>
      <c r="C21" s="2" t="s">
        <v>54</v>
      </c>
      <c r="D21" s="2"/>
      <c r="E21" s="2"/>
      <c r="F21" s="2"/>
      <c r="G21" s="2"/>
      <c r="H21" s="15"/>
    </row>
    <row r="22" spans="1:8" ht="21.75" customHeight="1" x14ac:dyDescent="0.2">
      <c r="A22" s="15"/>
      <c r="B22" s="31" t="s">
        <v>38</v>
      </c>
      <c r="C22" s="2" t="s">
        <v>55</v>
      </c>
      <c r="D22" s="2"/>
      <c r="E22" s="2"/>
      <c r="F22" s="2"/>
      <c r="G22" s="2"/>
      <c r="H22" s="15"/>
    </row>
    <row r="23" spans="1:8" ht="21.75" customHeight="1" x14ac:dyDescent="0.2">
      <c r="A23" s="15"/>
      <c r="B23" s="36" t="s">
        <v>46</v>
      </c>
      <c r="C23" s="2" t="s">
        <v>56</v>
      </c>
      <c r="D23" s="2"/>
      <c r="E23" s="2"/>
      <c r="F23" s="2"/>
      <c r="G23" s="2"/>
      <c r="H23" s="15"/>
    </row>
    <row r="24" spans="1:8" ht="15" customHeight="1" x14ac:dyDescent="0.2">
      <c r="A24" s="15"/>
      <c r="H24" s="15"/>
    </row>
    <row r="25" spans="1:8" ht="9.75" customHeight="1" x14ac:dyDescent="0.2">
      <c r="A25" s="15"/>
      <c r="H25" s="15"/>
    </row>
    <row r="26" spans="1:8" ht="27.75" customHeight="1" x14ac:dyDescent="0.2">
      <c r="A26" s="15"/>
      <c r="B26" s="4" t="s">
        <v>57</v>
      </c>
      <c r="C26" s="4"/>
      <c r="D26" s="4"/>
      <c r="E26" s="4"/>
      <c r="F26" s="4"/>
      <c r="G26" s="4"/>
      <c r="H26" s="15"/>
    </row>
    <row r="27" spans="1:8" ht="30" customHeight="1" x14ac:dyDescent="0.2">
      <c r="A27" s="15"/>
      <c r="B27" s="18" t="s">
        <v>16</v>
      </c>
      <c r="C27" s="1" t="s">
        <v>58</v>
      </c>
      <c r="D27" s="1"/>
      <c r="E27" s="1" t="s">
        <v>59</v>
      </c>
      <c r="F27" s="1"/>
      <c r="G27" s="18" t="s">
        <v>60</v>
      </c>
      <c r="H27" s="15"/>
    </row>
    <row r="28" spans="1:8" ht="37.5" customHeight="1" x14ac:dyDescent="0.2">
      <c r="A28" s="15"/>
      <c r="B28" s="43" t="s">
        <v>61</v>
      </c>
      <c r="C28" s="53" t="s">
        <v>62</v>
      </c>
      <c r="D28" s="53"/>
      <c r="E28" s="9"/>
      <c r="F28" s="9"/>
      <c r="G28" s="44" t="s">
        <v>63</v>
      </c>
      <c r="H28" s="15"/>
    </row>
    <row r="29" spans="1:8" ht="7.5" customHeight="1" x14ac:dyDescent="0.2">
      <c r="A29" s="15"/>
      <c r="H29" s="15"/>
    </row>
    <row r="30" spans="1:8" ht="37.5" customHeight="1" x14ac:dyDescent="0.2">
      <c r="A30" s="15"/>
      <c r="B30" s="43" t="s">
        <v>64</v>
      </c>
      <c r="C30" s="53" t="s">
        <v>65</v>
      </c>
      <c r="D30" s="53"/>
      <c r="E30" s="9"/>
      <c r="F30" s="9"/>
      <c r="G30" s="44" t="s">
        <v>66</v>
      </c>
      <c r="H30" s="15"/>
    </row>
    <row r="31" spans="1:8" ht="7.5" customHeight="1" x14ac:dyDescent="0.2">
      <c r="A31" s="15"/>
      <c r="H31" s="15"/>
    </row>
    <row r="32" spans="1:8" ht="37.5" customHeight="1" x14ac:dyDescent="0.2">
      <c r="A32" s="15"/>
      <c r="B32" s="43" t="s">
        <v>67</v>
      </c>
      <c r="C32" s="53" t="s">
        <v>68</v>
      </c>
      <c r="D32" s="53"/>
      <c r="E32" s="9"/>
      <c r="F32" s="9"/>
      <c r="G32" s="44" t="s">
        <v>69</v>
      </c>
      <c r="H32" s="15"/>
    </row>
    <row r="33" spans="1:8" ht="7.5" customHeight="1" x14ac:dyDescent="0.2">
      <c r="A33" s="15"/>
      <c r="H33" s="15"/>
    </row>
    <row r="34" spans="1:8" ht="15" customHeight="1" x14ac:dyDescent="0.2">
      <c r="A34" s="15"/>
      <c r="H34" s="15"/>
    </row>
    <row r="35" spans="1:8" ht="9.75" customHeight="1" x14ac:dyDescent="0.2">
      <c r="A35" s="15"/>
      <c r="H35" s="15"/>
    </row>
    <row r="36" spans="1:8" ht="27.75" customHeight="1" x14ac:dyDescent="0.2">
      <c r="A36" s="15"/>
      <c r="B36" s="3" t="s">
        <v>70</v>
      </c>
      <c r="C36" s="3"/>
      <c r="D36" s="3"/>
      <c r="E36" s="3"/>
      <c r="F36" s="3"/>
      <c r="G36" s="3"/>
      <c r="H36" s="15"/>
    </row>
    <row r="37" spans="1:8" ht="21.75" customHeight="1" x14ac:dyDescent="0.2">
      <c r="A37" s="15"/>
      <c r="B37" s="18" t="s">
        <v>71</v>
      </c>
      <c r="C37" s="1" t="s">
        <v>72</v>
      </c>
      <c r="D37" s="1"/>
      <c r="E37" s="1" t="s">
        <v>73</v>
      </c>
      <c r="F37" s="1"/>
      <c r="G37" s="18" t="s">
        <v>74</v>
      </c>
      <c r="H37" s="15"/>
    </row>
    <row r="38" spans="1:8" ht="21.75" customHeight="1" x14ac:dyDescent="0.2">
      <c r="A38" s="15"/>
      <c r="B38" s="43" t="s">
        <v>75</v>
      </c>
      <c r="C38" s="54" t="s">
        <v>76</v>
      </c>
      <c r="D38" s="54"/>
      <c r="E38" s="9"/>
      <c r="F38" s="9"/>
      <c r="G38" s="17"/>
      <c r="H38" s="15"/>
    </row>
    <row r="39" spans="1:8" ht="21.75" customHeight="1" x14ac:dyDescent="0.2">
      <c r="A39" s="15"/>
      <c r="B39" s="45" t="s">
        <v>77</v>
      </c>
      <c r="C39" s="54" t="s">
        <v>78</v>
      </c>
      <c r="D39" s="54"/>
      <c r="E39" s="9"/>
      <c r="F39" s="9"/>
      <c r="G39" s="17"/>
      <c r="H39" s="15"/>
    </row>
    <row r="40" spans="1:8" ht="21.75" customHeight="1" x14ac:dyDescent="0.2">
      <c r="A40" s="15"/>
      <c r="B40" s="45" t="s">
        <v>79</v>
      </c>
      <c r="C40" s="54" t="s">
        <v>78</v>
      </c>
      <c r="D40" s="54"/>
      <c r="E40" s="9"/>
      <c r="F40" s="9"/>
      <c r="G40" s="17"/>
      <c r="H40" s="15"/>
    </row>
    <row r="41" spans="1:8" ht="21.75" customHeight="1" x14ac:dyDescent="0.2">
      <c r="A41" s="15"/>
      <c r="B41" s="45" t="s">
        <v>80</v>
      </c>
      <c r="C41" s="54" t="s">
        <v>81</v>
      </c>
      <c r="D41" s="54"/>
      <c r="E41" s="9"/>
      <c r="F41" s="9"/>
      <c r="G41" s="17"/>
      <c r="H41" s="15"/>
    </row>
    <row r="42" spans="1:8" ht="15" customHeight="1" x14ac:dyDescent="0.2">
      <c r="A42" s="15"/>
      <c r="H42" s="15"/>
    </row>
    <row r="43" spans="1:8" ht="15" customHeight="1" x14ac:dyDescent="0.2">
      <c r="A43" s="15"/>
      <c r="H43" s="15"/>
    </row>
    <row r="44" spans="1:8" ht="15" customHeight="1" x14ac:dyDescent="0.2">
      <c r="A44" s="15"/>
      <c r="H44" s="15"/>
    </row>
    <row r="45" spans="1:8" ht="15" customHeight="1" x14ac:dyDescent="0.2">
      <c r="A45" s="15"/>
      <c r="H45" s="15"/>
    </row>
    <row r="46" spans="1:8" ht="15" customHeight="1" x14ac:dyDescent="0.2">
      <c r="A46" s="15"/>
      <c r="H46" s="15"/>
    </row>
    <row r="47" spans="1:8" ht="15" customHeight="1" x14ac:dyDescent="0.2">
      <c r="A47" s="15"/>
      <c r="H47" s="15"/>
    </row>
    <row r="48" spans="1:8" ht="15" customHeight="1" x14ac:dyDescent="0.2">
      <c r="A48" s="15"/>
      <c r="H48" s="15"/>
    </row>
    <row r="49" spans="1:8" ht="15" customHeight="1" x14ac:dyDescent="0.2">
      <c r="A49" s="15"/>
      <c r="H49" s="15"/>
    </row>
  </sheetData>
  <mergeCells count="28">
    <mergeCell ref="C39:D39"/>
    <mergeCell ref="E39:F39"/>
    <mergeCell ref="C40:D40"/>
    <mergeCell ref="E40:F40"/>
    <mergeCell ref="C41:D41"/>
    <mergeCell ref="E41:F41"/>
    <mergeCell ref="B36:G36"/>
    <mergeCell ref="C37:D37"/>
    <mergeCell ref="E37:F37"/>
    <mergeCell ref="C38:D38"/>
    <mergeCell ref="E38:F38"/>
    <mergeCell ref="C28:D28"/>
    <mergeCell ref="E28:F28"/>
    <mergeCell ref="C30:D30"/>
    <mergeCell ref="E30:F30"/>
    <mergeCell ref="C32:D32"/>
    <mergeCell ref="E32:F32"/>
    <mergeCell ref="C21:G21"/>
    <mergeCell ref="C22:G22"/>
    <mergeCell ref="C23:G23"/>
    <mergeCell ref="B26:G26"/>
    <mergeCell ref="C27:D27"/>
    <mergeCell ref="E27:F27"/>
    <mergeCell ref="B1:G1"/>
    <mergeCell ref="B2:G2"/>
    <mergeCell ref="B4:G4"/>
    <mergeCell ref="B19:G19"/>
    <mergeCell ref="C20:G20"/>
  </mergeCells>
  <dataValidations count="1">
    <dataValidation type="list" allowBlank="1" sqref="C6:C17" xr:uid="{00000000-0002-0000-0100-000000000000}">
      <formula1>"Stars,Plowhorses,Puzzles,Dogs"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E1A0E"/>
  </sheetPr>
  <dimension ref="A1:H54"/>
  <sheetViews>
    <sheetView showGridLines="0" zoomScaleNormal="100" workbookViewId="0"/>
  </sheetViews>
  <sheetFormatPr baseColWidth="10" defaultColWidth="8.6640625" defaultRowHeight="15" x14ac:dyDescent="0.2"/>
  <cols>
    <col min="1" max="1" width="4" customWidth="1"/>
    <col min="2" max="2" width="26" customWidth="1"/>
    <col min="3" max="6" width="14" customWidth="1"/>
    <col min="7" max="7" width="22" customWidth="1"/>
    <col min="8" max="8" width="4" customWidth="1"/>
  </cols>
  <sheetData>
    <row r="1" spans="1:8" ht="31.5" customHeight="1" x14ac:dyDescent="0.2">
      <c r="A1" s="15"/>
      <c r="B1" s="55" t="s">
        <v>82</v>
      </c>
      <c r="C1" s="55"/>
      <c r="D1" s="55"/>
      <c r="E1" s="55"/>
      <c r="F1" s="55"/>
      <c r="G1" s="55"/>
      <c r="H1" s="15"/>
    </row>
    <row r="2" spans="1:8" ht="19.5" customHeight="1" x14ac:dyDescent="0.2">
      <c r="A2" s="15"/>
      <c r="B2" s="5" t="s">
        <v>83</v>
      </c>
      <c r="C2" s="5"/>
      <c r="D2" s="5"/>
      <c r="E2" s="5"/>
      <c r="F2" s="5"/>
      <c r="G2" s="5"/>
      <c r="H2" s="15"/>
    </row>
    <row r="3" spans="1:8" ht="9.75" customHeight="1" x14ac:dyDescent="0.2">
      <c r="A3" s="15"/>
      <c r="H3" s="15"/>
    </row>
    <row r="4" spans="1:8" ht="27.75" customHeight="1" x14ac:dyDescent="0.2">
      <c r="A4" s="15"/>
      <c r="B4" s="56" t="s">
        <v>84</v>
      </c>
      <c r="C4" s="56"/>
      <c r="D4" s="56"/>
      <c r="E4" s="56"/>
      <c r="F4" s="56"/>
      <c r="G4" s="56"/>
      <c r="H4" s="15"/>
    </row>
    <row r="5" spans="1:8" ht="36" customHeight="1" x14ac:dyDescent="0.2">
      <c r="A5" s="15"/>
      <c r="B5" s="46" t="s">
        <v>85</v>
      </c>
      <c r="C5" s="57" t="s">
        <v>86</v>
      </c>
      <c r="D5" s="57"/>
      <c r="E5" s="57" t="s">
        <v>87</v>
      </c>
      <c r="F5" s="57"/>
      <c r="G5" s="46" t="s">
        <v>21</v>
      </c>
      <c r="H5" s="15"/>
    </row>
    <row r="6" spans="1:8" ht="21.75" customHeight="1" x14ac:dyDescent="0.2">
      <c r="A6" s="15"/>
      <c r="B6" s="16" t="s">
        <v>88</v>
      </c>
      <c r="C6" s="9"/>
      <c r="D6" s="9"/>
      <c r="E6" s="9"/>
      <c r="F6" s="9"/>
      <c r="G6" s="47"/>
      <c r="H6" s="15"/>
    </row>
    <row r="7" spans="1:8" ht="21.75" customHeight="1" x14ac:dyDescent="0.2">
      <c r="A7" s="15"/>
      <c r="B7" s="16" t="s">
        <v>89</v>
      </c>
      <c r="C7" s="9"/>
      <c r="D7" s="9"/>
      <c r="E7" s="9"/>
      <c r="F7" s="9"/>
      <c r="G7" s="47"/>
      <c r="H7" s="15"/>
    </row>
    <row r="8" spans="1:8" ht="21.75" customHeight="1" x14ac:dyDescent="0.2">
      <c r="A8" s="15"/>
      <c r="B8" s="16" t="s">
        <v>90</v>
      </c>
      <c r="C8" s="9"/>
      <c r="D8" s="9"/>
      <c r="E8" s="9"/>
      <c r="F8" s="9"/>
      <c r="G8" s="47"/>
      <c r="H8" s="15"/>
    </row>
    <row r="9" spans="1:8" ht="21.75" customHeight="1" x14ac:dyDescent="0.2">
      <c r="A9" s="15"/>
      <c r="B9" s="16" t="s">
        <v>91</v>
      </c>
      <c r="C9" s="9"/>
      <c r="D9" s="9"/>
      <c r="E9" s="9"/>
      <c r="F9" s="9"/>
      <c r="G9" s="47"/>
      <c r="H9" s="15"/>
    </row>
    <row r="10" spans="1:8" ht="21.75" customHeight="1" x14ac:dyDescent="0.2">
      <c r="A10" s="15"/>
      <c r="B10" s="16" t="s">
        <v>92</v>
      </c>
      <c r="C10" s="9"/>
      <c r="D10" s="9"/>
      <c r="E10" s="9"/>
      <c r="F10" s="9"/>
      <c r="G10" s="47"/>
      <c r="H10" s="15"/>
    </row>
    <row r="11" spans="1:8" ht="21.75" customHeight="1" x14ac:dyDescent="0.2">
      <c r="A11" s="15"/>
      <c r="B11" s="16" t="s">
        <v>93</v>
      </c>
      <c r="C11" s="9"/>
      <c r="D11" s="9"/>
      <c r="E11" s="9"/>
      <c r="F11" s="9"/>
      <c r="G11" s="47"/>
      <c r="H11" s="15"/>
    </row>
    <row r="12" spans="1:8" ht="21.75" customHeight="1" x14ac:dyDescent="0.2">
      <c r="A12" s="15"/>
      <c r="B12" s="16" t="s">
        <v>94</v>
      </c>
      <c r="C12" s="9"/>
      <c r="D12" s="9"/>
      <c r="E12" s="9"/>
      <c r="F12" s="9"/>
      <c r="G12" s="47"/>
      <c r="H12" s="15"/>
    </row>
    <row r="13" spans="1:8" ht="15" customHeight="1" x14ac:dyDescent="0.2">
      <c r="A13" s="15"/>
      <c r="H13" s="15"/>
    </row>
    <row r="14" spans="1:8" ht="9.75" customHeight="1" x14ac:dyDescent="0.2">
      <c r="A14" s="15"/>
      <c r="H14" s="15"/>
    </row>
    <row r="15" spans="1:8" ht="27.75" customHeight="1" x14ac:dyDescent="0.2">
      <c r="A15" s="15"/>
      <c r="B15" s="56" t="s">
        <v>95</v>
      </c>
      <c r="C15" s="56"/>
      <c r="D15" s="56"/>
      <c r="E15" s="56"/>
      <c r="F15" s="56"/>
      <c r="G15" s="56"/>
      <c r="H15" s="15"/>
    </row>
    <row r="16" spans="1:8" ht="36" customHeight="1" x14ac:dyDescent="0.2">
      <c r="A16" s="15"/>
      <c r="B16" s="46" t="s">
        <v>96</v>
      </c>
      <c r="C16" s="46" t="s">
        <v>97</v>
      </c>
      <c r="D16" s="46" t="s">
        <v>98</v>
      </c>
      <c r="E16" s="46" t="s">
        <v>99</v>
      </c>
      <c r="F16" s="46" t="s">
        <v>100</v>
      </c>
      <c r="G16" s="46" t="s">
        <v>101</v>
      </c>
      <c r="H16" s="15"/>
    </row>
    <row r="17" spans="1:8" ht="19.5" customHeight="1" x14ac:dyDescent="0.2">
      <c r="A17" s="15"/>
      <c r="B17" s="48" t="s">
        <v>102</v>
      </c>
      <c r="C17" s="22"/>
      <c r="D17" s="22"/>
      <c r="E17" s="22"/>
      <c r="F17" s="22"/>
      <c r="G17" s="22"/>
      <c r="H17" s="15"/>
    </row>
    <row r="18" spans="1:8" ht="19.5" customHeight="1" x14ac:dyDescent="0.2">
      <c r="A18" s="15"/>
      <c r="B18" s="48" t="s">
        <v>103</v>
      </c>
      <c r="C18" s="22"/>
      <c r="D18" s="22"/>
      <c r="E18" s="22"/>
      <c r="F18" s="22"/>
      <c r="G18" s="22"/>
      <c r="H18" s="15"/>
    </row>
    <row r="19" spans="1:8" ht="19.5" customHeight="1" x14ac:dyDescent="0.2">
      <c r="A19" s="15"/>
      <c r="B19" s="48" t="s">
        <v>104</v>
      </c>
      <c r="C19" s="22"/>
      <c r="D19" s="22"/>
      <c r="E19" s="22"/>
      <c r="F19" s="22"/>
      <c r="G19" s="22"/>
      <c r="H19" s="15"/>
    </row>
    <row r="20" spans="1:8" ht="19.5" customHeight="1" x14ac:dyDescent="0.2">
      <c r="A20" s="15"/>
      <c r="B20" s="48" t="s">
        <v>105</v>
      </c>
      <c r="C20" s="22"/>
      <c r="D20" s="22"/>
      <c r="E20" s="22"/>
      <c r="F20" s="22"/>
      <c r="G20" s="22"/>
      <c r="H20" s="15"/>
    </row>
    <row r="21" spans="1:8" ht="19.5" customHeight="1" x14ac:dyDescent="0.2">
      <c r="A21" s="15"/>
      <c r="B21" s="48" t="s">
        <v>106</v>
      </c>
      <c r="C21" s="22"/>
      <c r="D21" s="22"/>
      <c r="E21" s="22"/>
      <c r="F21" s="22"/>
      <c r="G21" s="22"/>
      <c r="H21" s="15"/>
    </row>
    <row r="22" spans="1:8" ht="19.5" customHeight="1" x14ac:dyDescent="0.2">
      <c r="A22" s="15"/>
      <c r="B22" s="48" t="s">
        <v>107</v>
      </c>
      <c r="C22" s="22"/>
      <c r="D22" s="22"/>
      <c r="E22" s="22"/>
      <c r="F22" s="22"/>
      <c r="G22" s="22"/>
      <c r="H22" s="15"/>
    </row>
    <row r="23" spans="1:8" ht="19.5" customHeight="1" x14ac:dyDescent="0.2">
      <c r="A23" s="15"/>
      <c r="B23" s="48" t="s">
        <v>108</v>
      </c>
      <c r="C23" s="22"/>
      <c r="D23" s="22"/>
      <c r="E23" s="22"/>
      <c r="F23" s="22"/>
      <c r="G23" s="22"/>
      <c r="H23" s="15"/>
    </row>
    <row r="24" spans="1:8" ht="19.5" customHeight="1" x14ac:dyDescent="0.2">
      <c r="A24" s="15"/>
      <c r="B24" s="48" t="s">
        <v>109</v>
      </c>
      <c r="C24" s="22"/>
      <c r="D24" s="22"/>
      <c r="E24" s="22"/>
      <c r="F24" s="22"/>
      <c r="G24" s="22"/>
      <c r="H24" s="15"/>
    </row>
    <row r="25" spans="1:8" ht="19.5" customHeight="1" x14ac:dyDescent="0.2">
      <c r="A25" s="15"/>
      <c r="B25" s="48" t="s">
        <v>110</v>
      </c>
      <c r="C25" s="22"/>
      <c r="D25" s="22"/>
      <c r="E25" s="22"/>
      <c r="F25" s="22"/>
      <c r="G25" s="22"/>
      <c r="H25" s="15"/>
    </row>
    <row r="26" spans="1:8" ht="19.5" customHeight="1" x14ac:dyDescent="0.2">
      <c r="A26" s="15"/>
      <c r="B26" s="48" t="s">
        <v>111</v>
      </c>
      <c r="C26" s="22"/>
      <c r="D26" s="22"/>
      <c r="E26" s="22"/>
      <c r="F26" s="22"/>
      <c r="G26" s="22"/>
      <c r="H26" s="15"/>
    </row>
    <row r="27" spans="1:8" ht="9.75" customHeight="1" x14ac:dyDescent="0.2">
      <c r="A27" s="15"/>
      <c r="H27" s="15"/>
    </row>
    <row r="28" spans="1:8" ht="27.75" customHeight="1" x14ac:dyDescent="0.2">
      <c r="A28" s="15"/>
      <c r="B28" s="4" t="s">
        <v>112</v>
      </c>
      <c r="C28" s="4"/>
      <c r="D28" s="4"/>
      <c r="E28" s="4"/>
      <c r="F28" s="4"/>
      <c r="G28" s="4"/>
      <c r="H28" s="15"/>
    </row>
    <row r="29" spans="1:8" ht="25.5" customHeight="1" x14ac:dyDescent="0.2">
      <c r="A29" s="15"/>
      <c r="B29" s="16" t="s">
        <v>113</v>
      </c>
      <c r="C29" s="4" t="str">
        <f>IFERROR(AVERAGE(C17:C26),"-")</f>
        <v>-</v>
      </c>
      <c r="D29" s="4"/>
      <c r="E29" s="4" t="str">
        <f>IFERROR(AVERAGE(F17:F26),"-")</f>
        <v>-</v>
      </c>
      <c r="F29" s="4"/>
      <c r="H29" s="15"/>
    </row>
    <row r="30" spans="1:8" ht="25.5" customHeight="1" x14ac:dyDescent="0.2">
      <c r="A30" s="15"/>
      <c r="B30" s="16" t="s">
        <v>114</v>
      </c>
      <c r="C30" s="4" t="str">
        <f>IFERROR(C29-109,"-")</f>
        <v>-</v>
      </c>
      <c r="D30" s="4"/>
      <c r="E30" s="4">
        <f>IFERROR(D29-109,"-")</f>
        <v>-109</v>
      </c>
      <c r="F30" s="4"/>
      <c r="H30" s="15"/>
    </row>
    <row r="31" spans="1:8" ht="25.5" customHeight="1" x14ac:dyDescent="0.2">
      <c r="A31" s="15"/>
      <c r="B31" s="16" t="s">
        <v>115</v>
      </c>
      <c r="C31" s="4" t="str">
        <f>IFERROR(AVERAGE(E17:E26),"-")</f>
        <v>-</v>
      </c>
      <c r="D31" s="4"/>
      <c r="E31" s="4" t="str">
        <f>IFERROR(AVERAGE(E17:E26),"-")</f>
        <v>-</v>
      </c>
      <c r="F31" s="4"/>
      <c r="H31" s="15"/>
    </row>
    <row r="32" spans="1:8" ht="15" customHeight="1" x14ac:dyDescent="0.2">
      <c r="A32" s="15"/>
      <c r="H32" s="15"/>
    </row>
    <row r="33" spans="1:8" ht="9.75" customHeight="1" x14ac:dyDescent="0.2">
      <c r="A33" s="15"/>
      <c r="H33" s="15"/>
    </row>
    <row r="34" spans="1:8" ht="27.75" customHeight="1" x14ac:dyDescent="0.2">
      <c r="A34" s="15"/>
      <c r="B34" s="4" t="s">
        <v>116</v>
      </c>
      <c r="C34" s="4"/>
      <c r="D34" s="4"/>
      <c r="E34" s="4"/>
      <c r="F34" s="4"/>
      <c r="G34" s="4"/>
      <c r="H34" s="15"/>
    </row>
    <row r="35" spans="1:8" ht="19.5" customHeight="1" x14ac:dyDescent="0.2">
      <c r="A35" s="15"/>
      <c r="B35" s="58" t="s">
        <v>117</v>
      </c>
      <c r="C35" s="58"/>
      <c r="D35" s="58"/>
      <c r="E35" s="58"/>
      <c r="F35" s="58"/>
      <c r="G35" s="58"/>
      <c r="H35" s="15"/>
    </row>
    <row r="36" spans="1:8" ht="36" customHeight="1" x14ac:dyDescent="0.2">
      <c r="A36" s="15"/>
      <c r="B36" s="9"/>
      <c r="C36" s="9"/>
      <c r="D36" s="9"/>
      <c r="E36" s="9"/>
      <c r="F36" s="9"/>
      <c r="G36" s="9"/>
      <c r="H36" s="15"/>
    </row>
    <row r="37" spans="1:8" ht="6" customHeight="1" x14ac:dyDescent="0.2">
      <c r="A37" s="15"/>
      <c r="H37" s="15"/>
    </row>
    <row r="38" spans="1:8" ht="19.5" customHeight="1" x14ac:dyDescent="0.2">
      <c r="A38" s="15"/>
      <c r="B38" s="58" t="s">
        <v>118</v>
      </c>
      <c r="C38" s="58"/>
      <c r="D38" s="58"/>
      <c r="E38" s="58"/>
      <c r="F38" s="58"/>
      <c r="G38" s="58"/>
      <c r="H38" s="15"/>
    </row>
    <row r="39" spans="1:8" ht="36" customHeight="1" x14ac:dyDescent="0.2">
      <c r="A39" s="15"/>
      <c r="B39" s="9"/>
      <c r="C39" s="9"/>
      <c r="D39" s="9"/>
      <c r="E39" s="9"/>
      <c r="F39" s="9"/>
      <c r="G39" s="9"/>
      <c r="H39" s="15"/>
    </row>
    <row r="40" spans="1:8" ht="6" customHeight="1" x14ac:dyDescent="0.2">
      <c r="A40" s="15"/>
      <c r="H40" s="15"/>
    </row>
    <row r="41" spans="1:8" ht="19.5" customHeight="1" x14ac:dyDescent="0.2">
      <c r="A41" s="15"/>
      <c r="B41" s="58" t="s">
        <v>119</v>
      </c>
      <c r="C41" s="58"/>
      <c r="D41" s="58"/>
      <c r="E41" s="58"/>
      <c r="F41" s="58"/>
      <c r="G41" s="58"/>
      <c r="H41" s="15"/>
    </row>
    <row r="42" spans="1:8" ht="36" customHeight="1" x14ac:dyDescent="0.2">
      <c r="A42" s="15"/>
      <c r="B42" s="9"/>
      <c r="C42" s="9"/>
      <c r="D42" s="9"/>
      <c r="E42" s="9"/>
      <c r="F42" s="9"/>
      <c r="G42" s="9"/>
      <c r="H42" s="15"/>
    </row>
    <row r="43" spans="1:8" ht="6" customHeight="1" x14ac:dyDescent="0.2">
      <c r="A43" s="15"/>
      <c r="H43" s="15"/>
    </row>
    <row r="44" spans="1:8" ht="19.5" customHeight="1" x14ac:dyDescent="0.2">
      <c r="A44" s="15"/>
      <c r="B44" s="58" t="s">
        <v>120</v>
      </c>
      <c r="C44" s="58"/>
      <c r="D44" s="58"/>
      <c r="E44" s="58"/>
      <c r="F44" s="58"/>
      <c r="G44" s="58"/>
      <c r="H44" s="15"/>
    </row>
    <row r="45" spans="1:8" ht="36" customHeight="1" x14ac:dyDescent="0.2">
      <c r="A45" s="15"/>
      <c r="B45" s="9"/>
      <c r="C45" s="9"/>
      <c r="D45" s="9"/>
      <c r="E45" s="9"/>
      <c r="F45" s="9"/>
      <c r="G45" s="9"/>
      <c r="H45" s="15"/>
    </row>
    <row r="46" spans="1:8" ht="6" customHeight="1" x14ac:dyDescent="0.2">
      <c r="A46" s="15"/>
      <c r="H46" s="15"/>
    </row>
    <row r="47" spans="1:8" ht="19.5" customHeight="1" x14ac:dyDescent="0.2">
      <c r="A47" s="15"/>
      <c r="B47" s="58" t="s">
        <v>121</v>
      </c>
      <c r="C47" s="58"/>
      <c r="D47" s="58"/>
      <c r="E47" s="58"/>
      <c r="F47" s="58"/>
      <c r="G47" s="58"/>
      <c r="H47" s="15"/>
    </row>
    <row r="48" spans="1:8" ht="36" customHeight="1" x14ac:dyDescent="0.2">
      <c r="A48" s="15"/>
      <c r="B48" s="9"/>
      <c r="C48" s="9"/>
      <c r="D48" s="9"/>
      <c r="E48" s="9"/>
      <c r="F48" s="9"/>
      <c r="G48" s="9"/>
      <c r="H48" s="15"/>
    </row>
    <row r="49" spans="1:8" ht="6" customHeight="1" x14ac:dyDescent="0.2">
      <c r="A49" s="15"/>
      <c r="H49" s="15"/>
    </row>
    <row r="50" spans="1:8" ht="15" customHeight="1" x14ac:dyDescent="0.2">
      <c r="A50" s="15"/>
      <c r="H50" s="15"/>
    </row>
    <row r="51" spans="1:8" ht="15" customHeight="1" x14ac:dyDescent="0.2">
      <c r="A51" s="15"/>
      <c r="H51" s="15"/>
    </row>
    <row r="52" spans="1:8" ht="15" customHeight="1" x14ac:dyDescent="0.2">
      <c r="A52" s="15"/>
      <c r="H52" s="15"/>
    </row>
    <row r="53" spans="1:8" ht="15" customHeight="1" x14ac:dyDescent="0.2">
      <c r="A53" s="15"/>
      <c r="H53" s="15"/>
    </row>
    <row r="54" spans="1:8" ht="15" customHeight="1" x14ac:dyDescent="0.2">
      <c r="A54" s="15"/>
      <c r="H54" s="15"/>
    </row>
  </sheetData>
  <mergeCells count="38">
    <mergeCell ref="B42:G42"/>
    <mergeCell ref="B44:G44"/>
    <mergeCell ref="B45:G45"/>
    <mergeCell ref="B47:G47"/>
    <mergeCell ref="B48:G48"/>
    <mergeCell ref="B35:G35"/>
    <mergeCell ref="B36:G36"/>
    <mergeCell ref="B38:G38"/>
    <mergeCell ref="B39:G39"/>
    <mergeCell ref="B41:G41"/>
    <mergeCell ref="C30:D30"/>
    <mergeCell ref="E30:F30"/>
    <mergeCell ref="C31:D31"/>
    <mergeCell ref="E31:F31"/>
    <mergeCell ref="B34:G34"/>
    <mergeCell ref="C12:D12"/>
    <mergeCell ref="E12:F12"/>
    <mergeCell ref="B15:G15"/>
    <mergeCell ref="B28:G28"/>
    <mergeCell ref="C29:D29"/>
    <mergeCell ref="E29:F29"/>
    <mergeCell ref="C9:D9"/>
    <mergeCell ref="E9:F9"/>
    <mergeCell ref="C10:D10"/>
    <mergeCell ref="E10:F10"/>
    <mergeCell ref="C11:D11"/>
    <mergeCell ref="E11:F11"/>
    <mergeCell ref="C6:D6"/>
    <mergeCell ref="E6:F6"/>
    <mergeCell ref="C7:D7"/>
    <mergeCell ref="E7:F7"/>
    <mergeCell ref="C8:D8"/>
    <mergeCell ref="E8:F8"/>
    <mergeCell ref="B1:G1"/>
    <mergeCell ref="B2:G2"/>
    <mergeCell ref="B4:G4"/>
    <mergeCell ref="C5:D5"/>
    <mergeCell ref="E5:F5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1A0E0E"/>
  </sheetPr>
  <dimension ref="A1:G59"/>
  <sheetViews>
    <sheetView showGridLines="0" zoomScaleNormal="100" workbookViewId="0"/>
  </sheetViews>
  <sheetFormatPr baseColWidth="10" defaultColWidth="8.6640625" defaultRowHeight="15" x14ac:dyDescent="0.2"/>
  <cols>
    <col min="1" max="1" width="4" customWidth="1"/>
    <col min="2" max="2" width="24" customWidth="1"/>
    <col min="3" max="4" width="20" customWidth="1"/>
    <col min="5" max="6" width="14" customWidth="1"/>
    <col min="7" max="7" width="4" customWidth="1"/>
  </cols>
  <sheetData>
    <row r="1" spans="1:7" ht="31.5" customHeight="1" x14ac:dyDescent="0.2">
      <c r="A1" s="15"/>
      <c r="B1" s="59" t="s">
        <v>122</v>
      </c>
      <c r="C1" s="59"/>
      <c r="D1" s="59"/>
      <c r="E1" s="59"/>
      <c r="F1" s="59"/>
      <c r="G1" s="15"/>
    </row>
    <row r="2" spans="1:7" ht="19.5" customHeight="1" x14ac:dyDescent="0.2">
      <c r="A2" s="15"/>
      <c r="B2" s="5" t="s">
        <v>123</v>
      </c>
      <c r="C2" s="5"/>
      <c r="D2" s="5"/>
      <c r="E2" s="5"/>
      <c r="F2" s="5"/>
      <c r="G2" s="15"/>
    </row>
    <row r="3" spans="1:7" ht="9.75" customHeight="1" x14ac:dyDescent="0.2">
      <c r="A3" s="15"/>
      <c r="G3" s="15"/>
    </row>
    <row r="4" spans="1:7" ht="27.75" customHeight="1" x14ac:dyDescent="0.2">
      <c r="A4" s="15"/>
      <c r="B4" s="60" t="s">
        <v>124</v>
      </c>
      <c r="C4" s="60"/>
      <c r="D4" s="60"/>
      <c r="E4" s="60"/>
      <c r="F4" s="60"/>
      <c r="G4" s="15"/>
    </row>
    <row r="5" spans="1:7" ht="21.75" customHeight="1" x14ac:dyDescent="0.2">
      <c r="A5" s="15"/>
      <c r="B5" s="16" t="s">
        <v>125</v>
      </c>
      <c r="C5" s="9"/>
      <c r="D5" s="9"/>
      <c r="E5" s="9"/>
      <c r="F5" s="9"/>
      <c r="G5" s="15"/>
    </row>
    <row r="6" spans="1:7" ht="21.75" customHeight="1" x14ac:dyDescent="0.2">
      <c r="A6" s="15"/>
      <c r="B6" s="16" t="s">
        <v>126</v>
      </c>
      <c r="C6" s="9"/>
      <c r="D6" s="9"/>
      <c r="E6" s="9"/>
      <c r="F6" s="9"/>
      <c r="G6" s="15"/>
    </row>
    <row r="7" spans="1:7" ht="21.75" customHeight="1" x14ac:dyDescent="0.2">
      <c r="A7" s="15"/>
      <c r="B7" s="16" t="s">
        <v>127</v>
      </c>
      <c r="C7" s="9"/>
      <c r="D7" s="9"/>
      <c r="E7" s="9"/>
      <c r="F7" s="9"/>
      <c r="G7" s="15"/>
    </row>
    <row r="8" spans="1:7" ht="21.75" customHeight="1" x14ac:dyDescent="0.2">
      <c r="A8" s="15"/>
      <c r="B8" s="16" t="s">
        <v>128</v>
      </c>
      <c r="C8" s="9"/>
      <c r="D8" s="9"/>
      <c r="E8" s="9"/>
      <c r="F8" s="9"/>
      <c r="G8" s="15"/>
    </row>
    <row r="9" spans="1:7" ht="21.75" customHeight="1" x14ac:dyDescent="0.2">
      <c r="A9" s="15"/>
      <c r="B9" s="16" t="s">
        <v>129</v>
      </c>
      <c r="C9" s="9"/>
      <c r="D9" s="9"/>
      <c r="E9" s="9"/>
      <c r="F9" s="9"/>
      <c r="G9" s="15"/>
    </row>
    <row r="10" spans="1:7" ht="21.75" customHeight="1" x14ac:dyDescent="0.2">
      <c r="A10" s="15"/>
      <c r="B10" s="16" t="s">
        <v>130</v>
      </c>
      <c r="C10" s="9"/>
      <c r="D10" s="9"/>
      <c r="E10" s="9"/>
      <c r="F10" s="9"/>
      <c r="G10" s="15"/>
    </row>
    <row r="11" spans="1:7" ht="15" customHeight="1" x14ac:dyDescent="0.2">
      <c r="A11" s="15"/>
      <c r="G11" s="15"/>
    </row>
    <row r="12" spans="1:7" ht="9.75" customHeight="1" x14ac:dyDescent="0.2">
      <c r="A12" s="15"/>
      <c r="G12" s="15"/>
    </row>
    <row r="13" spans="1:7" ht="27.75" customHeight="1" x14ac:dyDescent="0.2">
      <c r="A13" s="15"/>
      <c r="B13" s="60" t="s">
        <v>131</v>
      </c>
      <c r="C13" s="60"/>
      <c r="D13" s="60"/>
      <c r="E13" s="60"/>
      <c r="F13" s="60"/>
      <c r="G13" s="15"/>
    </row>
    <row r="14" spans="1:7" ht="30" customHeight="1" x14ac:dyDescent="0.2">
      <c r="A14" s="15"/>
      <c r="B14" s="49"/>
      <c r="C14" s="49" t="s">
        <v>132</v>
      </c>
      <c r="D14" s="49" t="s">
        <v>133</v>
      </c>
      <c r="E14" s="49" t="s">
        <v>134</v>
      </c>
      <c r="F14" s="49" t="s">
        <v>135</v>
      </c>
      <c r="G14" s="15"/>
    </row>
    <row r="15" spans="1:7" ht="39.75" customHeight="1" x14ac:dyDescent="0.2">
      <c r="A15" s="15"/>
      <c r="B15" s="16" t="s">
        <v>136</v>
      </c>
      <c r="C15" s="17"/>
      <c r="D15" s="17"/>
      <c r="E15" s="22"/>
      <c r="F15" s="22"/>
      <c r="G15" s="15"/>
    </row>
    <row r="16" spans="1:7" ht="39.75" customHeight="1" x14ac:dyDescent="0.2">
      <c r="A16" s="15"/>
      <c r="B16" s="16" t="s">
        <v>137</v>
      </c>
      <c r="C16" s="17"/>
      <c r="D16" s="17"/>
      <c r="E16" s="22"/>
      <c r="F16" s="22"/>
      <c r="G16" s="15"/>
    </row>
    <row r="17" spans="1:7" ht="9.75" customHeight="1" x14ac:dyDescent="0.2">
      <c r="A17" s="15"/>
      <c r="G17" s="15"/>
    </row>
    <row r="18" spans="1:7" ht="19.5" customHeight="1" x14ac:dyDescent="0.2">
      <c r="A18" s="15"/>
      <c r="B18" s="61" t="s">
        <v>138</v>
      </c>
      <c r="C18" s="61"/>
      <c r="D18" s="61"/>
      <c r="E18" s="61"/>
      <c r="F18" s="61"/>
      <c r="G18" s="15"/>
    </row>
    <row r="19" spans="1:7" ht="19.5" customHeight="1" x14ac:dyDescent="0.2">
      <c r="A19" s="15"/>
      <c r="B19" s="61"/>
      <c r="C19" s="61"/>
      <c r="D19" s="61"/>
      <c r="E19" s="61"/>
      <c r="F19" s="61"/>
      <c r="G19" s="15"/>
    </row>
    <row r="20" spans="1:7" ht="19.5" customHeight="1" x14ac:dyDescent="0.2">
      <c r="A20" s="15"/>
      <c r="B20" s="61"/>
      <c r="C20" s="61"/>
      <c r="D20" s="61"/>
      <c r="E20" s="61"/>
      <c r="F20" s="61"/>
      <c r="G20" s="15"/>
    </row>
    <row r="21" spans="1:7" ht="9.75" customHeight="1" x14ac:dyDescent="0.2">
      <c r="A21" s="15"/>
      <c r="G21" s="15"/>
    </row>
    <row r="22" spans="1:7" ht="27.75" customHeight="1" x14ac:dyDescent="0.2">
      <c r="A22" s="15"/>
      <c r="B22" s="60" t="s">
        <v>139</v>
      </c>
      <c r="C22" s="60"/>
      <c r="D22" s="60"/>
      <c r="E22" s="60"/>
      <c r="F22" s="60"/>
      <c r="G22" s="15"/>
    </row>
    <row r="23" spans="1:7" ht="36" customHeight="1" x14ac:dyDescent="0.2">
      <c r="A23" s="15"/>
      <c r="B23" s="49" t="s">
        <v>140</v>
      </c>
      <c r="C23" s="49" t="s">
        <v>141</v>
      </c>
      <c r="D23" s="49" t="s">
        <v>142</v>
      </c>
      <c r="E23" s="49" t="s">
        <v>143</v>
      </c>
      <c r="F23" s="49" t="s">
        <v>21</v>
      </c>
      <c r="G23" s="15"/>
    </row>
    <row r="24" spans="1:7" ht="19.5" customHeight="1" x14ac:dyDescent="0.2">
      <c r="A24" s="15"/>
      <c r="B24" s="48" t="s">
        <v>144</v>
      </c>
      <c r="C24" s="22"/>
      <c r="D24" s="22"/>
      <c r="E24" s="50">
        <f t="shared" ref="E24:E33" si="0">IFERROR(D24-C24,"-")</f>
        <v>0</v>
      </c>
      <c r="F24" s="17"/>
      <c r="G24" s="15"/>
    </row>
    <row r="25" spans="1:7" ht="19.5" customHeight="1" x14ac:dyDescent="0.2">
      <c r="A25" s="15"/>
      <c r="B25" s="48" t="s">
        <v>145</v>
      </c>
      <c r="C25" s="22"/>
      <c r="D25" s="22"/>
      <c r="E25" s="50">
        <f t="shared" si="0"/>
        <v>0</v>
      </c>
      <c r="F25" s="17"/>
      <c r="G25" s="15"/>
    </row>
    <row r="26" spans="1:7" ht="19.5" customHeight="1" x14ac:dyDescent="0.2">
      <c r="A26" s="15"/>
      <c r="B26" s="48" t="s">
        <v>146</v>
      </c>
      <c r="C26" s="22"/>
      <c r="D26" s="22"/>
      <c r="E26" s="50">
        <f t="shared" si="0"/>
        <v>0</v>
      </c>
      <c r="F26" s="17"/>
      <c r="G26" s="15"/>
    </row>
    <row r="27" spans="1:7" ht="19.5" customHeight="1" x14ac:dyDescent="0.2">
      <c r="A27" s="15"/>
      <c r="B27" s="48" t="s">
        <v>147</v>
      </c>
      <c r="C27" s="22"/>
      <c r="D27" s="22"/>
      <c r="E27" s="50">
        <f t="shared" si="0"/>
        <v>0</v>
      </c>
      <c r="F27" s="17"/>
      <c r="G27" s="15"/>
    </row>
    <row r="28" spans="1:7" ht="19.5" customHeight="1" x14ac:dyDescent="0.2">
      <c r="A28" s="15"/>
      <c r="B28" s="48" t="s">
        <v>148</v>
      </c>
      <c r="C28" s="22"/>
      <c r="D28" s="22"/>
      <c r="E28" s="50">
        <f t="shared" si="0"/>
        <v>0</v>
      </c>
      <c r="F28" s="17"/>
      <c r="G28" s="15"/>
    </row>
    <row r="29" spans="1:7" ht="19.5" customHeight="1" x14ac:dyDescent="0.2">
      <c r="A29" s="15"/>
      <c r="B29" s="48" t="s">
        <v>149</v>
      </c>
      <c r="C29" s="22"/>
      <c r="D29" s="22"/>
      <c r="E29" s="50">
        <f t="shared" si="0"/>
        <v>0</v>
      </c>
      <c r="F29" s="17"/>
      <c r="G29" s="15"/>
    </row>
    <row r="30" spans="1:7" ht="19.5" customHeight="1" x14ac:dyDescent="0.2">
      <c r="A30" s="15"/>
      <c r="B30" s="48" t="s">
        <v>150</v>
      </c>
      <c r="C30" s="22"/>
      <c r="D30" s="22"/>
      <c r="E30" s="50">
        <f t="shared" si="0"/>
        <v>0</v>
      </c>
      <c r="F30" s="17"/>
      <c r="G30" s="15"/>
    </row>
    <row r="31" spans="1:7" ht="19.5" customHeight="1" x14ac:dyDescent="0.2">
      <c r="A31" s="15"/>
      <c r="B31" s="48" t="s">
        <v>151</v>
      </c>
      <c r="C31" s="22"/>
      <c r="D31" s="22"/>
      <c r="E31" s="50">
        <f t="shared" si="0"/>
        <v>0</v>
      </c>
      <c r="F31" s="17"/>
      <c r="G31" s="15"/>
    </row>
    <row r="32" spans="1:7" ht="19.5" customHeight="1" x14ac:dyDescent="0.2">
      <c r="A32" s="15"/>
      <c r="B32" s="48" t="s">
        <v>152</v>
      </c>
      <c r="C32" s="22"/>
      <c r="D32" s="22"/>
      <c r="E32" s="50">
        <f t="shared" si="0"/>
        <v>0</v>
      </c>
      <c r="F32" s="17"/>
      <c r="G32" s="15"/>
    </row>
    <row r="33" spans="1:7" ht="19.5" customHeight="1" x14ac:dyDescent="0.2">
      <c r="A33" s="15"/>
      <c r="B33" s="48" t="s">
        <v>153</v>
      </c>
      <c r="C33" s="22"/>
      <c r="D33" s="22"/>
      <c r="E33" s="50">
        <f t="shared" si="0"/>
        <v>0</v>
      </c>
      <c r="F33" s="17"/>
      <c r="G33" s="15"/>
    </row>
    <row r="34" spans="1:7" ht="9.75" customHeight="1" x14ac:dyDescent="0.2">
      <c r="A34" s="15"/>
      <c r="G34" s="15"/>
    </row>
    <row r="35" spans="1:7" ht="27.75" customHeight="1" x14ac:dyDescent="0.2">
      <c r="A35" s="15"/>
      <c r="B35" s="4" t="s">
        <v>154</v>
      </c>
      <c r="C35" s="4"/>
      <c r="D35" s="4"/>
      <c r="E35" s="4"/>
      <c r="F35" s="4"/>
      <c r="G35" s="15"/>
    </row>
    <row r="36" spans="1:7" ht="24" customHeight="1" x14ac:dyDescent="0.2">
      <c r="A36" s="15"/>
      <c r="B36" s="16" t="s">
        <v>155</v>
      </c>
      <c r="C36" s="51" t="str">
        <f>IFERROR(AVERAGE(C24:C33),"-")</f>
        <v>-</v>
      </c>
      <c r="D36" s="62"/>
      <c r="E36" s="62"/>
      <c r="F36" s="62"/>
      <c r="G36" s="15"/>
    </row>
    <row r="37" spans="1:7" ht="24" customHeight="1" x14ac:dyDescent="0.2">
      <c r="A37" s="15"/>
      <c r="B37" s="16" t="s">
        <v>156</v>
      </c>
      <c r="C37" s="51" t="str">
        <f>IFERROR(AVERAGE(D24:D33),"-")</f>
        <v>-</v>
      </c>
      <c r="D37" s="62"/>
      <c r="E37" s="62"/>
      <c r="F37" s="62"/>
      <c r="G37" s="15"/>
    </row>
    <row r="38" spans="1:7" ht="24" customHeight="1" x14ac:dyDescent="0.2">
      <c r="A38" s="15"/>
      <c r="B38" s="16" t="s">
        <v>157</v>
      </c>
      <c r="C38" s="51">
        <f>IFERROR(AVERAGE(E24:E33),"-")</f>
        <v>0</v>
      </c>
      <c r="D38" s="62" t="s">
        <v>158</v>
      </c>
      <c r="E38" s="62"/>
      <c r="F38" s="62"/>
      <c r="G38" s="15"/>
    </row>
    <row r="39" spans="1:7" ht="24" customHeight="1" x14ac:dyDescent="0.2">
      <c r="A39" s="15"/>
      <c r="B39" s="16" t="s">
        <v>159</v>
      </c>
      <c r="C39" s="52"/>
      <c r="D39" s="62" t="s">
        <v>160</v>
      </c>
      <c r="E39" s="62"/>
      <c r="F39" s="62"/>
      <c r="G39" s="15"/>
    </row>
    <row r="40" spans="1:7" ht="24" customHeight="1" x14ac:dyDescent="0.2">
      <c r="A40" s="15"/>
      <c r="B40" s="16" t="s">
        <v>161</v>
      </c>
      <c r="C40" s="51">
        <f>IFERROR(C39*1.15,"-")</f>
        <v>0</v>
      </c>
      <c r="D40" s="62" t="s">
        <v>162</v>
      </c>
      <c r="E40" s="62"/>
      <c r="F40" s="62"/>
      <c r="G40" s="15"/>
    </row>
    <row r="41" spans="1:7" ht="24" customHeight="1" x14ac:dyDescent="0.2">
      <c r="A41" s="15"/>
      <c r="B41" s="16" t="s">
        <v>163</v>
      </c>
      <c r="C41" s="51">
        <f>IFERROR((C40-C39)*52,"-")</f>
        <v>0</v>
      </c>
      <c r="D41" s="62" t="s">
        <v>164</v>
      </c>
      <c r="E41" s="62"/>
      <c r="F41" s="62"/>
      <c r="G41" s="15"/>
    </row>
    <row r="42" spans="1:7" ht="15" customHeight="1" x14ac:dyDescent="0.2">
      <c r="A42" s="15"/>
      <c r="G42" s="15"/>
    </row>
    <row r="43" spans="1:7" ht="9.75" customHeight="1" x14ac:dyDescent="0.2">
      <c r="A43" s="15"/>
      <c r="G43" s="15"/>
    </row>
    <row r="44" spans="1:7" ht="27.75" customHeight="1" x14ac:dyDescent="0.2">
      <c r="A44" s="15"/>
      <c r="B44" s="4" t="s">
        <v>165</v>
      </c>
      <c r="C44" s="4"/>
      <c r="D44" s="4"/>
      <c r="E44" s="4"/>
      <c r="F44" s="4"/>
      <c r="G44" s="15"/>
    </row>
    <row r="45" spans="1:7" ht="19.5" customHeight="1" x14ac:dyDescent="0.2">
      <c r="A45" s="15"/>
      <c r="B45" s="58" t="s">
        <v>166</v>
      </c>
      <c r="C45" s="58"/>
      <c r="D45" s="58"/>
      <c r="E45" s="58"/>
      <c r="F45" s="58"/>
      <c r="G45" s="15"/>
    </row>
    <row r="46" spans="1:7" ht="39.75" customHeight="1" x14ac:dyDescent="0.2">
      <c r="A46" s="15"/>
      <c r="B46" s="9"/>
      <c r="C46" s="9"/>
      <c r="D46" s="9"/>
      <c r="E46" s="9"/>
      <c r="F46" s="9"/>
      <c r="G46" s="15"/>
    </row>
    <row r="47" spans="1:7" ht="6" customHeight="1" x14ac:dyDescent="0.2">
      <c r="A47" s="15"/>
      <c r="G47" s="15"/>
    </row>
    <row r="48" spans="1:7" ht="19.5" customHeight="1" x14ac:dyDescent="0.2">
      <c r="A48" s="15"/>
      <c r="B48" s="58" t="s">
        <v>167</v>
      </c>
      <c r="C48" s="58"/>
      <c r="D48" s="58"/>
      <c r="E48" s="58"/>
      <c r="F48" s="58"/>
      <c r="G48" s="15"/>
    </row>
    <row r="49" spans="1:7" ht="39.75" customHeight="1" x14ac:dyDescent="0.2">
      <c r="A49" s="15"/>
      <c r="B49" s="9"/>
      <c r="C49" s="9"/>
      <c r="D49" s="9"/>
      <c r="E49" s="9"/>
      <c r="F49" s="9"/>
      <c r="G49" s="15"/>
    </row>
    <row r="50" spans="1:7" ht="6" customHeight="1" x14ac:dyDescent="0.2">
      <c r="A50" s="15"/>
      <c r="G50" s="15"/>
    </row>
    <row r="51" spans="1:7" ht="19.5" customHeight="1" x14ac:dyDescent="0.2">
      <c r="A51" s="15"/>
      <c r="B51" s="58" t="s">
        <v>168</v>
      </c>
      <c r="C51" s="58"/>
      <c r="D51" s="58"/>
      <c r="E51" s="58"/>
      <c r="F51" s="58"/>
      <c r="G51" s="15"/>
    </row>
    <row r="52" spans="1:7" ht="39.75" customHeight="1" x14ac:dyDescent="0.2">
      <c r="A52" s="15"/>
      <c r="B52" s="9"/>
      <c r="C52" s="9"/>
      <c r="D52" s="9"/>
      <c r="E52" s="9"/>
      <c r="F52" s="9"/>
      <c r="G52" s="15"/>
    </row>
    <row r="53" spans="1:7" ht="6" customHeight="1" x14ac:dyDescent="0.2">
      <c r="A53" s="15"/>
      <c r="G53" s="15"/>
    </row>
    <row r="54" spans="1:7" ht="15" customHeight="1" x14ac:dyDescent="0.2">
      <c r="A54" s="15"/>
      <c r="G54" s="15"/>
    </row>
    <row r="55" spans="1:7" ht="15" customHeight="1" x14ac:dyDescent="0.2">
      <c r="A55" s="15"/>
      <c r="G55" s="15"/>
    </row>
    <row r="56" spans="1:7" ht="15" customHeight="1" x14ac:dyDescent="0.2">
      <c r="A56" s="15"/>
      <c r="G56" s="15"/>
    </row>
    <row r="57" spans="1:7" ht="15" customHeight="1" x14ac:dyDescent="0.2">
      <c r="A57" s="15"/>
      <c r="G57" s="15"/>
    </row>
    <row r="58" spans="1:7" ht="15" customHeight="1" x14ac:dyDescent="0.2">
      <c r="A58" s="15"/>
      <c r="G58" s="15"/>
    </row>
    <row r="59" spans="1:7" ht="15" customHeight="1" x14ac:dyDescent="0.2">
      <c r="A59" s="15"/>
      <c r="G59" s="15"/>
    </row>
  </sheetData>
  <mergeCells count="26">
    <mergeCell ref="B52:F52"/>
    <mergeCell ref="B45:F45"/>
    <mergeCell ref="B46:F46"/>
    <mergeCell ref="B48:F48"/>
    <mergeCell ref="B49:F49"/>
    <mergeCell ref="B51:F51"/>
    <mergeCell ref="D38:F38"/>
    <mergeCell ref="D39:F39"/>
    <mergeCell ref="D40:F40"/>
    <mergeCell ref="D41:F41"/>
    <mergeCell ref="B44:F44"/>
    <mergeCell ref="B18:F20"/>
    <mergeCell ref="B22:F22"/>
    <mergeCell ref="B35:F35"/>
    <mergeCell ref="D36:F36"/>
    <mergeCell ref="D37:F37"/>
    <mergeCell ref="C7:F7"/>
    <mergeCell ref="C8:F8"/>
    <mergeCell ref="C9:F9"/>
    <mergeCell ref="C10:F10"/>
    <mergeCell ref="B13:F13"/>
    <mergeCell ref="B1:F1"/>
    <mergeCell ref="B2:F2"/>
    <mergeCell ref="B4:F4"/>
    <mergeCell ref="C5:F5"/>
    <mergeCell ref="C6:F6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Forsíða</vt:lpstr>
      <vt:lpstr>C1 — Einblöðungsmatseðill</vt:lpstr>
      <vt:lpstr>C2 — Samanburður matseðla</vt:lpstr>
      <vt:lpstr>C3 — AB prófun og 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Hinrik Carl Ellertsson - MK</cp:lastModifiedBy>
  <cp:revision>0</cp:revision>
  <dcterms:created xsi:type="dcterms:W3CDTF">2026-03-14T14:23:48Z</dcterms:created>
  <dcterms:modified xsi:type="dcterms:W3CDTF">2026-03-14T14:25:14Z</dcterms:modified>
  <dc:language>en-US</dc:language>
</cp:coreProperties>
</file>