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jcorrigan/Downloads/"/>
    </mc:Choice>
  </mc:AlternateContent>
  <xr:revisionPtr revIDLastSave="0" documentId="13_ncr:1_{F7140D69-2F45-E941-95B7-C67610BD7EEF}" xr6:coauthVersionLast="47" xr6:coauthVersionMax="47" xr10:uidLastSave="{00000000-0000-0000-0000-000000000000}"/>
  <bookViews>
    <workbookView xWindow="0" yWindow="760" windowWidth="29400" windowHeight="17200" xr2:uid="{6CFE667B-25CC-0447-8D88-E94019193607}"/>
  </bookViews>
  <sheets>
    <sheet name="Published 07_07" sheetId="18" r:id="rId1"/>
  </sheets>
  <definedNames>
    <definedName name="_xlnm._FilterDatabase" localSheetId="0" hidden="1">'Published 07_07'!$A$2:$N$435</definedName>
    <definedName name="_xlnm.Print_Area" localSheetId="0">'Published 07_07'!$A$1:$N$167</definedName>
    <definedName name="_xlnm.Print_Titles" localSheetId="0">'Published 07_07'!$1:$2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7" i="18" l="1"/>
  <c r="E166" i="18"/>
  <c r="E165" i="18"/>
  <c r="E164" i="18"/>
  <c r="E163" i="18"/>
  <c r="E162" i="18"/>
  <c r="E161" i="18"/>
  <c r="E160" i="18"/>
  <c r="E159" i="18"/>
  <c r="E158" i="18"/>
  <c r="E157" i="18"/>
  <c r="E156" i="18"/>
  <c r="E155" i="18"/>
  <c r="E154" i="18"/>
  <c r="E153" i="18"/>
  <c r="E152" i="18"/>
  <c r="E151" i="18"/>
  <c r="E150" i="18"/>
  <c r="E149" i="18"/>
  <c r="E148" i="18"/>
  <c r="E147" i="18"/>
  <c r="E146" i="18"/>
  <c r="E145" i="18"/>
  <c r="E144" i="18"/>
  <c r="E143" i="18"/>
  <c r="E142" i="18"/>
  <c r="E141" i="18"/>
  <c r="E140" i="18"/>
  <c r="E139" i="18"/>
  <c r="E138" i="18"/>
  <c r="E137" i="18"/>
  <c r="E136" i="18"/>
  <c r="E135" i="18"/>
  <c r="E134" i="18"/>
  <c r="E133" i="18"/>
  <c r="E129" i="18"/>
  <c r="E128" i="18"/>
  <c r="E127" i="18"/>
  <c r="E126" i="18"/>
  <c r="E125" i="18"/>
  <c r="E124"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E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tc={6B41BB7E-4A6A-D047-A132-28CA589F8558}</author>
  </authors>
  <commentList>
    <comment ref="N82" authorId="0" shapeId="0" xr:uid="{6B41BB7E-4A6A-D047-A132-28CA589F8558}">
      <text>
        <t>[Threaded comment]
Your version of Excel allows you to read this threaded comment; however, any edits to it will get removed if the file is opened in a newer version of Excel. Learn more: https://go.microsoft.com/fwlink/?linkid=870924
Comment:
    Check above and remove redundant lines</t>
      </text>
    </comment>
  </commentList>
</comments>
</file>

<file path=xl/sharedStrings.xml><?xml version="1.0" encoding="utf-8"?>
<sst xmlns="http://schemas.openxmlformats.org/spreadsheetml/2006/main" count="3891" uniqueCount="1530">
  <si>
    <r>
      <t xml:space="preserve">EO
</t>
    </r>
    <r>
      <rPr>
        <sz val="18"/>
        <color theme="1"/>
        <rFont val="Calibri"/>
        <family val="2"/>
      </rPr>
      <t>(or Memo, Procl., etc.)</t>
    </r>
  </si>
  <si>
    <t>Issue Date/EO Number</t>
  </si>
  <si>
    <t>Section</t>
  </si>
  <si>
    <r>
      <t xml:space="preserve">Due
</t>
    </r>
    <r>
      <rPr>
        <sz val="18"/>
        <color theme="1"/>
        <rFont val="Calibri"/>
        <family val="2"/>
      </rPr>
      <t>(- denotes not specified)</t>
    </r>
  </si>
  <si>
    <r>
      <t xml:space="preserve">Lead Agencies
</t>
    </r>
    <r>
      <rPr>
        <sz val="18"/>
        <color rgb="FF000000"/>
        <rFont val="Calibri"/>
        <family val="2"/>
      </rPr>
      <t>(Lead is first listed and is report submitter if necessary)</t>
    </r>
  </si>
  <si>
    <r>
      <t xml:space="preserve">Agency 1 
</t>
    </r>
    <r>
      <rPr>
        <sz val="18"/>
        <color theme="1"/>
        <rFont val="Calibri"/>
        <family val="2"/>
      </rPr>
      <t>(Lead, Report Submitter)</t>
    </r>
  </si>
  <si>
    <t>Agency 2</t>
  </si>
  <si>
    <t>Agency 3</t>
  </si>
  <si>
    <t>Agency 4</t>
  </si>
  <si>
    <t>Agency 5</t>
  </si>
  <si>
    <t>Summary</t>
  </si>
  <si>
    <t>Topic Tag</t>
  </si>
  <si>
    <t xml:space="preserve">Statutory or Administrative 
Provisions Cited </t>
  </si>
  <si>
    <t>Action</t>
  </si>
  <si>
    <t>America First Trade Policy
(Memo)</t>
  </si>
  <si>
    <t>2a</t>
  </si>
  <si>
    <t>Commerce</t>
  </si>
  <si>
    <t>Treasury</t>
  </si>
  <si>
    <t>USTR</t>
  </si>
  <si>
    <t>-</t>
  </si>
  <si>
    <t>Trade deficits investigation</t>
  </si>
  <si>
    <t>Trade, macro</t>
  </si>
  <si>
    <t>investigate the causes of our country’s large and persistent annual trade deficits in goods, as well as the economic and national security implications and risks resulting from such deficits, and recommend appropriate measures, such as a global supplemental tariff or other policies, to remedy such deficits.</t>
  </si>
  <si>
    <t>2b</t>
  </si>
  <si>
    <t>DHS</t>
  </si>
  <si>
    <t>ERS creation feasibility study</t>
  </si>
  <si>
    <t>investigate the feasibility of establishing and recommend the best methods for designing, building, and implementing an External Revenue Service (ERS) to collect tariffs, duties, and other foreign trade-related revenues.</t>
  </si>
  <si>
    <t>2c</t>
  </si>
  <si>
    <t>Senior Counselor for Trade and Manufacturing (Navarro)</t>
  </si>
  <si>
    <t>Unfair trade practices investigations</t>
  </si>
  <si>
    <t>Trade, unfair practices</t>
  </si>
  <si>
    <t>including, but not limited to, the Constitution of the United States; sections 71 through 75 of title 15, United States Code; sections 1337, 1338, 2252, 2253, and 2411 of title 19, United States Code; section 1701 of title 50, United States Code; and trade agreement implementing acts</t>
  </si>
  <si>
    <t>review of, and identify, any unfair trade practices by other countries and recommend appropriate actions to remedy such practices under applicable authorities</t>
  </si>
  <si>
    <t>2d</t>
  </si>
  <si>
    <t>USMCA review</t>
  </si>
  <si>
    <t>Trade, USMCA</t>
  </si>
  <si>
    <t>section 4611(b) of title 19, United States Code</t>
  </si>
  <si>
    <t>(1) commence the public consultation process set out in section 4611(b) of title 19, United States Code, with respect to the United States-Mexico-Canada Agreement (USMCA) in preparation for the July 2026 review of the USMCA; (2) assess the impact of the USMCA on American workers, farmers, ranchers, service providers, and other businesses and make recommendations regarding the United States’ participation in the agreement; (3) report to appropriate congressional committees on the operation of the USMCA and related matters consistent with section 4611(b) of title 19, United States Code</t>
  </si>
  <si>
    <t>2e</t>
  </si>
  <si>
    <t>Currency</t>
  </si>
  <si>
    <t>section 4421 of title 19, United States Code, and section 5305 of title 22, United States Code</t>
  </si>
  <si>
    <t>(1) review and assess the policies and practices of major United States trading partners with respect to the rate of exchange between their currencies and the United States dollar; (2) recommend appropriate measures to counter currency manipulation or misalignment that prevents effective balance of payments adjustments or that provides trading partners with an unfair competitive advantage in international trade; (3) identify any countries that he believes should be designated as currency manipulators.</t>
  </si>
  <si>
    <t>2f</t>
  </si>
  <si>
    <t>FTA reviews for reciprocity</t>
  </si>
  <si>
    <t>review existing United States trade agreements and sectoral trade agreements and recommend any revisions that may be necessary or appropriate to achieve or maintain the general level of reciprocal and mutually advantageous concessions with respect to free trade agreement partner countries</t>
  </si>
  <si>
    <t>2g</t>
  </si>
  <si>
    <t>Bilat/sectoral agreement exploration</t>
  </si>
  <si>
    <t>identify countries with which the United States can negotiate agreements on a bilateral or sector-specific basis to obtain export market access for American workers, farmers, ranchers, service providers, and other businesses and shall make recommendations regarding such potential agreements</t>
  </si>
  <si>
    <t>2h</t>
  </si>
  <si>
    <t>AD/CVD revisions</t>
  </si>
  <si>
    <t>Trade, remedies</t>
  </si>
  <si>
    <t> section 1677m of title 19, United States Code</t>
  </si>
  <si>
    <t>(1) review policies and regulations regarding the application of antidumping and countervailing duty (AD/CVD) laws, including with regard to transnational subsidies, cost adjustments, affiliations, and “zeroing.”; (2) review procedures for conducting verifications pursuant to section 1677m of title 19, United States Code, and assess whether these procedures sufficiently induce compliance by foreign respondents and governments involved in AD/CVD proceedings; (3) shall consider modifications to these procedures, as appropriate</t>
  </si>
  <si>
    <t>2i</t>
  </si>
  <si>
    <t>De minimis review</t>
  </si>
  <si>
    <t>Trade, de minimis</t>
  </si>
  <si>
    <t>section 1321 of title 19, United States Code</t>
  </si>
  <si>
    <t>(1) assess the loss of tariff revenues and the risks from importing counterfeit products and contraband drugs, e.g., fentanyl, that each result from the current implementation of the $800 or less, duty-free de minimis exemption; (2)  recommend modifications as warranted to protect both the revenue of the United States and the public health by preventing unlawful importations.</t>
  </si>
  <si>
    <t>2j</t>
  </si>
  <si>
    <t>DST/taxes review</t>
  </si>
  <si>
    <t>section 891 of title 26, United States Code</t>
  </si>
  <si>
    <r>
      <t>investigate whether any foreign country subjects United States citizens or corporations to discriminatory or extraterritorial taxes </t>
    </r>
    <r>
      <rPr>
        <u/>
        <sz val="14"/>
        <color rgb="FF293340"/>
        <rFont val="Calibri"/>
        <family val="2"/>
      </rPr>
      <t>pursuant to</t>
    </r>
    <r>
      <rPr>
        <sz val="14"/>
        <color rgb="FF293340"/>
        <rFont val="Calibri"/>
        <family val="2"/>
      </rPr>
      <t> section 891 of title 26, United States Code.</t>
    </r>
  </si>
  <si>
    <t>2k</t>
  </si>
  <si>
    <t>FTA impact on gov procurement review</t>
  </si>
  <si>
    <t>Trade, government procurement</t>
  </si>
  <si>
    <t>Executive Order 13788 of April 18, 2017 (Buy American and Hire American)</t>
  </si>
  <si>
    <t>(1) review the impact of all trade agreements — including the World Trade Organization Agreement on Government Procurement — on the volume of Federal procurement covered by Executive Order 13788 of April 18, 2017 (Buy American and Hire American); (2) make recommendations to ensure that such agreements are being implemented in a manner that favors domestic workers and manufacturers, not foreign nations.</t>
  </si>
  <si>
    <t>3a</t>
  </si>
  <si>
    <t>PRC Phase One Agreement review</t>
  </si>
  <si>
    <t>Trade, PRC specific</t>
  </si>
  <si>
    <t>(1) review the Economic and Trade Agreement Between the Government of the United States of America and the Government of the People’s Republic of China to determine whether the PRC is acting in accordance with this agreement; (2) recommend appropriate actions to be taken based upon the findings of this review, up to and including the imposition of tariffs or other measures as needed.</t>
  </si>
  <si>
    <t>3b</t>
  </si>
  <si>
    <t>PRC IP 301 4YR review</t>
  </si>
  <si>
    <t>section 2411 of title 19, United States Code</t>
  </si>
  <si>
    <t>(1) asses the 4YR Report and consider potential additional tariff modifications as needed ; (2) shall recommend such actions as are necessary to remediate any issues identified in connection with this process.</t>
  </si>
  <si>
    <t>3c</t>
  </si>
  <si>
    <t>PRC 301 scoping for additional investigations</t>
  </si>
  <si>
    <t>(1) shall investigate other acts, policies, and practices by the PRC that may be unreasonable or discriminatory and that may burden or restrict United States commerce; (2) make recommendations regarding appropriate responsive actions</t>
  </si>
  <si>
    <t>3d</t>
  </si>
  <si>
    <t>PRC PNTR leg modification review</t>
  </si>
  <si>
    <t>(1) assess legislative proposals regarding Permanent Normal Trade Relations with the PRC; (2) make recommendations regarding any proposed changes to such legislative proposals</t>
  </si>
  <si>
    <t>3e</t>
  </si>
  <si>
    <t>PRC IP review</t>
  </si>
  <si>
    <t>(1) assess the status of United States intellectual property rights such as patents, copyrights, and trademarks conferred upon PRC persons; (2) make recommendations to ensure reciprocal and balanced treatment of intellectual property rights with the PRC</t>
  </si>
  <si>
    <t>4a</t>
  </si>
  <si>
    <t>DOD</t>
  </si>
  <si>
    <t>others relevant</t>
  </si>
  <si>
    <t>Review potential additional 232 actions</t>
  </si>
  <si>
    <t>section 1862 of title 19, United States Code</t>
  </si>
  <si>
    <t>conduct a full economic and security review of the United States’ industrial and manufacturing base to assess whether it is necessary to initiate investigations to adjust imports that threaten the national security</t>
  </si>
  <si>
    <t>4b</t>
  </si>
  <si>
    <t>Asst to President for Econ</t>
  </si>
  <si>
    <t>232 exclusiions review</t>
  </si>
  <si>
    <t>shall review and assess the effectiveness of the exclusions, exemptions, and other import adjustment measures on steel and aluminum and make recommendations based upon the findings of this review. </t>
  </si>
  <si>
    <t>4c</t>
  </si>
  <si>
    <t>State</t>
  </si>
  <si>
    <t>export control agencies</t>
  </si>
  <si>
    <t>Export controls review</t>
  </si>
  <si>
    <t>Trade, export controls</t>
  </si>
  <si>
    <r>
      <t>(1) review the United States export control system and advise on modifications </t>
    </r>
    <r>
      <rPr>
        <u/>
        <sz val="14"/>
        <color rgb="FF293340"/>
        <rFont val="Calibri"/>
        <family val="2"/>
      </rPr>
      <t>in light of</t>
    </r>
    <r>
      <rPr>
        <sz val="14"/>
        <color rgb="FF293340"/>
        <rFont val="Calibri"/>
        <family val="2"/>
      </rPr>
      <t> developments involving strategic adversaries or geopolitical rivals as well as all other relevant national security and global considerations; (2) assess and make recommendations regarding how to maintain, obtain, and enhance our Nation’s technological edge and how to identify and eliminate loopholes in existing export controls; (3) assess and make recommendations regarding export control enforcement policies and practices</t>
    </r>
  </si>
  <si>
    <t>4d</t>
  </si>
  <si>
    <t>ICTS review (vehicles)</t>
  </si>
  <si>
    <t>(1) review and recommend appropriate action with respect to the rulemaking by the Office of Information and Communication Technology and Services (ICTS) on connected vehicles; (2) consider whether controls on ICTS transactions should be expanded to account for additional connected products.</t>
  </si>
  <si>
    <t>4e</t>
  </si>
  <si>
    <t>Outbound investment EO review</t>
  </si>
  <si>
    <t>Trade, outbound investment</t>
  </si>
  <si>
    <t>Executive Order 14105 of August 9, 2023 (Addressing U.S. Investments in Certain National Security Technologies and Products in Countries of Concern); final rule entitled “Provisions Pertaining to U.S. Investments in Certain National Security Technologies and Products in Countries of Concern,” 89 Fed. Reg. 90398 (November 15, 2024)</t>
  </si>
  <si>
    <t>(1) review whether Executive Order 14105 of August 9, 2023 can be rescinded; (2) assess whether final rule of Nov 15 2024 which implements the EO includes sufficient controls; (3) make recommendations based upon the findings of this review, including potential modifications to the Outbound Investment Security Program.</t>
  </si>
  <si>
    <t>4f</t>
  </si>
  <si>
    <t>OMB</t>
  </si>
  <si>
    <t>Subsidy impact on US procurement review</t>
  </si>
  <si>
    <t>assess any distorting impact of foreign government financial contributions or subsidies on United States Federal procurement programs and propose guidance, regulations, or legislation to combat such distortion.</t>
  </si>
  <si>
    <t>4g</t>
  </si>
  <si>
    <t>Migration/fentanyl USMCA</t>
  </si>
  <si>
    <t>Trade, national security/IEEPA</t>
  </si>
  <si>
    <r>
      <t>assess the unlawful migration and fentanyl flows from Canada, Mexico, the PRC, and any other relevant </t>
    </r>
    <r>
      <rPr>
        <u/>
        <sz val="14"/>
        <color rgb="FF293340"/>
        <rFont val="Calibri"/>
        <family val="2"/>
      </rPr>
      <t>jurisdictions</t>
    </r>
    <r>
      <rPr>
        <sz val="14"/>
        <color rgb="FF293340"/>
        <rFont val="Calibri"/>
        <family val="2"/>
      </rPr>
      <t> and recommend appropriate trade and national security measures to resolve that emergency.</t>
    </r>
  </si>
  <si>
    <t>Additional Administration Actions Related to Trade</t>
  </si>
  <si>
    <t>2/3/2025
EO 14227</t>
  </si>
  <si>
    <t>Sources: https://www.whitehouse.gov/presidential-actions/2025/02/progress-on-the-situation-at-our-northern-border/;  https://www.whitehouse.gov/presidential-actions/2025/02/progress-on-the-situation-at-our-southern-border/</t>
  </si>
  <si>
    <t>3/6/2025 (Paused for 30 days after 2/4/25)</t>
  </si>
  <si>
    <t xml:space="preserve">White House </t>
  </si>
  <si>
    <t>Apply 25% duties to imports from Canada (10% for energy products) and Mexico</t>
  </si>
  <si>
    <t>International Emergency Economic Powers Act (Title 50, §§1701–1707)</t>
  </si>
  <si>
    <t>applies duties to all imports from Canada and Mexico, removes de minimis treatment for low-value imports.</t>
  </si>
  <si>
    <t>2/1/2025
EO 14195</t>
  </si>
  <si>
    <t>Source: https://www.whitehouse.gov/presidential-actions/2025/02/imposing-duties-to-address-the-synthetic-opioid-supply-chain-in-the-peoples-republic-of-china/</t>
  </si>
  <si>
    <t>Apply 10% duties to imports from China</t>
  </si>
  <si>
    <t>applies duties to all imports from China, removes de minimis treatment for low-value imports.</t>
  </si>
  <si>
    <t>2/5/2025
EO 14200</t>
  </si>
  <si>
    <t>Source: https://www.whitehouse.gov/presidential-actions/2025/02/amendment-to-duties-addressing-the-synthetic-opioid-supply-chain-in-the-peoples-republic-of-china/</t>
  </si>
  <si>
    <t>TBD</t>
  </si>
  <si>
    <t>Delays cessation of de minimis treatment of imports from China</t>
  </si>
  <si>
    <t>International Emergency Economic Powers Act (50 U.S.C. 1701 et seq.), the National Emergencies Act (50 U.S.C. 1601 et seq.), section 604 of the Trade Act of 1974, as amended (19 U.S.C. 2483), and section 301 of title 3, United States Code</t>
  </si>
  <si>
    <t>delays removal of de minimis treatment to Imports from China until point of "...notification by the Secretary of Commerce to the President that adequate systems are in place to fully and expediently process and collect tariff revenue."</t>
  </si>
  <si>
    <t>Source: https://www.whitehouse.gov/articles/2025/02/reciprocal-trade-and-tariffs/</t>
  </si>
  <si>
    <t>~8/13/25 OMB to provide fiscal impact study</t>
  </si>
  <si>
    <t>Seeks to achieve "reciprocal" trade with all partners</t>
  </si>
  <si>
    <t>Trade, reciprocal tariffs</t>
  </si>
  <si>
    <t>Counter non-reciprocal trading arrangements with trading partners by determining the equivalent of a reciprocal tariff with respect to each foreign trading partner.</t>
  </si>
  <si>
    <t>3/2/2025
EO 14226</t>
  </si>
  <si>
    <t>Source: https://www.whitehouse.gov/presidential-actions/2025/03/amendment-to-duties-to-address-the-flow-of-illicit-drugs-across-our-northern-border/</t>
  </si>
  <si>
    <t>Amendment to section 2(h) for Duty-free de minimis will cease  for covered articles</t>
  </si>
  <si>
    <t>International Emergency Economic Powers Act (50 U.S.C. 1701 et seq.), the National Emergencies Act (50 U.S.C. 1601 et seq.), section 604 of the Trade Act of 1974, as amended (19 U.S.C. 2483), and section 301 of title 3, United States Code</t>
  </si>
  <si>
    <t>Such duty free de minimis treatment shall cease to be available for such otherwise eligible covered articles upon notification by the Secretary of Commerce to the President that adequate systems are in place to fully and expeditiously process and collect tariff revenue applicable pursuant to subsection (a) and subsection (b) of this section for covered articles otherwise eligible for de minimis treatment.”</t>
  </si>
  <si>
    <t>3/2/2025
EO 14227</t>
  </si>
  <si>
    <t>Source: https://www.whitehouse.gov/presidential-actions/2025/03/amendment-to-duties-to-address-the-situation-at-our-southern-border/</t>
  </si>
  <si>
    <t>Amendment to section 2(g) for Duty-free de minimis will cease for covered articles</t>
  </si>
  <si>
    <t>Such duty-free de minimis treatment shall cease to be available for such otherwise eligible covered articles upon notification by the Secretary of Commerce to the President that adequate systems are in place to fully and expeditiously process and collect tariff revenue applicable pursuant to subsection (a) of this section for covered articles otherwise eligible for de minimis treatment.”</t>
  </si>
  <si>
    <t>3/3/2025
EO14228</t>
  </si>
  <si>
    <t>Source: https://www.whitehouse.gov/presidential-actions/2025/03/further-amendment-to-duties-addressing-the-synthetic-opioid-supply-chain-in-the-peoples-republic-of-china/</t>
  </si>
  <si>
    <t>Increase from 10% to 20% on products of the PRC as defined by Federal Register</t>
  </si>
  <si>
    <t>International Emergency Economic Powers Act (50 U.S.C. 1701 et seq.) (IEEPA), the National Emergencies Act (50 U.S.C. 1601 et seq.), section 604 of the Trade Act of 1974, as amended (19 U.S.C. 2483), and section 301 of title 3</t>
  </si>
  <si>
    <t>In recognition of the fact that the PRC has not taken adequate steps to alleviate the illicit drug crisis, section 2(a) of Executive Order 14195 is hereby amended by striking the words “10 percent” and inserting in lieu thereof the words “20 percent”.</t>
  </si>
  <si>
    <t>3/6/2025
EO 14231</t>
  </si>
  <si>
    <t>Source: https://www.whitehouse.gov/presidential-actions/2025/03/amendment-to-duties-to-address-the-flow-of-illicit-drugs-across-our-northern-border-0c3c/</t>
  </si>
  <si>
    <t>Reduction fromm 25% to 10% on potash</t>
  </si>
  <si>
    <t>International Emergency Economic Powers Act (50 U.S.C. 1701 et seq.), the National Emergencies Act (50 U.S.C. 1601 et seq.), section 604 of the Trade Act of 1974, as amended (19 U.S.C. 2483), and section 301 of title 3</t>
  </si>
  <si>
    <t>(a)  Articles that are entered free of duty as a good of Canada under the terms of general note 11 to the Harmonized Tariff Schedule of the United States (HTSUS), including any treatment set forth in subchapter XXIII of chapter 98 and subchapter XXII of chapter 99 of the HTSUS, as related to the Agreement between the United States of America, United Mexican States, and Canada, shall not be subject to the additional ad valorem rate of duty described in section 2(a) or section 2(b) of Executive Order 14193.
(b) The additional rate of duty on potash that is not subject to subsection (a) of this section shall be reduced to 10 percent in lieu of 25 percent. 
(c)  The modifications set out in this section shall be effective with respect to goods entered for consumption, or withdrawn from warehouse for consumption, on or after 12:01 a.m. eastern standard time on March 7, 2025.</t>
  </si>
  <si>
    <t>3/6/2025
EO 14232</t>
  </si>
  <si>
    <t>https://www.whitehouse.gov/presidential-actions/2025/03/amendment-to-duties-to-address-the-flow-of-illicit-drugs-across-our-southern-border/</t>
  </si>
  <si>
    <t>(a)  Articles that are entered free of duty as a good of Mexico under the terms of general note 11 to the Harmonized Tariff Schedule of the United States (HTSUS), including any treatment set forth in subchapter XXIII of chapter 98 and subchapter XXII of chapter 99 of the HTSUS, as related to the Agreement between the United States of America, United Mexican States, and Canada, shall not be subject to the additional ad valorem rate of duty described in section 2(a) of Executive Order 14194.
(b)  The additional rate of duty on potash that is not subject to subsection (a) of this section shall be reduced to 10 percent in lieu of 25 percent.
(c)  The modifications set out in this section shall be effective with respect to goods entered for consumption, or withdrawn from warehouse for consumption, on or after 12:01 a.m. eastern standard time on March 7, 2025.</t>
  </si>
  <si>
    <t>Unleashing American Energy
(EO)</t>
  </si>
  <si>
    <t>1/20/2025
EO14154</t>
  </si>
  <si>
    <t>Policy stance on energy</t>
  </si>
  <si>
    <t>Energy, domestic production</t>
  </si>
  <si>
    <t>(1) encourage energy exploration and production on Federal lands and waters, including on the Outer Continental Shelf, in order to meet the needs of our citizens
(2) solidify the United States as a global energy leader long into the future.</t>
  </si>
  <si>
    <t xml:space="preserve">(1) establish our position as the leading producer and processor of non-fuel minerals, including rare earth minerals, which will create jobs and prosperity at home,
(2) strengthen supply chains for the United States and its allies, and reduce the global influence of malign and adversarial states </t>
  </si>
  <si>
    <t>protect the United States’s economic and national security and military preparedness by ensuring that an abundant supply of reliable energy is readily accessible in every State and territory of the Nation</t>
  </si>
  <si>
    <t>ensure that all regulatory requirements related to energy are grounded in clearly applicable law</t>
  </si>
  <si>
    <t>Energy, domestic regulation</t>
  </si>
  <si>
    <t>(1) eliminate the “electric vehicle (EV) mandate” and promote true consumer choice
(2) removing regulatory barriers to motor vehicle access; by ensuring a level regulatory playing field for consumer choice in vehicles
(3) terminating, where appropriate, state emissions waivers that function to limit sales of gasoline-powered automobiles;
(4) considering the elimination of unfair subsidies and other ill-conceived government-imposed market distortions that favor EVs over other technologies</t>
  </si>
  <si>
    <t>(1) safeguard the American people’s freedom to choose from a variety of goods and appliances
(2) promote market competition and innovation within the manufacturing and appliance industries;</t>
  </si>
  <si>
    <t>ensure that the global effects of a rule, regulation, or action shall, whenever evaluated, be reported separately from its domestic costs and benefits, in order to promote sound regulatory decision making and prioritize the interests of the American people</t>
  </si>
  <si>
    <t>guarantee that all executive departments and agencies (agencies) provide opportunity for public comment and rigorous, peer-reviewed scientific analysis</t>
  </si>
  <si>
    <t> ensure that no Federal funding be employed in a manner contrary to the principles outlined in this section, unless required by law.</t>
  </si>
  <si>
    <t xml:space="preserve">Immediate </t>
  </si>
  <si>
    <t xml:space="preserve">Heads of all agencies </t>
  </si>
  <si>
    <t xml:space="preserve">Critical minerals - US strategy </t>
  </si>
  <si>
    <t>The heads of all agencies shall review all existing regulations, orders, guidance documents, policies, settlements, consent orders, and any other agency actions (collectively, agency actions) to identify those agency actions that impose an undue burden on the identification, development, or use of domestic energy resources — with particular attention to….critical minerals (etc).</t>
  </si>
  <si>
    <t>NEC</t>
  </si>
  <si>
    <t>(1) develop and begin implementing action plans to suspend, revise, or rescind all agency actions identified as unduly burdensome under subsection (a) of this section, as expeditiously as possible and consistent with applicable law
(2) submit to the Director of OMB a written statement to that effect and, absent a determination by the Director of OMB that such agency does have agency actions described in this subsection, shall have no further responsibilities under this section.</t>
  </si>
  <si>
    <t>Relevant agencies</t>
  </si>
  <si>
    <t>(1) notify the Attorney General of any steps taken pursuant to subsection (a) of this section so that the Attorney General may, as appropriate:
(1)(i): provide notice of this Executive Order and any such actions to any court with jurisdiction over pending litigation in which such actions may be relevant; and
(1)(ii): request that such court stay or otherwise delay further litigation, or seek other appropriate relief consistent with this order, pending the completion of the administrative actions described in this order.</t>
  </si>
  <si>
    <t>DOJ/AG</t>
  </si>
  <si>
    <t>Addressing pending litigation</t>
  </si>
  <si>
    <t>consider whether pending litigation against illegal, dangerous, or harmful policies should be resolved through stays or other relief. (pursuant to policy outlined in section 2)</t>
  </si>
  <si>
    <t>Revocation of and Revisions to Certain Presidential and Regulatory Actions.</t>
  </si>
  <si>
    <t>See task</t>
  </si>
  <si>
    <t>Abolishes the following existing Eos:
(i)   Executive Order 13990 of January 20, 2021 (Protecting Public Health and the Environment and Restoring Science to Tackle the Climate Crisis);
(ii)    Executive Order 13992 of January 20, 2021 (Revocation of Certain Executive Orders Concerning Federal Regulation);
(iii)   Executive Order 14008 of January 27, 2021 (Tackling the Climate Crisis at Home and Abroad);
(iv)    Executive Order 14007 of January 27, 2021 (President’s Council of Advisors on Science and Technology);
(v)     Executive Order 14013 of February 4, 2021 (Rebuilding and Enhancing Programs to Resettle Refugees and Planning for the Impact of Climate Change on Migration);
(vi)    Executive Order 14027 of May 7, 2021 (Establishment of the Climate Change Support Office);
(vii)   Executive Order 14030 of May 20, 2021 (Climate-Related Financial Risk);
(viii)  Executive Order 14037 of August 5, 2021 (Strengthening American Leadership in Clean Cars and Trucks);
(ix)    Executive Order 14057 of December 8, 2021 (Catalyzing Clean Energy Industries and Jobs Through Federal Sustainability);
(x)     Executive Order 14072 of April 22, 2022 (Strengthening the Nation’s Forests, Communities, and Local Economies);
(xi)    Executive Order 14082 of September 12, 2022 (Implementation of the Energy and Infrastructure Provisions of the Inflation Reduction Act of 2022); and
(xii)   Executive Order 14096 of April 21, 2023 (Revitalizing Our Nation’s Commitment to Environmental Justice for All).</t>
  </si>
  <si>
    <t>Immediate, effectuated 1/22</t>
  </si>
  <si>
    <t>Interior</t>
  </si>
  <si>
    <t>Terminates American Climate Corps</t>
  </si>
  <si>
    <t>submit a letter to all parties to the “American Climate Corps Memorandum of Understanding” dated December 2023 to terminate the memorandum, and the head of each party to the memorandum shall agree to the termination in writing.  </t>
  </si>
  <si>
    <t>Redirects, disposal of related funds</t>
  </si>
  <si>
    <t xml:space="preserve">Any assets, funds, or resources allocated to an entity or program abolished by subsection (a) of this section shall be redirected or disposed of in accordance with applicable law.  </t>
  </si>
  <si>
    <t xml:space="preserve">The head of any agency that has taken action respecting offices and programs in subsection (a) shall take all necessary steps to ensure that all such actions are terminated or, if necessary, appropriate, or required by law, that such activities are transitioned to other agencies or entities.  </t>
  </si>
  <si>
    <t>Any contract or agreement between the United States and any third party on behalf of the entities or programs abolished in subsection (a) of this section, or in furtherance of them, shall be terminated for convenience, or otherwise, as quickly as permissible under the law.</t>
  </si>
  <si>
    <t>5a</t>
  </si>
  <si>
    <t xml:space="preserve">Critical minerals - permitting </t>
  </si>
  <si>
    <t>Energy, permitting</t>
  </si>
  <si>
    <t>Unleashing Energy Dominance through Efficient Permitting.  (a)  Executive Order 11991 of May 24, 1977 (Relating to protection and enhancement of environmental quality) is hereby revoked.</t>
  </si>
  <si>
    <t>5b</t>
  </si>
  <si>
    <t>Council on Environmental Quality</t>
  </si>
  <si>
    <r>
      <t>To expedite and simplify the permitting process, within 30 days of the date of this order, the Chairman of the Council on Environmental Quality (CEQ) shall provide guidance on implementing the National Environmental Policy Act (NEPA), 42 U.S.C. 4321 </t>
    </r>
    <r>
      <rPr>
        <i/>
        <sz val="14"/>
        <color rgb="FF293340"/>
        <rFont val="Calibri"/>
        <family val="2"/>
      </rPr>
      <t>et seq.</t>
    </r>
    <r>
      <rPr>
        <sz val="14"/>
        <color rgb="FF293340"/>
        <rFont val="Calibri"/>
        <family val="2"/>
      </rPr>
      <t>, and propose rescinding CEQ’s NEPA regulations found at 40 CFR 1500 </t>
    </r>
    <r>
      <rPr>
        <i/>
        <sz val="14"/>
        <color rgb="FF293340"/>
        <rFont val="Calibri"/>
        <family val="2"/>
      </rPr>
      <t>et seq.</t>
    </r>
  </si>
  <si>
    <t>5c</t>
  </si>
  <si>
    <t>After 2/20</t>
  </si>
  <si>
    <t>Following the provision of the guidance, the Chairman of CEQ shall convene a working group to coordinate the revision of agency-level implementing regulations for consistency. The guidance in subsection (b) and any resulting implementing regulations must expedite permitting approvals and meet deadlines established in the Fiscal Responsibility Act of 2023 (Public Law 118-5).  Consistent with applicable law, all agencies must prioritize efficiency and certainty over any other objectives, including those of activist groups, that do not align with the policy goals set forth in section 2 of this order or that could otherwise add delays and ambiguity to the permitting process.</t>
  </si>
  <si>
    <t>5d</t>
  </si>
  <si>
    <t>Agriculture</t>
  </si>
  <si>
    <t>HUD (etc)</t>
  </si>
  <si>
    <t>Elimate permitting delays</t>
  </si>
  <si>
    <t xml:space="preserve">(1) undertake all available efforts to eliminate all delays within their respective permitting processes
(2) work closely with project sponsors to realize the ultimate construction or development of permitted projects. </t>
  </si>
  <si>
    <t>5e</t>
  </si>
  <si>
    <t xml:space="preserve">National Economic Council </t>
  </si>
  <si>
    <t xml:space="preserve">White House Office of Legislative Affairs </t>
  </si>
  <si>
    <t>(1) Facilitate the permitting and construction of interstate energy transportation and other critical energy infrastructure. 
(2) Provide greater certainty in the Federal permitting process, including, but not limited to, streamlining the judicial review of the application of NEPA.</t>
  </si>
  <si>
    <t>6a</t>
  </si>
  <si>
    <t>All permitting agencies</t>
  </si>
  <si>
    <t>Narrow scoping of permitting processes</t>
  </si>
  <si>
    <t>(1) adhere to only the relevant legislated requirements for environmental considerations and any considerations beyond these requirements are eliminated
(2) use the most robust methodologies of assessment at their disposal and shall not use methodologies that are arbitrary or ideologically motivated.</t>
  </si>
  <si>
    <t>6b</t>
  </si>
  <si>
    <t>Disbands  Interagency Working Group on the Social Cost of Greenhouse Gases</t>
  </si>
  <si>
    <t>any guidance, instruction, recommendation, or document issued by the IWG is withdrawn as no longer representative of governmental policy including: 
(i)    the Presidential Memorandum of January 27, 2021 (Restoring Trust in Government Through Scientific Integrity and Evidence-Based Policymaking);  
(ii)   the Report of the Greenhouse Gas Monitoring and Measurement Interagency Working Group of November 2023 (National Strategy to Advance an Integrated U.S. Greenhouse Gas Measurement, Monitoring, and Information System); 
(iii)  the Technical Support Document of February 2021 (Social Cost of Carbon, Methane, and Nitrous Oxide Interim Estimates under Executive Order 13990); and
(iv)   estimates of the social cost of greenhouse gases, including the estimates for the social cost of carbon, the social cost of methane, or the social cost of nitrous oxide based, in whole or in part, on the IWG’s work or guidance.</t>
  </si>
  <si>
    <t>6c</t>
  </si>
  <si>
    <t>EPA</t>
  </si>
  <si>
    <t>Revise medthods for calculating social cost of carbon</t>
  </si>
  <si>
    <t>issue guidance to address these harmful and detrimental inadequacies, including consideration of eliminating the “social cost of carbon” calculation from any Federal permitting or regulatory decision.</t>
  </si>
  <si>
    <t>6d</t>
  </si>
  <si>
    <t>Before 3/20</t>
  </si>
  <si>
    <t>Revise methods for calculating GHGs</t>
  </si>
  <si>
    <t>ensure estimates to assess the value of changes in greenhouse gas emissions resulting from agency actions, including with respect to the consideration of domestic versus international effects and evaluating appropriate discount rates, are, to the extent permitted by law, consistent with the guidance contained in OMB Circular A-4 of September 17, 2003 (Regulatory Analysis).</t>
  </si>
  <si>
    <t>6e</t>
  </si>
  <si>
    <t>initiate a process to make such changes to any rule, regulation, policy or action as may be necessary to ensure consistency with the Regulatory Analysis.</t>
  </si>
  <si>
    <t>6f</t>
  </si>
  <si>
    <t>submit joint recommendations to the Director of OMB on the legality and continuing applicability of the Administrator’s findings, “Endangerment and Cause or Contribute Findings for Greenhouse Gases Under Section 202(a) of the Clean Air Act,” Final Rule, 74 FR 66496 (December 15, 2009).</t>
  </si>
  <si>
    <t>7a</t>
  </si>
  <si>
    <t>Immediate</t>
  </si>
  <si>
    <t>Terminates "Green New Deal"</t>
  </si>
  <si>
    <t>Inflation Reduction Act of 2022 (Public Law 117-169) or the Infrastructure Investment and Jobs Act (Public Law 117-58)</t>
  </si>
  <si>
    <t>(1) All agencies shall immediately pause the disbursement of funds appropriated through the Inflation Reduction Act of 2022 or the Infrastructure Investment and Jobs Act
(2) review their processes, policies, and programs for issuing grants, loans, contracts, or any other financial disbursements of such appropriated funds for consistency with the law and the policy outlined in section 2 of this order.
(3) [by ~4/20] submit a report to the Director of the NEC and Director of OMB that details the findings of this review, including recommendations to enhance their alignment with the policy set forth in section 2. 
(4) No funds identified in this subsection (a) shall be disbursed by a given agency until the Director of OMB and Assistant to the President for Economic Policy have determined that such disbursements are consistent with any review recommendations they have chosen to adopt.</t>
  </si>
  <si>
    <t>7b</t>
  </si>
  <si>
    <t>Cost effectiveness in procurement</t>
  </si>
  <si>
    <t xml:space="preserve">(1) When procuring goods and services, making decisions about leases, and making other arrangements that result in disbursements of Federal funds, agencies shall prioritize cost-effectiveness, American workers and businesses, and the sensible use of taxpayer money, to the greatest extent.
(2) The Director of OMB shall finalize and circulate guidelines to further implement this subsection. </t>
  </si>
  <si>
    <t>7c</t>
  </si>
  <si>
    <t>Scope use of enforcement to address policy priorities in sectioin 2</t>
  </si>
  <si>
    <t>(1) assess whether enforcement discretion of authorities and regulations can be utilized to advance the policy outlined in section 2 of this order.
(2) Within 30 days of the date of this order, each agency shall submit a report to the Director of OMB identifying any such instances.</t>
  </si>
  <si>
    <t>8a</t>
  </si>
  <si>
    <t>As expeditiously as possible</t>
  </si>
  <si>
    <t>Energy</t>
  </si>
  <si>
    <t>LNG export feasibility study restarts</t>
  </si>
  <si>
    <t>Energy, exports</t>
  </si>
  <si>
    <t>(1) restart reviews of applications for approvals of liquified natural gas export projects as expeditiously as possible, consistent with applicable law
(2) consider the economic and employment impacts to the United States and the impact to the security of allies and partners that would result from granting the application.</t>
  </si>
  <si>
    <t>8b</t>
  </si>
  <si>
    <t>MARAD</t>
  </si>
  <si>
    <t>Deepwater LNG port proposals</t>
  </si>
  <si>
    <t>Deepwater Port Act of 1974 (DWPA), 33 U.S.C. 1501 et seq.</t>
  </si>
  <si>
    <t xml:space="preserve">(1) determine whether any refinements to the project proposed subsequent to the ROD are likely to result in adverse environmental consequences that substantially differ from those associated with the originally-evaluated project so as to present a seriously different picture of the foreseeable adverse environmental consequences (seriously different consequences).
(2) qualitatively assess any difference in adverse environmental consequences between the project with and without the proposed refinements, including any potential consequences not addressed in the final Environmental Impact Statement (EIS), which shall be considered adequate under NEPA notwithstanding any revisions to NEPA that may have been enacted following the final EIS.  
(3) submit this determination, together with a detailed justification, to the Secretary of Transportation and to the President.
</t>
  </si>
  <si>
    <t>8c</t>
  </si>
  <si>
    <t>2/20/2025 or after</t>
  </si>
  <si>
    <t>Pursuant to subsection (b) of this section, if MARAD determines that such refinements are not likely to result in seriously different consequences, it shall include in that determination a description of the refinements to supplement and update the ROD, if necessary and then no later than 30 additional days, he shall issue a DWPA license.</t>
  </si>
  <si>
    <t>8d</t>
  </si>
  <si>
    <t>(d)  If MARAD determines, with concurrence from the Secretary of Transportation, that such proposed refinements are likely to result in seriously different consequences, it shall, within 60 days after submitting such determination, issue an Environmental Assessment (EA) examining such consequences and, with respect to all other environmental consequences not changed due to project refinements, shall reaffirm the conclusions of the final EIS.  Within 30 days after issuing the EA, MARAD shall issue an addendum to the ROD, if necessary, and shall, within 30 additional days, issue a DWPA license consistent with the ROD.</t>
  </si>
  <si>
    <t>9a</t>
  </si>
  <si>
    <t>Department of Interior</t>
  </si>
  <si>
    <t>Secretary of Agriculture</t>
  </si>
  <si>
    <t>CEQ</t>
  </si>
  <si>
    <t xml:space="preserve">Other heads </t>
  </si>
  <si>
    <t xml:space="preserve">Critical minerals - domestic mining </t>
  </si>
  <si>
    <r>
      <t>Restoring America’s Mineral Dominance</t>
    </r>
    <r>
      <rPr>
        <i/>
        <sz val="14"/>
        <color rgb="FF293340"/>
        <rFont val="Calibri"/>
        <family val="2"/>
      </rPr>
      <t>.  </t>
    </r>
    <r>
      <rPr>
        <sz val="14"/>
        <color rgb="FF293340"/>
        <rFont val="Calibri"/>
        <family val="2"/>
      </rPr>
      <t>(a)  The Secretary of the Interior, Secretary of Agriculture, Administrator of the EPA, Chairman of CEQ, and the heads of any other relevant agencies, as appropriate, shall identify all agency actions that impose undue burdens on the domestic mining and processing of non-fuel minerals and undertake steps to revise or rescind such actions.</t>
    </r>
  </si>
  <si>
    <t>9b</t>
  </si>
  <si>
    <t>(b)  The Secretaries of the Interior and Agriculture shall reassess any public lands withdrawals for potential revision.</t>
  </si>
  <si>
    <t>9c</t>
  </si>
  <si>
    <t>USGS</t>
  </si>
  <si>
    <t xml:space="preserve">Critical minerals - update list </t>
  </si>
  <si>
    <t>The Secretary of the Interior shall instruct the Director of the U.S. Geological Survey to consider updating the Survey’s list of critical minerals, including for the potential of including uranium.</t>
  </si>
  <si>
    <t>9d</t>
  </si>
  <si>
    <t>Critical minerals - geological mapping</t>
  </si>
  <si>
    <t>The Secretary of the Interior shall prioritize efforts to accelerate the ongoing, detailed geologic mapping of the United States, with a focus on locating previously unknown deposits of critical minerals.</t>
  </si>
  <si>
    <t>9e</t>
  </si>
  <si>
    <t>Department of Energy</t>
  </si>
  <si>
    <t>Critical minerals - federal funding for processing</t>
  </si>
  <si>
    <t>The Secretary of Energy shall ensure that critical mineral projects, including the processing of critical minerals, receive consideration for Federal support, contingent on the availability of appropriated funds.</t>
  </si>
  <si>
    <t>9f</t>
  </si>
  <si>
    <t xml:space="preserve">Critical minerals - trade policy </t>
  </si>
  <si>
    <t>Energy, unfair trade practices</t>
  </si>
  <si>
    <t>The United States Trade Representative shall assess whether exploitative practices and state-assisted mineral projects abroad are unlawful or unduly burden or restrict United States commerce.</t>
  </si>
  <si>
    <t>9g</t>
  </si>
  <si>
    <t>Department of Commerce</t>
  </si>
  <si>
    <t xml:space="preserve">Critical minerals - national security </t>
  </si>
  <si>
    <t>The Secretary of Commerce shall assess the national security implications of the Nation’s mineral reliance and the potential for trade action.</t>
  </si>
  <si>
    <t>9h</t>
  </si>
  <si>
    <t xml:space="preserve">Department of Homeland Security </t>
  </si>
  <si>
    <t xml:space="preserve">Critical minerals - forced labor </t>
  </si>
  <si>
    <t>The Secretary of Homeland Security shall assess the quantity and inflow of minerals that are likely the product of forced labor into the United States and whether such inflows pose a threat to national security and, within 90 days of the date of this order, shall provide this assessment to the Director of the NEC.</t>
  </si>
  <si>
    <t>9i</t>
  </si>
  <si>
    <t xml:space="preserve">Department of Defense </t>
  </si>
  <si>
    <t xml:space="preserve">Critical minerals - stockpile </t>
  </si>
  <si>
    <t>The Secretary of Defense shall consider the needs of the United States in supplying and maintaining the National Defense Stockpile, review the legal authorities and obligations in managing the National Defense Stockpile, and take all appropriate steps to ensure that the National Defense Stockpile will provide a robust supply of critical minerals in event of future shortfall.</t>
  </si>
  <si>
    <t>9j</t>
  </si>
  <si>
    <t>Department of State</t>
  </si>
  <si>
    <t>Department of Labor</t>
  </si>
  <si>
    <t xml:space="preserve">USTR </t>
  </si>
  <si>
    <t xml:space="preserve">Critical minerals - competitiveness </t>
  </si>
  <si>
    <t>Within 60 days of the date of this order, the Secretary of State, Secretary of Commerce, Secretary of Labor, the United States Trade Representative, and the heads of any other relevant agencies, shall submit a report to the Assistant to the President for Economic Policy that includes policy recommendations to enhance the competitiveness of American mining and refining companies in other mineral-wealthy nations.</t>
  </si>
  <si>
    <t>9k</t>
  </si>
  <si>
    <t xml:space="preserve">Department of State </t>
  </si>
  <si>
    <t xml:space="preserve">Critical minerals - Quad </t>
  </si>
  <si>
    <t>The Secretary of State shall consider opportunities to advance the mining and processing of minerals within the United States through the Quadrilateral Security Dialogue.</t>
  </si>
  <si>
    <t xml:space="preserve">Breakout: Critical Minerals Trade Policy </t>
  </si>
  <si>
    <t>Various</t>
  </si>
  <si>
    <t>Energy - 9f</t>
  </si>
  <si>
    <t>Energy - 9j</t>
  </si>
  <si>
    <t>Energy - 9g</t>
  </si>
  <si>
    <t>Trade - 2f</t>
  </si>
  <si>
    <t>Trade - 2g</t>
  </si>
  <si>
    <t>Putting America First in International Envrionmental Agreements
(EO)</t>
  </si>
  <si>
    <t>1/20/2025
EO14162</t>
  </si>
  <si>
    <t>Policy stance on int'l agreements</t>
  </si>
  <si>
    <t>Environment</t>
  </si>
  <si>
    <t>(1) put the interests of the United States and the American people first in the development and negotiation of any international agreements with the potential to damage or stifle the American economy.
(2) [international climate agreements] must not unduly or unfairly burden the United States.</t>
  </si>
  <si>
    <t>US Ambassador to UN</t>
  </si>
  <si>
    <t>Exit Paris Agreement</t>
  </si>
  <si>
    <t xml:space="preserve">(1) immediately submit formal written notification of the United States’ withdrawal from the Paris Agreement under the United Nations Framework Convention on Climate Change.
(2) [The US will] consider its withdrawal from the Agreement and any attendant obligations to be effective immediately upon this provision of notification. </t>
  </si>
  <si>
    <t>Exit UNFCCC agreements</t>
  </si>
  <si>
    <t>submit written formal notification to the Secretary-General of the United Nations, or any relevant party, of the United States’ withdrawal from any agreement, pact, accord, or similar commitment made under the United Nations Framework Convention on Climate Change.</t>
  </si>
  <si>
    <t>Revoke funding to UNFCCC</t>
  </si>
  <si>
    <t>immediately cease or revoke any purported financial commitment made by the United States under the United Nations Framework Convention on Climate Change.</t>
  </si>
  <si>
    <t>Notify WH of additional actions required to achieve policy stance</t>
  </si>
  <si>
    <t>certify a report to the Assistant to the President for Economic Policy and Assistant to the President for National Security Affairs that describes in detail any further action required to achieve the policy objectives set forth in section 2 of this order.</t>
  </si>
  <si>
    <t>Revokes U.S. Int'l Climate Finance Plan</t>
  </si>
  <si>
    <t>issue guidance for the rescission of all frozen funds [of the U.S. International Climate Finance Plan].</t>
  </si>
  <si>
    <t>3f</t>
  </si>
  <si>
    <t>HHS</t>
  </si>
  <si>
    <t>Energy (et al)</t>
  </si>
  <si>
    <t>Detail actions for revocation of U.S. Int'l Climate Finance Plan</t>
  </si>
  <si>
    <t>submit a report to the Assistant to the President for Economic Policy and the Assistant to the President for National Security Affairs that details their actions to revoke or rescind policies that were implemented to advance the International Climate Finance Plan.</t>
  </si>
  <si>
    <t>3g</t>
  </si>
  <si>
    <t>Restrain future climate actions</t>
  </si>
  <si>
    <t>prioritize economic efficiency, the promotion of American prosperity, consumer choice, and fiscal restraint in all foreign engagements that concern energy policy.</t>
  </si>
  <si>
    <t>Declaring a National Energy Emergency
(EO)</t>
  </si>
  <si>
    <t>1/20/2025
EO 14156</t>
  </si>
  <si>
    <t>Agency heads</t>
  </si>
  <si>
    <t>Emergency approvals to use domestic energy resources</t>
  </si>
  <si>
    <t>Defense Production Act (Public Law 81-774, 50 U.S.C. 4501 et seq.)</t>
  </si>
  <si>
    <t>(1) identify and exercise any lawful emergency authorities available to them, as well as all other lawful authorities they may possess, to facilitate the identification, leasing, siting, production, transportation, refining, and generation of domestic energy resources, including, but not limited to, on Federal lands.
(2) submit recommendations for a course of action to the President, through the Assistant to the President for National Security Affairs.</t>
  </si>
  <si>
    <t>Issuance of emergency fund waivers for e15 gasoline</t>
  </si>
  <si>
    <t>42 U.S.C. 7545(c)(4)(C)(ii)(III)</t>
  </si>
  <si>
    <t>consider issuing emergency fuel waivers to allow the year-round sale of E15 gasoline to meet any projected temporary shortfalls in the supply of gasoline across the Nation.</t>
  </si>
  <si>
    <t>identify and use all relevant lawful emergency and other authorities available to them to expedite the completion of all authorized and appropriated infrastructure, energy, environmental, and natural resources projects that are within the identified authority of each of the Secretaries to perform or to advance.</t>
  </si>
  <si>
    <t>Energy infrastructure buildout</t>
  </si>
  <si>
    <t>identify and use all lawful emergency or other authorities available to them to facilitate the supply, refining, and transportation of energy in and through the West Coast of the United States, Northeast of the United States, and Alaska.</t>
  </si>
  <si>
    <t>Reports n above efforts to Assistant to the President for Economic Policy.</t>
  </si>
  <si>
    <t>provide such reports regarding activities under this section as may be requested by the Assistant to the President for Economic Policy.</t>
  </si>
  <si>
    <t>Emergency Regulations and Nationwide Permits Under the Clean Water Act</t>
  </si>
  <si>
    <t>Clean Water Act (CWA) and Other Statutes Administered by the Army Corps of Engineers. </t>
  </si>
  <si>
    <t xml:space="preserve">(1) identify planned or potential actions to facilitate the Nation’s energy supply that may be subject to emergency treatment pursuant to the regulations and nationwide permits promulgated by the Corps, or jointly by the Corps and EPA
(2) provide a summary report, listing such actions, to the Director of the Office of Management and Budget (“OMB”); the Secretary of the Army, acting through the Assistant Secretary of the Army for Civil Works; the Assistant to the President for Economic Policy; and the Chairman of the Council on Environmental Quality (CEQ).  Such report may be combined, as appropriate, with any other reports required by this order
(3) </t>
  </si>
  <si>
    <t>Army Corps of Engineers role in facilitating energy supply</t>
  </si>
  <si>
    <t>use, to the fullest extent possible and consistent with applicable law, the emergency Army Corps permitting provisions to facilitate the Nation’s energy supply.</t>
  </si>
  <si>
    <t>provide a status report to the OMB Director; the Secretary of the Army, acting through the Assistant Secretary of the Army for Civil Works; the Director of the National Economic Council; and the Chairman of the CEQ. Each such report shall list actions taken within subsection (a)(i) of this section, shall list the status of any previously reported planned or potential actions, and shall list any new planned or potential actions that fall within subsection (a)(i).  Such status reports shall thereafter be provided to these officials at least every 30 days for the duration of the national emergency and may be combined, as appropriate, with any other reports required by this order.</t>
  </si>
  <si>
    <t>Secretary of Army</t>
  </si>
  <si>
    <t>(1) shall be available to consult promptly with agencies and to take other prompt and appropriate action concerning the application of the emergency Army Corps permitting provisions
(2) The Administrator of the EPA shall provide prompt cooperation to the Secretary of the Army and to agencies in connection with the discharge of the responsibilities described in this section.</t>
  </si>
  <si>
    <t>Endangered Species Act (ESA) Emergency Consultation Regulations</t>
  </si>
  <si>
    <t>50 C.F.R. 402.05, promulgated by the Secretary of the Interior and the Secretary of Commerce pursuant to the Endangered Species Act (“ESA”), 16 U.S.C. 1531 et seq.;</t>
  </si>
  <si>
    <t xml:space="preserve">(1)  identify planned or potential actions to facilitate the Nation’s energy supply that may be subject to the regulation on consultations in emergencies
(2) provide a summary report, listing such actions, to the Secretary of the Interior, the Secretary of Commerce, the OMB Director, the Director of the National Economic Council, and the Chairman of CEQ.  Such report may be combined, as appropriate, with any other reports required by this order. </t>
  </si>
  <si>
    <t>Agencies are directed to use, to the maximum extent permissible under applicable law, the ESA regulation on consultations in emergencies, to facilitate the Nation’s energy supply.</t>
  </si>
  <si>
    <t>provide a status report to the Secretary of the Interior, the Secretary of Commerce, the OMB Director, the Director of the National Economic Council, and the Chairman of CEQ. Each such report shall list actions taken within the categories described in subsection (a)(i) of this section, the status of any previously reported planned or potential actions, and any new planned or potential actions within these categories.  Such status reports shall thereafter be provided to these officials at least every 30 days for the duration of the national emergency and may be combined, as appropriate, with any other reports required by this order.  The OMB Director may grant discretionary exemptions from this reporting requirement.</t>
  </si>
  <si>
    <t>(1) The Secretary of the Interior shall ensure that the Director of the Fish and Wildlife Service, or the Director’s authorized representative, is available to consult promptly with agencies and to take other prompt and appropriate action concerning the application of the ESA’s emergency regulations. 
(2) The Secretary of Commerce shall ensure that the Assistant Administrator for Fisheries for the National Marine Fisheries Service, or the Assistant Administrator’s authorized representative, is available for such consultation and to take such other action.</t>
  </si>
  <si>
    <t>Convening the Endangered Species Act Committee.</t>
  </si>
  <si>
    <t>convene the Endangered Species Act Committee not less than quarterly, unless otherwise required by law, to review and consider any lawful applications submitted by an agency, the Governor of a State, or any applicant for a permit or license who submits for exemption from obligations imposed by Section 7 of the ESA.</t>
  </si>
  <si>
    <t>ensure a prompt and efficient review of all submissions described in subsection (a) of this section, to include identification of any legal deficiencies, in order to ensure an initial determination within 20 days of receipt and the ability to convene the Endangered Species Act Committee to resolve the submission within 140 days of such initial determination of eligibility.</t>
  </si>
  <si>
    <t>In the event that the committee has no pending applications for review, the committee or its designees shall nonetheless convene to identify obstacles to domestic energy infrastructure specifically deriving from implementation of the ESA or the Marine Mammal Protection Act, to include regulatory reform efforts, species listings, and other related matters with the aim of developing procedural, regulatory, and interagency improvements.</t>
  </si>
  <si>
    <t>Unclear</t>
  </si>
  <si>
    <t>Defense</t>
  </si>
  <si>
    <t>Coordinated Infrastructure Assistance</t>
  </si>
  <si>
    <t>(1)  conduct an assessment of the Department of Defense’s ability to acquire and transport the energy, electricity, or fuels needed to protect the homeland and to conduct operations abroad, and, within 60 days, shall submit this assessment to the Assistant to the President for National Security Affairs. 
(2) identify specific vulnerabilities, including, but not limited to, potentially insufficient transportation and refining infrastructure across the Nation, with a focus on such vulnerabilities within the Northeast and West Coast regions of the United States.
(3) identify and recommend the requisite authorities and resources to remedy such vulnerabilities, consistent with applicable law.</t>
  </si>
  <si>
    <t>section 301 of the National Emergencies Act (50 U.S.C. 1631), the construction authority provided in section 2808 of title 10, United States Code</t>
  </si>
  <si>
    <t>address any vulnerabilities identified in the assessment mandated by subsection (a).  Any such recommended actions shall be submitted to the President for review, through the Assistant to the President for National Security Affairs and the Assistant to the President for Economic Policy.</t>
  </si>
  <si>
    <t>Establishing the National Energy Dominance Council
(EO)</t>
  </si>
  <si>
    <t>2/14/2025
EO14213</t>
  </si>
  <si>
    <t>Interior 
(chair)</t>
  </si>
  <si>
    <t>Energy 
(vice chair)</t>
  </si>
  <si>
    <t>Defense
et al.</t>
  </si>
  <si>
    <t>Advise POTUS on ways to increase energy production</t>
  </si>
  <si>
    <t>(i)    advise the President on how best to exercise his authority to produce more energy to make America energy dominant;
(ii)   advise the President on improving the processes for permitting, production, generation, distribution, regulation, transportation, and export of all forms of American energy, including critical minerals;
(iii)  provide to the President a recommended National Energy Dominance Strategy to produce more energy that includes long-range goals for achieving energy dominance by cutting red tape, enhancing private sector investments across all sectors of the energy-producing economy, focusing on innovation, and seeking to eliminate longstanding, but unnecessary, regulation;
(iv)   advise and assist the President in facilitating cooperation among the Federal Government and domestic private sector energy partners; and
(v)    advise the President on facilitating consistency in energy production policies included in the Strategy developed under subsection (b)(iii) of this section.</t>
  </si>
  <si>
    <t>Provide agency-specific actions based on existing authorities to increase energy production</t>
  </si>
  <si>
    <t>(i)    recommend to the President a plan to raise awareness on a national level of matters related to energy dominance, such as the urgency of reliable energy; the improvements in technology achieved through reliable energy sources; the national security concerns with removing reliable and affordable energy sources; the jobs supported by the energy sector; and the regulatory constraints driving up the cost of reliable energy to consumers;
(ii)   advise the President regarding the actions each agency can take under existing authorities to prioritize the policy objective of increasing energy production, such as rapidly and significantly increasing electricity capacity; rapidly facilitating approvals for energy infrastructure; approving the construction of natural gas pipelines to, or in, New England, California, Alaska, and other areas of the country underserved by American natural gas; facilitating the reopening of closed power plants; and bringing Small Modular Nuclear Reactors online;
(iii)  provide to the President a review of markets most critical to power American homes, cars, and factories with reliable, abundant, and affordable energy;
(iv)   advise the President regarding incentives to attract and retain private sector energy-production investments;
(v)    advise the President on identifying and ending practices that raise the cost of energy; and
(vi)   consult with officials from State, local, and Tribal governments and individuals from the private sector to solicit feedback on how best to expand all forms of energy production.</t>
  </si>
  <si>
    <t>America First Investment Policy
(Memo)</t>
  </si>
  <si>
    <t>Overall policy objective</t>
  </si>
  <si>
    <t>Investment, inbound</t>
  </si>
  <si>
    <t>preserve an open investment environment to help ensure that artificial intelligence and other emerging technologies of the future are built, created, and grown right here in the United States.</t>
  </si>
  <si>
    <t>restrictions on foreign investors’ access to United States assets will ease in proportion to their verifiable distance and independence from the predatory investment and technology-acquisition practices of the PRC and other foreign adversaries or threat actors.</t>
  </si>
  <si>
    <t>Expedite investment reviews for allies and partners</t>
  </si>
  <si>
    <t>create an expedited “fast-track” process, based on objective standards, to facilitate greater investment from specified allied and partner sources in United States businesses involved with United States advanced technology and other important areas. </t>
  </si>
  <si>
    <t>Expedite investment reviews for &gt;$1B investment</t>
  </si>
  <si>
    <t>expedite environmental reviews for any investment over $1 billion in the United States.</t>
  </si>
  <si>
    <t>Impede investments from non-friendly actors including PRC</t>
  </si>
  <si>
    <t>Investment, inbound (PRC specific)</t>
  </si>
  <si>
    <t>(i) reduce the exploitation of public and private sector capital, technology, and technical knowledge by foreign adversaries such as the PRC.
(ii) establish new rules to stop United States companies and investors from investing in industries that advance the PRC’s national Military-Civil Fusion strategy and stop PRC-affiliated persons from buying up critical American businesses and assets, allowing only those investments that serve American interests.</t>
  </si>
  <si>
    <t>Designates legal and administrative approaches to enhanced investment reviews</t>
  </si>
  <si>
    <t>Committee on Foreign Investment in the United States (CFIUS),</t>
  </si>
  <si>
    <t>(i) use all necessary legal instruments, including the Committee on Foreign Investment in the United States (CFIUS), to restrict PRC-affiliated persons from investing in United States technology, critical infrastructure, healthcare, agriculture, energy, raw materials, or other strategic sectors.
(ii) protect United States farmland and real estate near sensitive facilities.
(iii) seek, including in consultation with the Congress, to strengthen CFIUS authority over “greenfield” investments, to restrict foreign adversary access to United States talent and operations in sensitive technologies (especially artificial intelligence), and to expand the remit of “emerging and foundational” technologies addressable by CFIUS.</t>
  </si>
  <si>
    <t>Ceases use of mitigation strategies</t>
  </si>
  <si>
    <t>cease the use of overly bureaucratic, complex, and open-ended “mitigation” agreements for United States investments from foreign adversary countries.</t>
  </si>
  <si>
    <t>Continued welcome of passive investment</t>
  </si>
  <si>
    <t>continue to welcome and encourage passive investments from all foreign persons.</t>
  </si>
  <si>
    <t>Deter investement from PRC military-industrial sector</t>
  </si>
  <si>
    <t>Investment, outbound (PRC specific)</t>
  </si>
  <si>
    <t>International Emergency Economic Powers Act (IEEPA) through the blocking of assets or through other actions, including actions pursuant to Executive Order 13959 of November 12, 2020 (Addressing the Threat From Securities Investments That Finance Communist Chinese Military Companies), as amended by Executive Order 13974 of January 13, 2021 (Amending Executive Order 13959 — Addressing the Threat From Securities Investments That Finance Communist Chinese Military Companies) and Executive Order 14032 of June 3, 2021 (Addressing the Threat From Securities Investments That Finance Certain Companies of the People’s Republic of China), and actions pursuant to Executive Order 14105 of August 9, 2023 (Addressing United States Investments in Certain National Security Technologies and Products in Countries of Concern).  Executive Order 14105 is under review by my Administration, pursuant to the Presidential Memorandum of January 20, 2025 (America First Trade Policy), to examine whether it includes sufficient controls to address national security threats.</t>
  </si>
  <si>
    <t xml:space="preserve">use all necessary legal instruments to further deter United States persons from investing in the PRC’s military-industrial sector. </t>
  </si>
  <si>
    <t>Consider expanded restrictions on outbound investment</t>
  </si>
  <si>
    <t>"measures taken under my authority in 2020 and 2021"</t>
  </si>
  <si>
    <t>(i) build on measures taken under my authority in 2020 and 2021 and consider new or expanded restrictions on United States outbound investment in the PRC in sectors such as semiconductors, artificial intelligence, quantum, biotechnology, hypersonics, aerospace, advanced manufacturing, directed energy, and other areas implicated by the PRC’s national Military-Civil Fusion strategy.
(ii) covered sectors should be reviewed and updated regularly
(iii) consider applying restrictions on investment types including private equity, venture capital, greenfield investments, corporate expansions, and investments in publicly traded securities, from sources including pension funds, university endowments, and other limited-partner investors</t>
  </si>
  <si>
    <t>Review effects of US-PRC Income Tax Convention</t>
  </si>
  <si>
    <t>1984 United States-The People’s Republic of China Income Tax Convention</t>
  </si>
  <si>
    <t>review whether to suspend or terminate the 1984 United States-The People’s Republic of China Income Tax Convention.</t>
  </si>
  <si>
    <t>2l</t>
  </si>
  <si>
    <t>Utilize US savings</t>
  </si>
  <si>
    <t xml:space="preserve">(i)   determine if adequate financial auditing standards are upheld for companies covered by the Holding Foreign Companies Accountable Act;
(ii) review the variable interest entity and subsidiary structures used by foreign-adversary companies to trade on United States exchanges, which limit the ownership rights and protections for United States investors, as well as allegations of fraudulent behavior by these companies;
(iii) restore the highest fiduciary standards as required by the Employee Retirement Security Act of 1974, seeking to ensure that foreign adversary companies are ineligible for pension plan contributions.
</t>
  </si>
  <si>
    <t>Implementation instructions</t>
  </si>
  <si>
    <t>IEEPA, section 721 of the Defense Production Act of 1950, as amended, and other statutes to carry out the purposes of this memorandum.</t>
  </si>
  <si>
    <t>shall take actions set out in sections 2(a) through 2(k), including the promulgation of rules and regulations, to support all powers granted to the President by IEEPA, section 721 of the Defense Production Act of 1950, as amended, and other statutes to carry out the purposes of this memorandum.</t>
  </si>
  <si>
    <t>shall carry out section 2(d)</t>
  </si>
  <si>
    <t>SEC</t>
  </si>
  <si>
    <t>PCAOB</t>
  </si>
  <si>
    <t>DOJ</t>
  </si>
  <si>
    <t>Labor</t>
  </si>
  <si>
    <t>Employee Retirement Income Security Act of 1974</t>
  </si>
  <si>
    <t>With respect to section 2(l)(i) of this memorandum, the Secretary of the Treasury shall engage as appropriate with the Securities and Exchange Commission and the Public Company Accounting Oversight Board; with respect to section 2(l)(ii) of this memorandum, the Attorney General, in coordination with the Director of the Federal Bureau of Investigation, shall provide a written recommendation on the risk posed to United States investors based on the auditability, corporate oversight, and evidence of criminal or civil fraudulent behavior for all foreign adversary companies currently listed on domestic exchanges; and with respect to section 2(l)(iii) of this memorandum, the Secretary of Labor shall publish updated fiduciary standards under the Employee Retirement Income Security Act of 1974 for investments in public market securities of foreign adversary companies.</t>
  </si>
  <si>
    <t>Removing Barriers to American Leadership in Artificial Intelligence
(EO)</t>
  </si>
  <si>
    <t>1/23/2025
EO14179</t>
  </si>
  <si>
    <t>Artificial Intelligence</t>
  </si>
  <si>
    <t>It is the policy of the United States to sustain and enhance America’s global AI dominance in order to promote human flourishing, economic competitiveness, and national security.</t>
  </si>
  <si>
    <t>Assistant to the President for Science and Technology (APST), the Special Advisor for AI and Crypto, and the Assistant to the President for National Security Affairs (APNSA)</t>
  </si>
  <si>
    <t>AI Action Plan development</t>
  </si>
  <si>
    <t>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Director of the Office of Management and Budget (OMB Director), and the heads of such executive departments and agencies (agencies) as the APST and APNSA deem relevant, shall develop and submit to the President an action plan to achieve the policy set forth in section 2 of this order.</t>
  </si>
  <si>
    <t>a) immediate
b) 3/23/25</t>
  </si>
  <si>
    <t>AI policy revocation and revision</t>
  </si>
  <si>
    <t>Executive Order 14110 of October 30, 2023 (Safe, Secure, and Trustworthy Development and Use of Artificial Intelligence). </t>
  </si>
  <si>
    <t>(a) The APST, the Special Advisor for AI and Crypto, and the APNSA shall immediately review, in coordination with the heads of all agencies as they deem relevant, all policies, directives, regulations, orders, and other actions taken pursuant to the revoked Executive Order 14110 of October 30, 2023 (Safe, Secure, and Trustworthy Development and Use of Artificial Intelligence). The APST, the Special Advisor for AI and Crypto, and the APNSA shall, in coordination with the heads of relevant agencies, identify any actions taken pursuant to Executive Order 14110 that are or may be inconsistent with, or present obstacles to, the policy set forth in section 2 of this order.
(b) Within 60 days of this order, the OMB Director, in coordination with the APST, shall revise OMB Memoranda M-24-10 and M-24-18 as necessary to make them consistent with the policy set forth in section 2 of this order.</t>
  </si>
  <si>
    <t>Defending American Companies and Innovators from Overseas Extortion and Unfair Fines and Penalties (Memo)</t>
  </si>
  <si>
    <t>2a-d</t>
  </si>
  <si>
    <t>Trade, digital services taxes etc.</t>
  </si>
  <si>
    <t xml:space="preserve">where a foreign government, through its tax or regulatory structure, imposes a fine, penalty, tax, or other burden that is discriminatory, disproportionate, or designed to transfer significant funds or intellectual property from American companies to the foreign government or the foreign government’s favored domestic entities, my Administration will act, imposing tariffs and taking such other responsive actions necessary to mitigate the harm to the United States and to repair any resulting imbalance.
 (a)  taxes imposed on United States companies by foreign governments, including those that may discriminate against United States companies;
     (b)  regulations imposed on United States companies by foreign governments that could inhibit the growth or intended operation of United States companies;
     (c)  any act, policy, or practice of a foreign government that could require a United States company to jeopardize its intellectual property; and
     (d)  Any other act, policy, or practice of a foreign government that serves to undermine the global competitiveness of United States companies. </t>
  </si>
  <si>
    <t>Consider renewal of earlier DST investigations using section 301</t>
  </si>
  <si>
    <t>section 301 of the Trade Act of 1974 (19 U.S.C. 2411) </t>
  </si>
  <si>
    <t>determine, in accordance with applicable law, whether to renew investigations under section 301 of the Trade Act of 1974 (19 U.S.C. 2411) of the DSTs of France, Austria, Italy, Spain, Turkey, and the United Kingdom, which were initiated under my Administration on July 16, 2019, and June 5, 2020.  If the United States Trade Representative determines to renew such investigations, he shall take all appropriate and feasible action in response to those DSTs.</t>
  </si>
  <si>
    <t>Consider additional DST investigations; consider action under USMCA</t>
  </si>
  <si>
    <t>section 302(b) of the Trade Act of 1974 (19 U.S.C. 2412(b));
USMCA</t>
  </si>
  <si>
    <t>(i) determine, consistent with section 302(b) of the Trade Act of 1974 (19 U.S.C. 2412(b)) (section 302(b)), whether to investigate the DST of any other country that may discriminate against United States companies or burden or restrict United States commerce.
(ii) He shall further determine whether to pursue a panel under the United States-Mexico-Canada Agreement on the DST imposed by Canada and whether to investigate Canada’s DST under section 302(b). (iii) consult with the Secretary of the Treasury, as appropriate.</t>
  </si>
  <si>
    <t>USTR (to report results pursuant to America First Trade Policy Memo</t>
  </si>
  <si>
    <t>Assess foreign regulatory treatment of U.S. companies</t>
  </si>
  <si>
    <t>America First Trade Policy Memo (requirement to report unfair foreign trade practices, section 2c)</t>
  </si>
  <si>
    <t>jointly identify trade and other regulatory practices by other countries, including, without limitation, those described in section 2 of this memorandum, that discriminate against, disproportionately affect, or otherwise undermine the global competitiveness or intended operation of United States companies, in the digital economy and more generally, and recommend to me appropriate actions to counter such practices under applicable authorities. </t>
  </si>
  <si>
    <t>Assess foreign regulatory treatment of U.S. companies' products on "impeding" "free speech" in EU and UK</t>
  </si>
  <si>
    <t>investigate whether any act, policy, or practice of any country in the European Union or the United Kingdom has the effect of requiring or incentivizing the use or development of United States companies’ products or services in ways that undermine freedom of speech and political engagement or otherwise moderate content, and recommend appropriate actions to counter such practices under applicable authorities.  The United States Trade Representative shall include the results of this review as part of the report required in section 5(c) of the America First Trade Policy Memorandum.</t>
  </si>
  <si>
    <t>Assess whether foreign jurisdictions unfairly apply taxes to U.S. citizens or companies</t>
  </si>
  <si>
    <t>section 891 of title 26, United States Code, or other tax-related legal authority;
section 2 of the Presidential Memorandum of January 20, 2025 (The Organization for Economic Co-Operation and Development (OECD) Global Tax Deal).</t>
  </si>
  <si>
    <t>(i) determine whether any foreign country subjects United States citizens or companies, including, without limitation, in the digital economy, to discriminatory or extraterritorial taxes, or has any tax measure in place that otherwise undermines the global competitiveness of United States companies, is inconsistent with any tax treaty of the United States, or is otherwise actionable under section 891 of title 26, United States Code, or other tax-related legal authority.
(ii) The Secretary of the Treasury shall include the results of this determination as part of the report required in section 2 of the Presidential Memorandum of January 20, 2025 (The Organization for Economic Co-Operation and Development (OECD) Global Tax Deal).</t>
  </si>
  <si>
    <t>Obtain permanent moratorium on customs duties on electronic transmissions</t>
  </si>
  <si>
    <t>identify tools the United States can use to secure among trading partners a permanent moratorium on customs duties on electronic transmissions;
(ii) include the results of this review as part of the report required in section 5(c) of the America First Trade Policy Memorandum.</t>
  </si>
  <si>
    <t>Senior Counselor to the President for Trade and Manufacturing (Navarro)</t>
  </si>
  <si>
    <t>Create a reporting portal for U.S. companies to report discriminatory foreign practices</t>
  </si>
  <si>
    <t>establish a process that allows American businesses to report to the United States Trade Representative foreign tax or regulatory practices that disproportionately harm United States companies.</t>
  </si>
  <si>
    <t>EO: Addessing the Threat to National Security from Imports of Copper
(EO)</t>
  </si>
  <si>
    <t>2/25/2025
EO 14220</t>
  </si>
  <si>
    <t>Overall objective</t>
  </si>
  <si>
    <t>Trade, national security/copper</t>
  </si>
  <si>
    <t>Sec. 1: necessitate action under section 232 of the Trade Expansion Act to determine whether imports of copper, scrap copper, and copper’s derivative products threaten to impair national security.</t>
  </si>
  <si>
    <t xml:space="preserve">Sec. 2: ensure a reliable, secure, and resilient domestic copper supply chain. </t>
  </si>
  <si>
    <t>Secretary of Commerce</t>
  </si>
  <si>
    <t>Investigation Into National Security Impact of Copper Imports</t>
  </si>
  <si>
    <t>section 232 of the Trade Expansion Act of 1962, as amended (19 U.S.C. 1862) (Trade Expansion Act)</t>
  </si>
  <si>
    <t>initiate an investigation under section 232 of the Trade Expansion Act to determine the effects on national security of imports of copper in all forms, including but not limited to:
(i)    raw mined copper;
(ii)   copper concentrates;
(iii)  refined copper;
(iv)   copper alloys;
(v)    scrap copper; and
(vi)   derivative products.</t>
  </si>
  <si>
    <t>Factor Assessment</t>
  </si>
  <si>
    <t>19 U.S.C. 1862(d)</t>
  </si>
  <si>
    <t>assess the factors set forth in 19 U.S.C. 1862(d), labeled “Domestic production for national defense; impact of foreign competition on economic welfare of domestic industries,” as well as other relevant factors, including:
(i)     the current and projected demand for copper in United States defense, energy, and critical infrastructure sectors;
(ii)    the extent to which domestic production, smelting, refining, and recycling can meet demand;
(iii)   the role of foreign supply chains, particularly from major exporters, in meeting United States demand;
(iv)    the concentration of United States copper imports from a small number of suppliers and the associated risks;
(v)     the impact of foreign government subsidies, overcapacity, and predatory trade practices on United States industry competitiveness;
(vi)    the economic impact of artificially suppressed copper prices due to dumping and state-sponsored overproduction;
(vii)   the potential for export restrictions by foreign nations, including the ability of foreign nations to weaponize their control over refined copper supplies;
(viii)  the feasibility of increasing domestic copper mining, smelting, and refining capacity to reduce import reliance; and
(ix)    the impact of current trade policies on domestic copper production and whether additional measures, including tariffs or quotas, are necessary to protect national security.</t>
  </si>
  <si>
    <t>Secretary of Defense</t>
  </si>
  <si>
    <t>Secretary of the Interior</t>
  </si>
  <si>
    <t>Secretary of Energy</t>
  </si>
  <si>
    <t>Evaluation of national security risks</t>
  </si>
  <si>
    <t>evaluate the national security risks associated with copper import dependency.</t>
  </si>
  <si>
    <t>Submit report to POTUS</t>
  </si>
  <si>
    <t>submit a report to the President that includes:
(i)    findings on whether United States dependence on copper imports threatens national security;
(ii)   recommendations on actions to mitigate such threats, including potential tariffs, export controls, or incentives to increase domestic production; and
(iii)  policy recommendations for strengthening the United States copper supply chain through strategic investments, permitting reforms, and enhanced recycling initiatives.</t>
  </si>
  <si>
    <t>Immediate Expansion of American Timber Production
(EO)</t>
  </si>
  <si>
    <t>3/1/2025
EO 14225</t>
  </si>
  <si>
    <t>Overall Objective</t>
  </si>
  <si>
    <t>Trade, national security/lumber (domestic production)</t>
  </si>
  <si>
    <t>increase domestic timber production to protect our national and economic security.</t>
  </si>
  <si>
    <t>Director of the Bureau of Land Management</t>
  </si>
  <si>
    <t>Chief of the United States Forest Service</t>
  </si>
  <si>
    <t>Good Neighbor Authority (16 U.S.C. 2113a and
16 U.S.C. 6591c)
Tribal Forest Protection Act(25 U.S.C. 3115a)</t>
  </si>
  <si>
    <t>issue new or updated guidance regarding tools to facilitate increased timber production and sound forest management, reduce time to deliver timber, and decrease timber supply uncertainty</t>
  </si>
  <si>
    <t>Director of the United States Fish and Wildllife Service</t>
  </si>
  <si>
    <t>section 7 of the Endangered Species Act (ESA) (16 U.S.C. 1536)</t>
  </si>
  <si>
    <t>complete a strategy on USFS and BLM forest management projects to improve the speed of approving forestry projects.  ...Also examine any applicable existing authorities that would permit executive departments and agencies (agencies) to delegate consultation requirements under section 7 of the ESA to other agencies and, if necessary, provide a legislative proposal to ensure consultation is streamlined.</t>
  </si>
  <si>
    <t>a plan that sets a target for the annual amount of timber per year to be offered for sale over the next 4 years from Federal lands managed by the BLM and the USFS, measured in millions of board feet.</t>
  </si>
  <si>
    <t>complete the Whitebark Pine Rangewide Programmatic Consultation under section 7 of the ESA</t>
  </si>
  <si>
    <t>adopt categorical exclusions administratively established by other agencies to comply with the National Environmental Policy Act and reduce unnecessarily lengthy processes and associated costs related to administrative approvals for timber production, forest management, and wildfire risk reduction treatments.</t>
  </si>
  <si>
    <t xml:space="preserve">establish a new categorical exclusion for timber thinning and re-establish a categorical exclusion for timber salvage activities.  </t>
  </si>
  <si>
    <t>Addressing the Threat to National Security From Imports of Timber, Lumber
(EO)</t>
  </si>
  <si>
    <t>3/1/2025
EO 14223</t>
  </si>
  <si>
    <t>Trade, national security/lumber</t>
  </si>
  <si>
    <t xml:space="preserve">Ensure reliable, secure, and resilient domestic supply chains of timber, lumber, and their derivitive products. 
Unfair subsidies and foreign government support for foreign timber, lumber, and their derivitive products necessitate action under section 232 of the Trade Expansion Act. </t>
  </si>
  <si>
    <t>(Consulting) Secretary of Defense</t>
  </si>
  <si>
    <t>Section 232 of the Trade Expansion Act of 1962, as amended (19 U.S.C. 1862) (Trade Expansion Act)</t>
  </si>
  <si>
    <t xml:space="preserve">Investigate the national security impacts of imports of timber, luber, and their derivative products </t>
  </si>
  <si>
    <t>Factors to assess</t>
  </si>
  <si>
    <t>19 U.S.C 1862(d)</t>
  </si>
  <si>
    <t>Factors to assess (“Domestic production for national defense; impact of foreign competition on economic welfare of domestic industries"): 
(i)    the current and projected demand for timber and lumber in the United States;
(ii)   the extent to which domestic production of timber and lumber can meet domestic demand;
(iii)  the role of foreign supply chains, particularly of major exporters, in meeting United States timber and lumber demand;
(iv)   the impact of foreign government subsidies and predatory trade practices on United States timber, lumber, and derivative product industry competitiveness;
(v)    the feasibility of increasing domestic timber and lumber capacity to reduce imports; and
(vi)   the impact of current trade policies on domestic timber, lumber, and derivative product production, and whether additional measures, including tariffs or quotas, are necessary to protect national security.</t>
  </si>
  <si>
    <t>Consult with the Secretary of Defense and the heads of other relevant executive departments and agencies as determined by the Secretary of Commerce to evaluate the national security risks associated with imports of timber, lumber, and their derivative products.</t>
  </si>
  <si>
    <t>What to include in the submitted report</t>
  </si>
  <si>
    <t>The submitted report is to include: 
(i)    findings on whether imports of timber, lumber, and their derivative products threaten national security;
(ii)   recommendations on actions to mitigate such threats, including potential tariffs, export controls, or incentives to increase domestic production; and
(iii)  policy recommendations for strengthening the United States timber and lumber supply chain through strategic investments and permitting reforms.</t>
  </si>
  <si>
    <t>Adjusting Imports of Steel into the United States (Proclamation)</t>
  </si>
  <si>
    <t xml:space="preserve"> Commerce</t>
  </si>
  <si>
    <t xml:space="preserve">Re-impose 25% tariff for certain nations. </t>
  </si>
  <si>
    <t>Trade, national security/steel</t>
  </si>
  <si>
    <t>(i) Terminate alternative steel import arrangements with Argentina, Australia, Brazil, Canada, EU countries, Japan, Mexico, South Korea, and the UK.
(ii) Subject all imports of steel articles and derivative steel articles from the aforementioned countries to the additional  25% ad valorem tariffs under Proclamation 9705.</t>
  </si>
  <si>
    <t xml:space="preserve">- </t>
  </si>
  <si>
    <t xml:space="preserve">Stop the temporary exemption for imports of steel and derivative steel articles from Ukraine. </t>
  </si>
  <si>
    <t>Extend the 25% tariff to more steel derivative products.</t>
  </si>
  <si>
    <t>(i) Expand the existing 25% tariff to additional derivative steel articles (listed in Annex I).
(ii) Exclude derivative steel articles if they are processed in another country from steel melted and poured in the United States.</t>
  </si>
  <si>
    <t>Eliminate the steel product exclusion process.</t>
  </si>
  <si>
    <t>(i) Revoke the Commerce Secretary's authority to grant product specific exclusions from the Section 232 steel tariffs.
(ii) Put an end to the existing exclusion process, effective immediately.</t>
  </si>
  <si>
    <t>Proclamation - 5</t>
  </si>
  <si>
    <t>The U.S Customs and Border Protection</t>
  </si>
  <si>
    <t>Require importers of derivative steel articles to provide CBP with all necessary information identifying the steel content. CBP shall prioritize reviews of the classification of imported steel.</t>
  </si>
  <si>
    <t>Adjusting Imports of Aluminum into the United States (Proclamation)</t>
  </si>
  <si>
    <t>Trade, national security/aluminum</t>
  </si>
  <si>
    <t>Increase the aluminum tariff rate from 10% to 25% ad valorem to address continued overcapacity and surging imports that threaten to impair U.S national security.</t>
  </si>
  <si>
    <t>End alternative deals and apply 25% tariff to those countries.</t>
  </si>
  <si>
    <t>(i) Terminate alternative arragements for aluminum imports from Argentina, Australia, Canada, Mexico, EU countries, and the UK. 
(ii) Subject imports from the aformentioned countries to newly revised 25% ad valorem tariff under Proclamation 9704.</t>
  </si>
  <si>
    <t>Apply the 25% tariff to additional derivative aluminum articles not previously covered.</t>
  </si>
  <si>
    <t>Terminate product exclusions</t>
  </si>
  <si>
    <t xml:space="preserve">Put an end to the product exclusion process for aluminum (similar to the steel process termination). </t>
  </si>
  <si>
    <t>Immediate Measures to Increase Minerals Production
(EO)</t>
  </si>
  <si>
    <t>3/20/2025
EO 14241</t>
  </si>
  <si>
    <t xml:space="preserve">National Energy Dominance Council </t>
  </si>
  <si>
    <t>Permitting</t>
  </si>
  <si>
    <t>Provide to the Chair of the NEDC a list of all mineral production projects for which a plan of operations, a permit application, or other application for approval has been submitted to such agency.  </t>
  </si>
  <si>
    <t xml:space="preserve">Identifying domestic priority projects </t>
  </si>
  <si>
    <t>Identify priority projects that can be immediately approved or for which permits can be immediately issued, and take all necessary or appropriate actions within the agency’s authority to expedite and issue the relevant permits or approvals.</t>
  </si>
  <si>
    <t>Section 41003 of title 41 of the Fixing America’s Surface Transportation Act, Public Law 114-94, 129 Stat. 1748. </t>
  </si>
  <si>
    <t xml:space="preserve">Submit to the Executive Director of the Permitting Council mineral production projects to be considered as transparency projects on the Permitting Dashboard for FAST Track 41 </t>
  </si>
  <si>
    <t xml:space="preserve">Clarify waste rock/disposal and tailings </t>
  </si>
  <si>
    <t xml:space="preserve">Mining Act of 1872 </t>
  </si>
  <si>
    <t>Prepare and submit recommendations to the President for the Congress to clarify the treatment of waste rock, tailings, and mine waste disposal under the Mining Act of 1872.</t>
  </si>
  <si>
    <t xml:space="preserve">Department of Interior </t>
  </si>
  <si>
    <t xml:space="preserve">Federal lands with  deposits and reserves </t>
  </si>
  <si>
    <t xml:space="preserve">Identify and provide the Assistant to the President for Economic Policy and the Assistant to the President for National Security Affairs with a list of all Federal lands known to hold mineral deposits and reserves. </t>
  </si>
  <si>
    <t xml:space="preserve">Department of Defense, Department of the Interior, Department of Agriculture, Department of Energy </t>
  </si>
  <si>
    <t>10 U.S.C. 2667, 42 U.S.C. 7256, or other applicable authorities,</t>
  </si>
  <si>
    <t xml:space="preserve">Identify as many sites as possible on Federal land managed by their respective agencies that may be suitable for leasing or development  for the construction and operation of private commercial mineral production </t>
  </si>
  <si>
    <t xml:space="preserve">Department of Defense, Department of Energy, Departmen of Agriculture, Small Business Administration </t>
  </si>
  <si>
    <t>Financing</t>
  </si>
  <si>
    <t xml:space="preserve">Provides or can provide loans, capital assistance, technical assistance, and working capital to domestic mineral production project sponsors to ensure that all private parties who enter into lease and commercial agreements can utilize as many favorable terms and conditions as are available </t>
  </si>
  <si>
    <t>Department of Defense</t>
  </si>
  <si>
    <t>Utilize the National Security Capital Forum to facilitate the introduction of entities to pair private capital with commercially viable domestic mineral production projects to the maximum possible extent.</t>
  </si>
  <si>
    <t xml:space="preserve">Department of Defense, Department of Interior, Department of Energy, National Dominance Council </t>
  </si>
  <si>
    <t xml:space="preserve">DPA for domestic production </t>
  </si>
  <si>
    <t>Section 303 of the Defense Production Act (DPA) (50 U.S.C. 4533)</t>
  </si>
  <si>
    <t xml:space="preserve">Use DPA for the domestic production and facilitation of strategic resources the Secretary of Defense deems necessary or appropriate to advance domestic mineral production in the United States.  </t>
  </si>
  <si>
    <t xml:space="preserve">Domestic production </t>
  </si>
  <si>
    <t>Add mineral production as a priority industrial capability development area for the Industrial Base Analysis and Sustainment Program.</t>
  </si>
  <si>
    <t xml:space="preserve">DFC, Department of Energy, National Energy Dominance Council </t>
  </si>
  <si>
    <t xml:space="preserve"> Sections 301, 302, and 303 of the DPA (50 U.S.C. 4531, 4532, and 4533); 50 U.S.C. 4554, 4555, 4556, and 4560.</t>
  </si>
  <si>
    <t>DFC may use the DPA authority  for the domestic production and facilitation of strategic resources the CEO deems necessary or appropriate to advance mineral production.</t>
  </si>
  <si>
    <t xml:space="preserve">DFC, Department of Defense </t>
  </si>
  <si>
    <t>DFC and DOD shall develop and propose a plan to use DOD investment authorities (including the DPA) and Office of Strategic Capital to establish a dedicated mineral and mineral production fund for domestic investments executed by the DFC.  </t>
  </si>
  <si>
    <t xml:space="preserve">EXIM Bank </t>
  </si>
  <si>
    <t>EXIM shall release recommended program guidance for the use of mineral and mineral production financing tools authorized under the Supply Chain Resiliency Initiative to secure United States offtake of global raw mineral feedstock for domestic minerals processing, as well as under the Make More in America Initiative to support domestic mineral production.</t>
  </si>
  <si>
    <t>Mineral buyers</t>
  </si>
  <si>
    <t>Defense for Industrial Base Policy shall convene buyers of minerals and work towards an announced request for bids to supply the minerals.</t>
  </si>
  <si>
    <t xml:space="preserve">Small Business Administration </t>
  </si>
  <si>
    <t>Public-private activities</t>
  </si>
  <si>
    <t xml:space="preserve">Prepare and submit recommendations for legislation to enhance private-public capital activities to support financings to domestic small businesses engaged in mineral production. </t>
  </si>
  <si>
    <t>Additional Rescissions Of Harmful Executive Orders And Actions
(EO)</t>
  </si>
  <si>
    <t>3/14/2025
EO 14236</t>
  </si>
  <si>
    <t>Rescission of previous executive orders</t>
  </si>
  <si>
    <t>Executive Order 14148 of January 20, 2025 (Initial Rescissions of Harmful Executive Orders and Actions)</t>
  </si>
  <si>
    <t>The following executive actions are hereby revoked:
(note: Silverado includes here only recissions relevant to topics addressed in this tracker)
(e)  Presidential Memorandum of March 31, 2022 (Finding of a Severe Energy Supply Interruption).
(g)  Presidential Determination 2022-15 of June 6, 2022 (Presidential Determination Pursuant to Section 303 of the Defense Production Act of 1950, as amended, on Solar Photovoltaic Modules and Module Components).
(h)  Presidential Determination 2022-16 of June 6, 2022 (Presidential Determination Pursuant to Section 303 of the Defense Production Act of 1950, as amended, on Insulation).
(i)  Presidential Determination 2022-17 of June 6, 2022 (Presidential Determination Pursuant to Section 303 of the Defense Production Act of 1950, as amended, on Electrolyzers, Fuel Cells, and Platinum Group Metals).
(j)  Presidential Determination 2022-18 of June 6, 2022 (Presidential Determination Pursuant to Section 303 of the Defense Production Act of 1950, as amended, on Electric Heat Pumps).
(k)  Executive Order 14081 of September 12, 2022 (Advancing Biotechnology and Biomanufacturing Innovation for a Sustainable, Safe, and Secure American Bioeconomy).
(l)  Presidential Memorandum of January 17, 2023 (Delegation of Authority Under Section 6501(b)(2) of the National Defense Authorization Act for Fiscal Year 2022)..
(n)  Presidential Memorandum of February 27, 2023 (Presidential Waiver of Statutory Requirements Pursuant to Section 303 of the Defense Production Act of 1950, as amended, on Department of Defense Supply Chains Resilience).</t>
  </si>
  <si>
    <t>Eliminating Waste and Saving Taxpayer Dollars by Consolidating Procurement
(EO)</t>
  </si>
  <si>
    <t>3/20/2025
EO 14240</t>
  </si>
  <si>
    <t>GSA</t>
  </si>
  <si>
    <t>Agency heads report to GSA Administrator proposals for common goods and services</t>
  </si>
  <si>
    <t>Federal Property and Administrative Services Act, 40 U.S.C. 101 et seq.</t>
  </si>
  <si>
    <t>submit to the Administrator proposals, pursuant to 40 U.S.C. 101, 40 U.S.C. 501, or other relevant authorities, to have the General Services Administration conduct domestic procurement with respect to common goods and services for the agency, where permitted by law.</t>
  </si>
  <si>
    <t>GSA submits plan to Dir of OMB for common goods and services</t>
  </si>
  <si>
    <t>Submit a comprehensive plan to the Director of OMB for the General Services Administration to procure common goods and services across the domestic components of the Government, where permitted by law.</t>
  </si>
  <si>
    <t>OMB designates GSA as central procurement for information technology contracts</t>
  </si>
  <si>
    <t>Government procurement, information technology</t>
  </si>
  <si>
    <t>40 U.S.C. 11302e</t>
  </si>
  <si>
    <t xml:space="preserve">the Director of OMB shall designate the Administrator as the executive agent for all Government-wide acquisition contracts for information technology.  The Administrator, in consultation with the Director of OMB, shall defer or decline the executive agent designation for Government-wide acquisition contracts for information technology when necessary to ensure continuity of service or as otherwise appropriate.  The Administrator shall further, on an ongoing basis and consistent with applicable law, rationalize Government-wide indefinite delivery contract vehicles for information technology for agencies across the Government, including as part of identifying and eliminating contract duplication, redundancy, and other inefficiencies. </t>
  </si>
  <si>
    <t>OMG issues memorandum for Section c</t>
  </si>
  <si>
    <t>issue a memorandum to agencies implementing subsection (c) of this section.</t>
  </si>
  <si>
    <t>Imposing Tariffs on Countries Importing Venezuelan Oil
(EO)</t>
  </si>
  <si>
    <t>3/24/2025
EO 14245</t>
  </si>
  <si>
    <t>Secretary of State, Security of the Treasury, Secretary of Commerce, Secretary of Homeland Security</t>
  </si>
  <si>
    <t>Assess whether warranted to apply tariffs on U.S. imports from countries that import oil from Venezuela</t>
  </si>
  <si>
    <t>Trade, national security/oil</t>
  </si>
  <si>
    <t>International Emergency Economic Powers Act (50 U.S.C. 1701 et seq.) (IEEPA), the National Emergencies Act (50 U.S.C. 1601 et seq.), and section 301 of title 3, United States Code</t>
  </si>
  <si>
    <t xml:space="preserve">(b)  The Secretary of State, in consultation with the Secretary of the Treasury, the Secretary of Commerce, the Secretary of Homeland Security, and the United States Trade Representative, is hereby authorized to determine in his discretion whether the tariff of 25 percent will be imposed on goods from any country that imports Venezuelan oil, directly or indirectly, on or after April 2, 2025.
(c)  Once imposed on a country at the Secretary of State’s discretion, the tariff of 25 percent shall expire 1 year after the last date on which the country imported Venezuelan oil, or at an earlier date if the Secretary of Commerce, in consultation with the Secretary of State, the Secretary of the Treasury, the Secretary of Homeland Security, and the United States Trade Representative, so determines at his discretion.  </t>
  </si>
  <si>
    <t>Secretary of State, Security of the Treasury, Secretary of Commerce, Secretary of Homeland Security, USTrade Representative, Attorney General</t>
  </si>
  <si>
    <t>(a)  The Secretary of State, in coordination with the Secretary of the Treasury, the Secretary of Commerce, the Secretary of Homeland Security, and the United States Trade Representative, is hereby authorized to impose the tariffs established by this order.
(b)  The Secretary of Commerce, in coordination with the Secretary of State and the Attorney General, is hereby authorized to:
(i)    Determine whether a country has imported Venezuelan oil, directly or indirectly;
(ii)   Issue regulations, guidance, and determinations as necessary to implement this order;
(iii)  Coordinate with the heads of other executive departments and agencies to ensure compliance; and
(iv)   Take any additional actions consistent with applicable law to carry out the purposes of this order.
(c)  Any prior Presidential Proclamation, Executive Order, or other Presidential directive or guidance that is inconsistent with the direction in this order is hereby terminated, suspended, or modified to the extent necessary to give full effect to this order.
(d)  Any other Presidential Proclamation, Executive Order, or other Presidential directive or guidance that applies to Venezuela or a country subject to a tariff under section 2 of this order remains in full effect, except to the extent specified in subsection (c) of this section.
(e)  If the Secretary of State, at his discretion, decides to impose a tariff under section 2 of this order on China, that tariff shall also apply to both the Hong Kong Special Administrative Region and the Macau Special Administrative Region, as a measure to reduce the risk of transshipment and evasion.</t>
  </si>
  <si>
    <t>Secretary of State, Secretary of Commerce</t>
  </si>
  <si>
    <t>Report on effectiveness of tariffs</t>
  </si>
  <si>
    <t>The Secretary of State and the Secretary of Commerce shall submit periodic reports to the President, within 180 days of the date of this order and no less than every 180 days thereafter, assessing the effectiveness of the tariffs described in this order and the ongoing conduct of the Maduro regime.</t>
  </si>
  <si>
    <t>Adjusting Imports of Automobiles and Automobile Parts into the United States (Proclamation)</t>
  </si>
  <si>
    <t>(1)</t>
  </si>
  <si>
    <t>Impose 25% tariffs</t>
  </si>
  <si>
    <t>Trade, national security/autos and parts</t>
  </si>
  <si>
    <t>Section 301 of title 3, United States Code; section 604 of the Trade Act of 1974, as amended; and section 232 of the Trade Expansion Act of 1962, as amended</t>
  </si>
  <si>
    <t xml:space="preserve">The imports of automobiles and automobile parts shall be subject to a 25% tariff. </t>
  </si>
  <si>
    <t>(2)</t>
  </si>
  <si>
    <t>Approval of tariff to non-US components</t>
  </si>
  <si>
    <t xml:space="preserve">Approve imports to be eligible for the tariff on the value of only non-U.S. components of the automobile. </t>
  </si>
  <si>
    <t>(3)</t>
  </si>
  <si>
    <t>Customs and Border Protection (CBP), Commerce</t>
  </si>
  <si>
    <t>Determine authenticity of claims</t>
  </si>
  <si>
    <t xml:space="preserve">Determine declared value of non-U.S. content of an automobile.
If claims found unauthentic, impose 25% tariff to full value of automobile, including retroactively and prospectively regardless of U.S. content value. </t>
  </si>
  <si>
    <t>(4)</t>
  </si>
  <si>
    <t>Commerce, CBP</t>
  </si>
  <si>
    <t>Establish tariff-imposition process</t>
  </si>
  <si>
    <t xml:space="preserve">Establish a process to apply tariffs exclusively to the value of the non-U.S. content of such automobile parts. </t>
  </si>
  <si>
    <t>(6)</t>
  </si>
  <si>
    <t>Commerce, USITC, CBP</t>
  </si>
  <si>
    <t>Modify HTSUS</t>
  </si>
  <si>
    <t xml:space="preserve">Determine and impose the modifications necessary to the HTSUS for imposing the 25% tariffs on non-U.S. components of automobiles. </t>
  </si>
  <si>
    <t>(7)</t>
  </si>
  <si>
    <t>Process for including non-U.S. components</t>
  </si>
  <si>
    <t xml:space="preserve">Establish a process for including additional automobile parts articles within the scope of the tariffs. 
Establish a process for including additional automobile parts articles at the request of domestic auto industry actors.  </t>
  </si>
  <si>
    <t>Within 60 of request</t>
  </si>
  <si>
    <t>Invclude articles upon request</t>
  </si>
  <si>
    <t>Proclamation 9888 (2019)</t>
  </si>
  <si>
    <t xml:space="preserve">Issue a determination, upon receiving a request, of whether to include articles requested from auto industry actors. </t>
  </si>
  <si>
    <t>(8)</t>
  </si>
  <si>
    <t>Regulate admission</t>
  </si>
  <si>
    <t>19 CFR 146.43, 19 CFR 146.41</t>
  </si>
  <si>
    <t xml:space="preserve">Any automobile part or automobile that is not admitted under "domestic status" must be admitted as "privileged foreign status" and is subject to any duty rates to their classification under applicable HTSUS subheading. </t>
  </si>
  <si>
    <t>(9)</t>
  </si>
  <si>
    <t>Monitor and review</t>
  </si>
  <si>
    <t xml:space="preserve">Continue to monitor imports of automobiles and automobile parts. 
Review, when deemed appropriate, the status of imports with respect to national security. 
Inform the President of any circumstances that might nessesitate further action under section 232. 
Inform the President when the increase 25% tariffs are no longer necessary. </t>
  </si>
  <si>
    <t>(11)</t>
  </si>
  <si>
    <t xml:space="preserve">Information dispersion </t>
  </si>
  <si>
    <t xml:space="preserve">May issue regulations and guidance consistent with the proclamation, including to address operational necessity. </t>
  </si>
  <si>
    <t>(12)</t>
  </si>
  <si>
    <t>CBP</t>
  </si>
  <si>
    <t>Administration</t>
  </si>
  <si>
    <t xml:space="preserve">May take necessary measures to administer the tariffs imposed by this proclamation. </t>
  </si>
  <si>
    <t>Establishing the United States Investment Accelerator (EO)</t>
  </si>
  <si>
    <t>3/31/2025
EO 14255</t>
  </si>
  <si>
    <t>Policy Outline</t>
  </si>
  <si>
    <t>Investment</t>
  </si>
  <si>
    <t>It is the policy of the United States to modernize its processes to attract substantial domestic and foreign investment in the United States and to actively assist those building here for the benefit of our Nation’s economic prosperity to unleash investment from our small businesses to the largest companies.</t>
  </si>
  <si>
    <t>Commerce, Treasury, Assistant to the President for Economic Policy</t>
  </si>
  <si>
    <t>Establishing the office United States Investment Acclerator</t>
  </si>
  <si>
    <t xml:space="preserve">(a)  Within 30 days of the date of this order, the Secretary of Commerce, in coordination with the Secretary of the Treasury and the Assistant to the President for Economic Policy, shall establish within the Department of Commerce an office named the United States Investment Accelerator (Investment Accelerator).  The Investment Accelerator shall facilitate and accelerate investments above $1 billion in the United States by assisting investors as they navigate United States Government regulatory processes efficiently, reduce regulatory burdens where consistent with applicable law, increase access to and use of our national resources where appropriate and consistent with applicable law, facilitate research collaborations with our national labs, and work with State governments in all 50 States to reduce regulatory barriers to, and increase, domestic and foreign investment in the United States. 
(b)  The Investment Accelerator shall be headed by an Executive Director and staffed with legal, transactional, operational, and support staff as directed by the Secretary of Commerce.  The Investment Accelerator shall be responsible for the CHIPS Program Office within the Department of Commerce, which shall focus on delivering the benefit of the bargain for taxpayers by negotiating much better deals than those of the previous administration.
(c)  The Investment Accelerator shall identify any existing mechanisms, exceptions, and opportunities in Federal law that can be used to assist foreign and domestic investors, consistent with the protection of national security. </t>
  </si>
  <si>
    <t>Regulating Imports with a Reciprocal Tariff to Rectify Trade Practices that Contribute to Large and Persistent Annual United States Goods Trade Deficits (EO)</t>
  </si>
  <si>
    <t>4/2/2025
EO 14257</t>
  </si>
  <si>
    <t>Declares national emergency due to large and persistent U.S. goods trade deficits</t>
  </si>
  <si>
    <t>International Emergency Economic Powers Act (50 U.S.C. 1701 et seq.)(IEEPA), the National Emergencies Act (50 U.S.C. 1601 et seq.)(NEA), section 604 of the Trade Act of 1974, as amended (19 U.S.C. 2483), and section 301 of title 3, United States Code</t>
  </si>
  <si>
    <t>I have declared a national emergency arising from conditions reflected in large and persistent annual U.S. goods trade deficits</t>
  </si>
  <si>
    <t>IEEPA</t>
  </si>
  <si>
    <t>It is the policy of the United States to rebalance global trade flows by imposing an additional ad valorem duty on all imports from all trading partners except as otherwise provided herein. 
The additional ad valorem duty on all imports from all trading partners shall start at 10 percent and shortly thereafter, the additional ad valorem duty shall increase for trading partners enumerated in Annex I to this order at the rates set forth in Annex I to this order.</t>
  </si>
  <si>
    <t>3(a)</t>
  </si>
  <si>
    <t>CBP (implied)</t>
  </si>
  <si>
    <t>Tariff implementation</t>
  </si>
  <si>
    <t>(a)  Except as otherwise provided in this order, all articles imported into the customs territory of the United States shall be, consistent with law, subject to an additional ad valorem rate of duty of 10 percent.  Such rates of duty shall apply with respect to goods entered for consumption, or withdrawn from warehouse for consumption, on or after 12:01 a.m. eastern daylight time on April 5, 2025, except that goods loaded onto a vessel at the port of loading and in transit on the final mode of transit before 12:01 a.m. eastern daylight time on April 5, 2025, and entered for consumption or withdrawn from warehouse for consumption after 12:01 a.m. eastern daylight time on April 5, 2025, shall not be subject to such additional duty.  </t>
  </si>
  <si>
    <t>Furthermore, except as otherwise provided in this order, at 12:01 a.m. eastern daylight time on April 9, 2025, all articles from trading partners enumerated in Annex I to this order imported into the customs territory of the United States shall be, consistent with law, subject to the country-specific ad valorem rates of duty specified in Annex I to this order.  Such rates of duty shall apply with respect to goods entered for consumption, or withdrawn from warehouse for consumption, on or after 12:01 a.m. eastern daylight time on April 9, 2025, except that goods loaded onto a vessel at the port of loading and in transit on the final mode of transit before 12:01 a.m. eastern daylight time on April 9, 2025, and entered for consumption or withdrawn from warehouse for consumption after 12:01 a.m. eastern daylight time on April 9, 2025, shall not be subject to these country-specific ad valorem rates of duty set forth in Annex I to this order.  These country-specific ad valorem rates of duty shall apply to all articles imported pursuant to the terms of all existing U.S. trade agreements, except as provided below. </t>
  </si>
  <si>
    <t>3(b)</t>
  </si>
  <si>
    <t>Non-covered products</t>
  </si>
  <si>
    <t>The following goods as set forth in Annex II to this order, consistent with law, shall not be subject to the ad valorem rates of duty under this order:  (i) all articles that are encompassed by 50 U.S.C. 1702(b); (ii) all articles and derivatives of steel and aluminum subject to the duties imposed pursuant to section 232 of the Trade Expansion Act of 1962 and proclaimed in Proclamation 9704 of March 8, 2018 (Adjusting Imports of Aluminum Into the United States), as amended, Proclamation 9705 of March 8, 2018 (Adjusting Imports of Steel Into the United States), as amended, and Proclamation 9980 of January 24, 2020 (Adjusting Imports of Derivative Aluminum Articles and Derivative Steel Articles Into the United States), as amended, Proclamation 10895 of February 10, 2025 (Adjusting Imports of Aluminum Into the United States), and Proclamation 10896 of February 10, 2025 (Adjusting Imports of Steel into the United States); (iii) all automobiles and automotive parts subject to the additional duties imposed pursuant to section 232 of the Trade Expansion Act of 1962, as amended, and proclaimed in Proclamation 10908 of March 26, 2025 (Adjusting Imports of Automobiles and Automobile Parts Into the United States); (iv) other products enumerated in Annex II to this order, including copper, pharmaceuticals, semiconductors, lumber articles, certain critical minerals, and energy and energy products; (v) all articles from a trading partner subject to the rates set forth in Column 2 of the Harmonized Tariff Schedule of the United States (HTSUS); and (vi) all articles that may become subject to duties pursuant to future actions under section 232 of the Trade Expansion Act of 1962.</t>
  </si>
  <si>
    <t>3(c)</t>
  </si>
  <si>
    <t>Stacking of duties</t>
  </si>
  <si>
    <t>The rates of duty established by this order are in addition to any other duties, fees, taxes, exactions, or charges applicable to such imported articles, except as provided in subsections (d) and (e) of this section below. </t>
  </si>
  <si>
    <t>3(d)</t>
  </si>
  <si>
    <t>USMCA treatment</t>
  </si>
  <si>
    <t>With respect to articles from Canada, I have imposed additional duties on certain goods to address a national emergency resulting from the flow of illicit drugs across our northern border pursuant to Executive Order 14193 of February 1, 2025 (Imposing Duties To Address the Flow of Illicit Drugs Across Our Northern Border), as amended by Executive Order 14197 of February 3, 2025 (Progress on the Situation at Our Northern Border), and Executive Order 14231 of March 2, 2025 (Amendment to Duties To Address the Flow of Illicit Drugs Across Our Northern Border).  With respect to articles from Mexico, I have imposed additional duties on certain goods to address a national emergency resulting from the flow of illicit drugs and illegal migration across our southern border pursuant to Executive Order 14194 of February 1, 2025 (Imposing Duties To Address the Situation at Our Southern Border), as amended by Executive Order 14198 of February 3, 2025 (Progress on the Situation at Our Southern Border), and Executive Order 14227 of March 2, 2025 (Amendment to Duties To Address the Situation at Our Southern Border).  As a result of these border emergency tariff actions, all goods of Canada or Mexico under the terms of general note 11 to the HTSUS, including any treatment set forth in subchapter XXIII of chapter 98 and subchapter XXII of chapter 99 of the HTSUS, as related to the Agreement between the United States of America, United Mexican States, and Canada (USMCA), continue to be eligible to enter the U.S. market under these preferential terms.  However, all goods of Canada or Mexico that do not qualify as originating under USMCA are presently subject to additional ad valorem duties of 25 percent, with energy or energy resources and potash imported from Canada and not qualifying as originating under USMCA presently subject to the lower additional ad valorem duty of 10 percent.</t>
  </si>
  <si>
    <t>3(e)</t>
  </si>
  <si>
    <t>Any ad valorem rate of duty on articles imported from Canada or Mexico under the terms of this order shall not apply in addition to the ad valorem rate of duty specified by the existing orders described in subsection (d) of this section.  If such orders identified in subsection (d) of this section are terminated or suspended, all items of Canada and Mexico that qualify as originating under USMCA shall not be subject to an additional ad valorem rate of duty, while articles not qualifying as originating under USMCA shall be subject to an ad valorem rate of duty of 12 percent.  However, these ad valorem rates of duty on articles imported from Canada and Mexico shall not apply to energy or energy resources, to potash, or to an article eligible for duty-free treatment under USMCA that is a part or component of an article substantially finished in the United States. </t>
  </si>
  <si>
    <t>3(f)</t>
  </si>
  <si>
    <t>More generally, the ad valorem rates of duty set forth in this order shall apply only to the non-U.S. content of a subject article, provided at least 20 percent of the value of the subject article is U.S. originating.  For the purposes of this subsection, “U.S. content” refers to the value of an article attributable to the components produced entirely, or substantially transformed in, the United States.  U.S. Customs and Border Protection (CBP), to the extent permitted by law, is authorized to require the collection of such information and documentation regarding an imported article, including with the entry filing, as is necessary to enable CBP to ascertain and verify the value of the U.S. content of the article, as well as to ascertain and verify whether an article is substantially finished in the United States. </t>
  </si>
  <si>
    <t>3(g)</t>
  </si>
  <si>
    <t>Subject articles, except those eligible for admission under “domestic status” as defined in 19 CFR 146.43, which are subject to the duty specified in section 2 of this order and are admitted into a foreign trade zone on or after 12:01 a.m. eastern daylight time on April 9, 2025, must be admitted as “privileged foreign status” as defined in 19 CFR 146.41. </t>
  </si>
  <si>
    <t>3(h)</t>
  </si>
  <si>
    <t>De minimis treatment</t>
  </si>
  <si>
    <t>Duty-free de minimis treatment under 19 U.S.C. 1321(a)(2)(A)-(B) shall remain available for the articles described in subsection (a) of this section.  Duty-free de minimis treatment under 19 U.S.C. 1321(a)(2)(C) shall remain available for the articles described in subsection (a) of this section until notification by the Secretary of Commerce to the President that adequate systems are in place to fully and expeditiously process and collect duty revenue applicable pursuant to this subsection for articles otherwise eligible for de minimis treatment.  After such notification, duty-free de minimis treatment under 19 U.S.C. 1321(a)(2)(C) shall not be available for the articles described in subsection (a) of this section.</t>
  </si>
  <si>
    <t>3(i)</t>
  </si>
  <si>
    <t>De minimis exception for China</t>
  </si>
  <si>
    <t>The Executive Order of April 2, 2025 (Further Amendment to Duties Addressing the Synthetic Opioid Supply Chain in the People’s Republic of China as Applied to Low-Value Imports), regarding low-value imports from China is not affected by this order, and all duties and fees with respect to covered articles shall be collected as required and detailed therein.</t>
  </si>
  <si>
    <t>3(j)</t>
  </si>
  <si>
    <t>Transhipment mitigation</t>
  </si>
  <si>
    <t>To reduce the risk of transshipment and evasion, all ad valorem rates of duty imposed by this order or any successor orders with respect to articles of China shall apply equally to articles of both the Hong Kong Special Administrative Region and the Macau Special Administrative Region.</t>
  </si>
  <si>
    <t>3(k)</t>
  </si>
  <si>
    <t>4/5/25,
4/9/25</t>
  </si>
  <si>
    <t>HTSUS modification</t>
  </si>
  <si>
    <t>In order to establish the duty rates described in this order, the HTSUS is modified as set forth in the Annexes to this order.  These modifications shall enter into effect on the dates set forth in the Annexes to this order.</t>
  </si>
  <si>
    <t>3(l)</t>
  </si>
  <si>
    <t>Prior rate termination</t>
  </si>
  <si>
    <t>Unless specifically noted herein, any prior Presidential Proclamation, Executive Order, or other Presidential directive or guidance related to trade with foreign trading partners that is inconsistent with the direction in this order is hereby terminated, suspended, or modified to the extent necessary to give full effect to this order.</t>
  </si>
  <si>
    <t>4(a)</t>
  </si>
  <si>
    <t>Commerce, USTR</t>
  </si>
  <si>
    <t>Modification recommendations</t>
  </si>
  <si>
    <t>recommend to me additional action, if necessary, if this action is not effective in resolving the emergency conditions described above, including the increase in the overall trade deficit or the recent expansion of non-reciprocal trade arrangements by U.S. trading partners in a manner that threatens the economic and national security interests of the United States. </t>
  </si>
  <si>
    <t>4(b)</t>
  </si>
  <si>
    <t>Retaliation response option</t>
  </si>
  <si>
    <t>Should any trading partner retaliate against the United States in response to this action through import duties on U.S. exports or other measures, I may further modify the HTSUS to increase or expand in scope the duties imposed under this order to ensure the efficacy of this action.</t>
  </si>
  <si>
    <t>4(c)</t>
  </si>
  <si>
    <t>Modification response option</t>
  </si>
  <si>
    <t>Should any trading partner take significant steps to remedy non-reciprocal trade arrangements and align sufficiently with the United States on economic and national security matters, I may further modify the HTSUS to decrease or limit in scope the duties imposed under this order.</t>
  </si>
  <si>
    <t>4(d)</t>
  </si>
  <si>
    <t>Should U.S. manufacturing capacity and output continue to worsen, I may further modify the HTSUS to increase duties under this order.</t>
  </si>
  <si>
    <t>Implementation authority</t>
  </si>
  <si>
    <t>are hereby authorized to employ all powers granted to the President by IEEPA as may be necessary to implement this order.  Each executive department and agency shall take all appropriate measures within its authority to implement this order.</t>
  </si>
  <si>
    <t>USTR'-</t>
  </si>
  <si>
    <t>Reporting requirements</t>
  </si>
  <si>
    <t>section 401(c) of the NEA (50 U.S.C. 1641(c)) and section 204(c) of IEEPA (50 U.S.C. 1703(c))</t>
  </si>
  <si>
    <t>authorized to submit recurring and final reports to the Congress on the national emergency declared in this order, consistent with section 401(c) of the NEA (50 U.S.C. 1641(c)) and section 204(c) of IEEPA (50 U.S.C. 1703(c)).</t>
  </si>
  <si>
    <t>Further Amendment to Duties Addressing the Synthetic Opioid Supply Chain in the People’s Republic of China as Applied to Low-Value Imports (EO)</t>
  </si>
  <si>
    <t>4/2/2025
EO 14256</t>
  </si>
  <si>
    <t>International Emergency Economic Powers Act (50 U.S.C. 1701 et seq.) (IEEPA), the National Emergencies Act (50 U.S.C. 1601 et seq.), section 604 of the Trade Act of 1974, as amended (19 U.S.C. 2483), and section 301 of title 3, United States Code</t>
  </si>
  <si>
    <t> The Secretary of Commerce has notified me that adequate systems are now in place to process and collect tariff revenue for covered goods from the PRC otherwise eligible for duty-free de minimis treatment under 19 U.S.C. 1321(a)(2)(C).  Accordingly, duty-free de minimistreatment under 19 U.S.C. 1321(a)(2)(C) shall no longer be available for products of the PRC (which include products of Hong Kong) described in section 2(a) of Executive Order 14195, as amended by Executive Order 14228, including international postal packages sent to the United States through the international postal network from the PRC or Hong Kong, that are entered for consumption, or withdrawn from warehouse for consumption, on or after 12:01 am eastern daylight time on May 2, 2025.</t>
  </si>
  <si>
    <t>2(a)</t>
  </si>
  <si>
    <t>CBP, USITC</t>
  </si>
  <si>
    <t>Duty assessment</t>
  </si>
  <si>
    <t>19 U.S.C. 1321(a)(2)(C)</t>
  </si>
  <si>
    <t>Other than articles sent to the United States through the international postal network (for which a duty is separately provided as described in subsections (b) and (c) of this section), all shipments of articles described in section 2(a) of Executive Order 14195, as amended by Executive Order 14228, that are products of the PRC or Hong Kong; that are sent to the United States; that are valued at or under 800 dollars and that would otherwise qualify for the de minimis exemption authorized in 19 U.S.C. 1321(a)(2)(C); and that are entered for consumption, or withdrawn from warehouse for consumption, on or after 12:01 am eastern daylight time on May 2, 2025, shall be entered by a party qualified to make entry under another appropriate entry type in the Automated Commercial Environment (ACE) operated by U.S. Customs and Border Protection (CBP) of the Department of Homeland Security, with all applicable duties, including those imposed by section 2(a) of Executive Order 14195, as amended by Executive Order 14228, and paid in accordance with the applicable entry and payment procedures.  Executive departments and agencies, including the Department of Homeland Security, through CBP, shall take all necessary actions to effectuate the objectives of this order, consistent with applicable law, including through temporary suspension or amendment of regulations or notices in the Federal Register.  The United States International Trade Commission shall continue to act ministerially by modifying the Harmonized Tariff Schedule of the United States (HTSUS), as needed, to reflect the actions set out in this order.</t>
  </si>
  <si>
    <t>2(b)</t>
  </si>
  <si>
    <t>Imposition of duty</t>
  </si>
  <si>
    <t>19 U.S.C. 1321(a)(2)(C) </t>
  </si>
  <si>
    <t>(i)    All postal items containing goods described in section 2(a) of Executive Order 14195 and sent to the United States through the international postal network from the PRC or Hong Kong and transported by carriers that are valued at or under 800 dollars and that would otherwise qualify for the de minimis exemption authorized in 19 U.S.C. 1321(a)(2)(C) shall be subject to the duties described in subsection (c) of this section.  In order to address the threat of the PRC’s failure to act to blunt the sustained influx of synthetic opioids into the United States, while allowing for the orderly flow of legitimate international mail, the duties imposed in subsection (c) of this section, except as required by applicable law, are imposed in lieu of any other duties that the shipments would otherwise be subject to, including the 20 percent ad valorem duty established in Executive Order 14195, as amended by Executive Order 14228; most-favored nation rates embodied in the HTSUS; and duties imposed pursuant to section 301 of the Trade Act of 1974.  
(ii)   CBP is authorized to require the carrier transporting the international postal package into the United States to remit payment of the duty described in subsection (c) of this section to CBP monthly or on such other periodic time frame as CBP determines appropriate, and CBP may issue regulations and guidance as necessary or appropriate to implement and enforce this requirement.
(iii)  All carriers that transport international postal packages from the PRC or Hong Kong to the United States as part of or on behalf of the international postal network must report to CBP the total number of postal items containing goods and, if electing the duty rate specified in subsection (c)(i) of this section, the value of each postal item containing goods, transported per conveyance, in a timeframe and manner prescribed by CBP.  CBP may require submission of documentation and information from the carrier to verify the total number and value of individual postal items containing goods to be electronically transmitted through the ACE.</t>
  </si>
  <si>
    <t>2(c)</t>
  </si>
  <si>
    <t>5/2/25,
6/1/25</t>
  </si>
  <si>
    <t>Duty rate</t>
  </si>
  <si>
    <t>Transportation carriers delivering shipments to the United States from the PRC or Hong Kong sent through the international postal network must collect and remit duties to CBP under the approach outlined in either subsection (c)(i) or subsection (c)(ii) of this section.  Transportation carriers must apply the same duty collection methodology to all shipments; however, transportation carriers may change their collection methodology once a month or on such other periodic timeframe as CBP determines appropriate, upon providing 24-hour notice to CBP.
(i)   Ad Valorem Duty.  30 percent of the value of the postal item containing goods for merchandise entered for consumption on or after 12:01 am eastern daylight time on May 2, 2025.
(ii)  Specific Duty.  25 dollars per postal item containing goods for merchandise entered for consumption on or after 12:01 am eastern daylight time on May 2, 2025, and before 12:01 am eastern daylight time on June 1, 2025, and 50 dollars per postal item containing goods for merchandise entered for consumption on or after 12:01 am eastern daylight time on June 1, 2025.</t>
  </si>
  <si>
    <t>2(d)</t>
  </si>
  <si>
    <t>Bond requirement</t>
  </si>
  <si>
    <t>Any carrier that transports international postal items containing goods from the PRC or Hong Kong to the United States, by any mode of transportation, must have an international carrier bond to ensure payment of the duty described in subsections (b) and (c) of this section.  CBP is authorized to ensure that the international carrier bonds required by this subsection are sufficient to account for the duty described in subsections (b) and (c) of this section.</t>
  </si>
  <si>
    <t>2(e)</t>
  </si>
  <si>
    <t>CBP may require formal entry, in accordance with existing regulations, for any international postal package that may otherwise be subject to the duty described in subsections (b) and (c) of this section.  An international postal package for which CBP requires formal entry will not be subject to the duty described in subsections (b) and (c) of this section, and instead will be subject to all applicable duties, taxes, and fees in accordance with all applicable laws.</t>
  </si>
  <si>
    <t>Implementation of duty</t>
  </si>
  <si>
    <t>section 4 of Executive Order 14195</t>
  </si>
  <si>
    <t>The Secretary of Homeland Security is directed to take all necessary actions to implement this order.  Consistent with section 4 of Executive Order 14195, the Secretary of Homeland Security, in consultation with the Secretary of the Treasury, the Attorney General, and the Secretary of Commerce, is authorized to take such actions, including adopting rules and regulations, and to employ all powers granted to the President by IEEPA as may be necessary to implement this order.</t>
  </si>
  <si>
    <t>DHS suthorities</t>
  </si>
  <si>
    <t>Nothing in this order limits the ability of the Department of Homeland Security to use any available legal authorities granted to ensure compliance with the provisions of this order.</t>
  </si>
  <si>
    <t>Monitoring</t>
  </si>
  <si>
    <t>submit a report to the President regarding the impact of this order on American industries, consumers, and supply chains and making recommendations for further action as he deems necessary, including a recommendation on whether extending de minimis ineligibility to packages from Macau is necessary to prevent circumvention of this order.</t>
  </si>
  <si>
    <t>Amendment To Reciprocal Tariffs And Updated Duties As Applied To Low-Value Imports From The People’S Republic Of China (EO)</t>
  </si>
  <si>
    <t>4/8/2025
EO 14259</t>
  </si>
  <si>
    <t>Tariff Increase</t>
  </si>
  <si>
    <t>Executive Order 14257 (Regulating Imports with a Reciprocal Tariff to Rectify Trade Practices that Contribute to Large and Persistent Annual United States Goods Trade Deficits)</t>
  </si>
  <si>
    <t>Effective with respect to goods entered for consumption, or withdrawn from warehouse for consumption, on or after 12:01 a.m. eastern daylight time on April 9, 2025:  
(a)  heading 9903.01.63 of the HTSUS shall be amended by deleting “34%” each place that it appears and by inserting “84%” in lieu thereof; and
(b)  subdivision (v)(xiii)(10) of U.S. note 2 to subchapter III of chapter 99 of the HTSUS shall be amended by deleting “34%”, and inserting “84%” in lieu thereof.</t>
  </si>
  <si>
    <t>De Minimis Tariff Increase</t>
  </si>
  <si>
    <t>(a)  increase the ad valorem rate of duty set forth in section 2(c)(i) of Executive Order 14256 from 30 percent to 90 percent;
(b)  increase the per postal item containing goods duty in section 2(c)(ii) of Executive Order 14256 that is in effect on or after 12:01 a.m. eastern daylight time on May 2, 2025, and before 12:01 a.m. eastern daylight time on June 1, 2025, from 25 dollars to 75 dollars; and
(c)  increase the per postal item containing goods duty in section 2(c)(ii) of Executive Order 14256 that is in effect on or after 12:01 a.m. eastern daylight time on June 1, 2025, from 50 dollars to 150 dollars.</t>
  </si>
  <si>
    <t>Secretary of Commerce, Homeland Security, USTR</t>
  </si>
  <si>
    <t>take all necessary actions to implement and effectuate this order, consistent with applicable law, including through temporary suspension or amendment of regulations or notices in the Federal Register and adopting rules and regulations, and are authorized to take such actions, and to employ all powers granted to the President by IEEPA, as may be necessary to implement this order.  Each executive department and agency shall take all appropriate measures within its authority to implement this order.</t>
  </si>
  <si>
    <t>Strengthening the Reliability and Security
of the United States Electric Grid
(EO)</t>
  </si>
  <si>
    <t>4/8/2025
EO 14262</t>
  </si>
  <si>
    <t>Energy, domestic producton</t>
  </si>
  <si>
    <t>EO 14156 (Declaring a National Energy Emergency)</t>
  </si>
  <si>
    <t>our electric grid must utilize all available power generation resources, particularly those secure, redundant fuel supplies that are capable of extended operations.</t>
  </si>
  <si>
    <t>202c of Federal Power Act</t>
  </si>
  <si>
    <t xml:space="preserve">streamline, systemize, and expedite the Department of Energy’s processes for issuing orders under section 202(c) of the Federal Power Act during the periods of grid operations described above, including the review and approval of applications by electric generation resources seeking to operate at maximum capacity. </t>
  </si>
  <si>
    <t>Grid Analysis</t>
  </si>
  <si>
    <t>(b) shall develop a uniform methodology for analyzing current and anticipated reserve margins for all regions of the bulk power system regulated by the Federal Energy Regulatory Commission and shall utilize this methodology to identify current and anticipated regions with reserve margins below acceptable thresholds as identified by the Secretary of Energy. This methodology shall:
(i)    analyze sufficiently varied grid conditions and operating scenarios based on historic events to adequately inform the methodology;
(ii)   accredit generation resources in such conditions and scenarios based on historical performance of each specific generation resource type in the real time conditions and operating scenarios of each grid scenario; and
(iii)  be published, along with any analysis it produces, on the Department of Energy’s website within 90 days of the date of this order.</t>
  </si>
  <si>
    <t>Power Resource Generation</t>
  </si>
  <si>
    <t xml:space="preserve">(c) shall establish a process by which the methodology described in subsection (b) of this section, and any analysis and results it produces, are assessed on a regular basis, and a protocol to identify which generation resources within a region are critical to system reliability.  This protocol shall additionally:
(i)   include all mechanisms available under applicable law, including section 202(c) of the Federal Power Act, to ensure any generation resource identified as critical within an at-risk region is appropriately retained as an available generation resource within the at-risk region; and
(ii)  prevent, as the Secretary of Energy deems appropriate and consistent with applicable law, including section 202 of the Federal Power Act, an identified generation resource in excess of 50 megawatts of nameplate capacity from leaving the bulk-power system or converting the source of fuel of such generation resource if such conversion would result in a net reduction in accredited generating capacity, as determined by the reserve margin methodology developed under subsection (b) of this section. </t>
  </si>
  <si>
    <t>Protecting American Energy from State Overreach
(EO)</t>
  </si>
  <si>
    <t>4/8/2025
EO 14260</t>
  </si>
  <si>
    <t>Attorney General</t>
  </si>
  <si>
    <t>Environmental Law Review</t>
  </si>
  <si>
    <t>(a) identify all State and local laws, regulations, causes of action, policies, and practices (collectively, State laws) burdening the identification, development, siting, production, or use of domestic energy resources that are or may be unconstitutional, preempted by Federal law, or otherwise unenforceable.  The Attorney General shall prioritize the identification of any such State laws purporting to address “climate change” or involving “environmental, social, and governance” initiatives, “environmental justice,” carbon or “greenhouse gas” emissions, and funds to collect carbon penalties or carbon taxes.
(b)  The Attorney General shall expeditiously take all appropriate action to stop the enforcement of State laws and continuation of civil actions identified in subsection (a) of this section that the Attorney General determines to be illegal.
(c)  Within 60 days of the date of this order, the Attorney General shall submit a report to the President, through the Counsel to the President, regarding actions taken under subsection (b) of this section.  The Attorney General shall also recommend any additional Presidential or legislative action necessary to stop the enforcement of State laws identified in subsection (a) of this section that the Attorney General determines to be illegal or otherwise fulfill the purpose of this order.</t>
  </si>
  <si>
    <t>Reinvigorating America’s Beautiful Clean Coal Industry and Amending Executive Order 14241 (EO)</t>
  </si>
  <si>
    <t>4/8/2025
EO 14261</t>
  </si>
  <si>
    <t> coal is essential to our national and economic security. It is a national priority to support the domestic coal industry by removing Federal regulatory barriers that undermine coal production, encouraging the utilization of coal to meet growing domestic energy demands, increasing American coal exports, and ensuring that Federal policy does not discriminate against coal production or coal-fired electricity generation.</t>
  </si>
  <si>
    <t>Chair of the National Energy Dominance Council</t>
  </si>
  <si>
    <t>Coal as a Mineral</t>
  </si>
  <si>
    <t>Executive Order 14241 (Immediate Measures to Increase American Mineral Production)</t>
  </si>
  <si>
    <t>shall designate coal as a “mineral” as defined in section 2 of Executive Order 14241 of March 20, 2025 (Immediate Measures to Increase American Mineral Production), thereby entitling coal to all the benefits of a “mineral” under that order. Further, Executive Order 14241 is hereby amended by deleting the reference to “4332(d)(1)(B)” in section 6(d) of that order and replacing it with a reference to “4532(d)(1)(B)”.</t>
  </si>
  <si>
    <t>Secretary of the Interior, Secretary of Agriculture, Secretary of Energy</t>
  </si>
  <si>
    <t>Report on domestic resources</t>
  </si>
  <si>
    <t>(a) submit a consolidated report to the President through the Assistant to the President for Economic Policy that identifies coal resources and reserves on Federal lands, assesses impediments to mining such coal resources, and proposes policies to address such impediments and ultimately enable the mining of such coal resources by either private or public actors.
(b) The Secretary of Energy shall include in the report described in subsection (a) of this section an analysis of the impact that the availability of the coal resources identified could have on electricity costs and grid reliability.</t>
  </si>
  <si>
    <t>Coal leasing priority</t>
  </si>
  <si>
    <t>Mineral Leasing Act of 1920
Mineral Leasing Act for Acquired Lands of 1947
Multiple Mineral Development Act of 1954
Jewell Moratorium</t>
  </si>
  <si>
    <t xml:space="preserve">(a) prioritize coal leasing and related activities, consistent with applicable law, as the primary land use for the public lands with coal resources identified in the report described in section 4(a) of this order and expedite coal leasing in these areas, including by utilizing such emergency authorities as are available to them and identifying opportunities to provide for expedited environmental reviews, consistent with applicable law.
b) acknowledge the end of the Jewell Moratorium by ordering the publication of a notice in the Federal Register terminating the “Environmental Impact Statement Analyzing the Potential Environmental Effects from Maintaining Secretary Jewell’s Coal Leasing Moratorium”, and process royalty rate reduction applications from Federal coal lessees in as expeditious a manner as permitted by applicable law.
</t>
  </si>
  <si>
    <t>Administrator of the Environmental Protection Agency, Secretary of Transportation, Secretary of Energy, Secretary of Labor and Secretary of Treasury</t>
  </si>
  <si>
    <t>Review existing policies/regulations</t>
  </si>
  <si>
    <t>(a) identify any guidance, regulations, programs, and policies within their respective executive department or agency that seek to transition the Nation away from coal production and electricity generation.</t>
  </si>
  <si>
    <t>Relevant Executive Departments</t>
  </si>
  <si>
    <t>(b) consider revising or rescinding Federal actions identified in subsection (a) of this section consistent with applicable law.</t>
  </si>
  <si>
    <t>Rescind policies or regulations that discourage investment</t>
  </si>
  <si>
    <t>2021 U.S. Treasury Fossil Fuel Energy Guidance for Multilateral Development Banks</t>
  </si>
  <si>
    <t>(c) Agencies that are empowered to make loans, loan guarantees, grants, equity investments, or to conclude offtake agreements, both domestically and abroad, shall, to the extent permitted by law, take steps to rescind any policies or regulations seeking to or that actually discourage investment in coal production and coal-fired electricity generation, such as the 2021 U.S. Treasury Fossil Fuel Energy Guidance for Multilateral Development Banks rescinded by the Department of the Treasury and similar policies or regulations.</t>
  </si>
  <si>
    <t>Secretary of State, Secretary of Agriculture, Secretary of Commerce, Secretary of Energy, Chief Executive Officer of the International Development Finance Corporation, President of the Export-Import Bank of the United States</t>
  </si>
  <si>
    <t>(d) agencies that have discretionary programs that provide, facilitate, or advocate for financing of energy projects shall review their charters, regulations, guidance, policies, international agreements, analytical models and internal bureaucratic processes to ensure that such materials do not discourage the agency from financing coal mining projects and electricity generation projects. Consistent with law, and subject to the applicable agency head’s discretion, where appropriate, any identified preferences against coal use shall immediately be eliminated except as explicitly provided for in statute.</t>
  </si>
  <si>
    <t>The Secretary of Commerce, Secretary of State, Secretary of Energy, United States Trade Representative, Assistant to the President for National Security</t>
  </si>
  <si>
    <t>Export opportunity identification</t>
  </si>
  <si>
    <t>Trade, Energy, domestic production</t>
  </si>
  <si>
    <t>take all necessary and appropriate actions to promote and identify export opportunities for coal and coal technologies and facilitate international offtake agreements for United States coal.</t>
  </si>
  <si>
    <t>Expanding use of exclusions</t>
  </si>
  <si>
    <t>National Environmental Policy Act</t>
  </si>
  <si>
    <t>identify any existing and potential categorical exclusions pursuant to the National Environmental Policy Act, increased reliance on and adoption of which by other agencies pursuant to 42 U.S.C. 4336c could further the production and export of coal.</t>
  </si>
  <si>
    <t>The Secretary of Energy, The Secretary of the Interior,</t>
  </si>
  <si>
    <t>Coal as a critical mineral</t>
  </si>
  <si>
    <t>Energy Act of 2020</t>
  </si>
  <si>
    <t>(a) determine whether coal used in the production of steel meets the definition of a “critical material” under the Act and, if so, shall take steps to place it on the Department of Energy Critical Materials List.
(b) determine whether metallurgical coal used in the production of steel meets the criteria to be designated as a “critical mineral” under the Act and, if so, shall take steps to place coal on the Department of the Interior Critical Minerals List.</t>
  </si>
  <si>
    <t>Secretary of the Interior, Secretary of Commerce, Secretary of Energy</t>
  </si>
  <si>
    <t>Coal powered data centers</t>
  </si>
  <si>
    <t>(a) For the purposes of this order, “artificial intelligence” or “AI” has the meaning set forth in 15 U.S.C. 9401(3).
(b) identify regions where coal-powered infrastructure is available and suitable for supporting AI data centers; assess the market, legal, and technological potential for expanding coal-based infrastructure to power data centers to meet the electricity needs of AI and high-performance computing operations; and submit a consolidated summary report with their findings and proposals to the Chair of the NEDC, the Assistant to the President for Science and Technology and the Special Advisor for AI and Crypto.</t>
  </si>
  <si>
    <t>Increase coal technology capabilities</t>
  </si>
  <si>
    <t>(a) take all necessary actions, consistent with applicable law, to accelerate the development, deployment, and commercialization of coal technologies including, but not limited to, utilizing all available funding mechanisms to support the expansion of coal technology, including technologies that utilize coal and coal byproducts such as building materials, battery materials, carbon fiber, synthetic graphite, and printing materials, as well as updating coal feedstock for power generation and steelmaking.
(b) submit a detailed action plan to the President through the Chair of the NEDC outlining the funding mechanisms, programs, and policy actions taken to accelerate coal technology deployment.</t>
  </si>
  <si>
    <t>Restoring America’s Maritime Dominance (EO)</t>
  </si>
  <si>
    <t>4/9/25
EO 14192</t>
  </si>
  <si>
    <t>Shipbuilding</t>
  </si>
  <si>
    <t>It is the policy of the United States to revitalize and rebuild domestic maritime industries and workforce to promote national security and economic prosperity.</t>
  </si>
  <si>
    <t>Assistant to the President for National Security Affairs (APNSA)</t>
  </si>
  <si>
    <t>Maritime Action Plan</t>
  </si>
  <si>
    <t>Buy American Act (41 U.S.C. 8301–8305)</t>
  </si>
  <si>
    <t>(a) submit a Maritime Action Plan (MAP) to the President, through the APNSA and the Director of the Office of Management and Budget (OMB Director) to achieve the policy set forth in this order.
(b)  The OMB Director, in coordination with the APNSA, shall be responsible for all legislative, regulatory, and fiscal assessments related to the MAP.  
(c)  The MAP shall, to the extent permissible and consistent with applicable law, including the Buy American Act (41 U.S.C. 8301–8305), reflect actions taken pursuant to sections 4 through 21 of this order.</t>
  </si>
  <si>
    <t>Ensure the Security and Resilience of the Maritime Industrial Base</t>
  </si>
  <si>
    <t>provide to the APNSA and the OMB Director for inclusion in the MAP an assessment of options both for the use of available authorities and resources, such as Defense Production Act Title III authorities, and for the use of private capital to the maximum extent possible to invest in and expand the Maritime Industrial Base including, but not limited to, investment and expansion of commercial and defense shipbuilding capabilities, component supply chains, ship repair and marine transportation capabilities, port infrastructure, and the adjacent workforce.  The Secretary of Defense shall pursue using the Office of Strategic Capital loan program to improve the shipbuilding industrial base.  As part of their assessment, the Secretary of Commerce, the Secretary of Transportation, and the Secretary of Homeland Security shall:
(a)  identify key maritime components in the supply chain that are essential for rebuilding and expanding the Maritime Industrial Base and that should be prioritized for investment;
(b)  ensure that their recommendations of public and private investments are made according to a clear metric, derived in consultation with the Assistant to the President for Economic Policy, of return on invested capital for the United States taxpayer and to the economic and national security of the United States; and
(c)  ensure that their recommendations take into consideration the projected increases to commercial and defense capabilities, the projected growth in economic activity, and the projected benefits for taxpayers and the workforce.</t>
  </si>
  <si>
    <t>PRC Actions in Shipbuilding</t>
  </si>
  <si>
    <t>Section 301 Investigation of the PRC’s Targeting of the Maritime, Logistics, and Shipbuilding Sectors for Dominance, 90 Fed. Reg. 10843 (February 27, 2025)</t>
  </si>
  <si>
    <t>(a)  With respect to the actions, if any, that the USTR determines to take consistent with the USTR’s notice of public hearing entitled Proposed Action in Section 301 Investigation of the PRC’s Targeting of the Maritime, Logistics, and Shipbuilding Sectors for Dominance, 90 Fed. Reg. 10843 (February 27, 2025), the USTR shall:
(i)   coordinate with appropriate agencies to collect additional information, as appropriate and to the extent permitted by law, in support of administering such actions; and 
(ii)  coordinate with the Attorney General and Secretary of Homeland Security to take appropriate steps to enforce any restriction, fee, penalty, or duty imposed pursuant to such actions.
(b)  Based on the USTR’s determinations arising out of its Section 301 investigation into the PRC’s targeting of the maritime, logistics, and shipbuilding sectors, the USTR shall also consider taking all necessary steps permitted by law to propose the following actions:
(i)   tariffs on ship-to-shore cranes manufactured, assembled, or made using components of PRC origin, or manufactured anywhere in the world by a company owned, controlled, or substantially influenced by a PRC national; and
(ii)  tariffs on other cargo handling equipment.</t>
  </si>
  <si>
    <t>Secretary of Homeland Security</t>
  </si>
  <si>
    <t>Enforce Collection of Harbor Maintenance Fee and Other Charges</t>
  </si>
  <si>
    <t>take all necessary steps, including proposing new legislation, as permitted by law to:
(a)  require all foreign-origin cargo arriving by vessel to clear the Customs and Border Protection (CBP) entry process at a United States port of entry for security and collection of all applicable duties, customs, taxes, fees, interest, and other charges; and
(b)  ensure any foreign-origin cargo first arriving by vessel to North America clearing the CBP process at an inland location from the country of land transit (Canada or Mexico) is assessed applicable customs, duties, taxes, fees (including the HMF), interest, and other charges plus a 10 percent service fee for additional costs to the CBP, so long as the cargo being shipped into the United States is not substantially transformed from its condition at the time of arrival into the country of land transit (with the discretion for such decisions to be determined by CBP).</t>
  </si>
  <si>
    <t>USTR, State, Commerce</t>
  </si>
  <si>
    <t>Ally Engagement</t>
  </si>
  <si>
    <t>engage treaty allies, partners, and other like-minded countries around the world with respect to their potential imposition of any actions taken pursuant to sections 5 and 6 of this order.  The USTR shall deliver an engagement plan and progress report on these engagements to the President.</t>
  </si>
  <si>
    <t>Dependency Reduction</t>
  </si>
  <si>
    <t>recommend to the APNSA and the OMB Director for inclusion in the MAP all available incentives to help shipbuilders domiciled in allied nations partner to undertake capital investment in the United States to help strengthen the shipbuilding capacity of the United States.</t>
  </si>
  <si>
    <t>OMB Director</t>
  </si>
  <si>
    <t>Maritime Security Trust Fund</t>
  </si>
  <si>
    <t>develop a legislative proposal, which shall be described in detail in the MAP, to establish a Maritime Security Trust Fund that can serve as a reliable funding source to deliver consistent support for MAP programs.  This proposal shall consider how new or existing tariff revenue, fines, fees, or tax revenue could further the goal of establishing a more reliable, dedicated funding source for programs support by the MAP.</t>
  </si>
  <si>
    <t>Secretary of Transportation</t>
  </si>
  <si>
    <t>Financial Incentives</t>
  </si>
  <si>
    <t>submit a legislative proposal to the APNSA and the OMB Director, which shall be described in detail in the MAP, that establishes a financial incentives program with broad flexibility to incentivize private investment in the construction of commercial components, parts, and vessels; capital improvements to commercial vessel shipyards; capital improvements to commercial vessel repair facilities and drydocks through grants; and Federal Credit Reform Act-compliant loans and loan guarantees.  Such proposal may augment or replace existing programs with similar purpose including the Small Shipyard Grant Program and the Federal Ship Financing (Title XI) Program.</t>
  </si>
  <si>
    <t>Maritime Prosperity Zones</t>
  </si>
  <si>
    <t>deliver a plan to the President through the APNSA for inclusion in the MAP that identifies opportunities to incentivize and facilitate domestic and allied investment in United States maritime industries and waterfront communities through establishment of maritime prosperity zones.  The proposal shall: (a) model these maritime prosperity zones on the opportunity zones established pursuant to section 13823 of the Tax Cuts and Jobs Act of 2017 (Public Law 115-97, 131 Stat. 2054), which I signed into law during my first Administration;
(b) include stipulations for appropriate regulatory relief in the establishment of such zones; and
(c) provide for zones that are outside of traditional coastal shipbuilding and ship repair centers and are geographically diverse, including river regions as well as the Great Lakes.</t>
  </si>
  <si>
    <t>Maritime Industry Needs</t>
  </si>
  <si>
    <t>shall deliver a report to the OMB Director and APNSA for inclusion in the MAP that inventories Federal programs that could be used to sustain and grow the supply of and demand for the United States maritime industry.  The report and inventory shall include:
(a)  any Federal programs that provide financial and regulatory incentives for United States shipping, shipbuilding, and shipbuilding supply chains, including the training of shipbuilders and United States-credentialed mariners; 
(b)  Maritime Administration programs such as the Tanker Security Program, Cable Security Fleet, Maritime Security Programs, Maritime Environmental and Technical Assistance Program, Title XI, Assistance to Small Shipyards, Port Infrastructure Development Program, the United States Merchant Marine Academy (USMMA), and programs that support the State Maritime Academies;
(c)  existing domestic cargo preference laws, including the Military Cargo Preference Act of 1904, as amended, (10 U.S.C. 2631) and the Cargo Preference Act of 1954, as amended, (46 U.S.C. 55304), and whether and how they can be used to ensure that United States cargo is transported on United States-built and flagged vessels, including a review of the existing waiver process and all current waivers to ensure they are consistent with the promotion of American domestic shipping;
(d)  other available means that could further support the industry, including modifications of existing programs, establishment of new programs, and tax and regulatory relief; and
(e)  in coordination with the National Security Council and the Office of Management and Budget, the costs and benefits of increased cargo preference rates, including on liquid cargo carriers, tankers, and military useful vessels, and options for increasing cargo preference compliance and directing open market procurement of shipping to meet urgent military needs for maritime vessels.</t>
  </si>
  <si>
    <t>Secretary of State, Secretary of Defense, Secretary of Labor</t>
  </si>
  <si>
    <t>Mariner Training and Education</t>
  </si>
  <si>
    <t xml:space="preserve">deliver a report to the President through the APNSA for inclusion in the MAP with recommendations to address workforce challenges in the maritime sector through maritime educational institutions and workforce transitions.  
(a)  In preparing their report, the Secretary of State, the Secretary of Defense, the Secretary of Labor, the Secretary of Transportation, the Secretary of Education, and the Secretary of Homeland Security shall consult, as needed, with industry stakeholders including private industry and labor organizations. 
(b)  The report shall:
(i)    include the current number of credentialed mariners and estimate the additional credentialed mariners required to support the policies described in this order;
(ii)   analyze the impact of establishing new and expanding existing merchant marine academies as a means of educating, training, and certifying the additional credentialed merchant mariners estimated under subsection (b)(i) of this section;
(iii)  identify any requirements for credentialing mariners that are unnecessary, insufficient, or unduly burdensome and provide recommendations for reform;
(iv)   inventory existing educational and technical training grants and scholarships to colleges and vocational-technical training institutions for critical shipbuilding specialties and other maritime studies, and provide recommendations for enhancement; and
(v)    assess the United States Coast Guard credentialing program applicability to United States Navy Active Duty and Reserve sailors to increase opportunities for sailors to transfer into the Merchant Marine with validated skills.
(c)  Consistent with the findings of the report and in conjunction with the formulation of the President’s Budget, the Secretary of State, Secretary of Defense, the Secretary of Labor, the Secretary of Transportation, the Secretary of Education, and the Secretary of Homeland Security shall deliver a legislative proposal to the APNSA and the OMB Director that:
(i)    reflects the recommendations of the report required under this section;
(ii)   establishes national maritime scholarships to send promising maritime experts abroad to learn cutting edge techniques and subjects, such as innovative maritime logistics, clean fuels and advanced nuclear energy, human-machine teaming, and additive manufacturing and other advanced technologies; and
(iii)  offers scholarships to maritime experts from allied countries to teach at United States institutions. </t>
  </si>
  <si>
    <t>Modernize Merchant Marine Academy</t>
  </si>
  <si>
    <t>(i) within 30 days of this order consistent with applicable law and available appropriations, take action to hire the necessary facilities staff and reprogram budgetary resources needed to execute urgent deferred maintenance projects and any other mission critical repair works at the USMMA;
(ii) take immediate action to finalize a long-term master facilities plan (LMFP) for the modernization of the USMMA campus and submit such plan to the APNSA and OMB Director for concurrence; and
(iii) within 90 days of the concurrence described in subsection (a)(ii) of this section, in consultation with the Department of Government Efficiency, submit a 5-year capital improvement plan (CIP) consistent with the LMFP to the APNSA and OMB Director that includes capital project budgets, schedules, and sequencing, as well as an inventory of deferred maintenance items necessary to sustain campus operations through completion of the CIP.
(b) All actions taken pursuant to this section shall be detailed in the MAP.</t>
  </si>
  <si>
    <t>Procurement Efficiency</t>
  </si>
  <si>
    <t xml:space="preserve">develop a proposal for improved acquisition strategies processes for United States Government vessels and submit such proposal to APNSA and the OMB Director for inclusion in the MAP.  The proposal shall:
(a) have as its objective providing American shipbuilders with market forecasting needed to justify investments in infrastructure, workforce, and intellectual property to meet United States demand;
(b) include reforms recommended by the Secretary of Defense and the Secretary of Homeland Security related to:
(i) staff structure and innovations in acquisition strategies that will improve Federal vessel procurement; and
(ii) reductions of the layers of approval needed to execute, build, and improve the vessel acquisition process, including by utilizing commercial acquisition and modular design practices that reduce complexity and prevent frequent changes to ship designs;
(c) identify for elimination excessive requirements, including the number of Government reviews and onerous regulations that add to ship design and acquisition delays; and
(d)  consider use of broad industry standards and American-made readily available parts and components to drive up production volume while shrinking the iterative design process, which historically has led to delays and cost increases.  </t>
  </si>
  <si>
    <t>DOGE</t>
  </si>
  <si>
    <t>Government Efficiency</t>
  </si>
  <si>
    <t>begin a separate review of the Department of Defense and Department of Homeland Security vessel procurement processes and deliver a proposal to the President, through the APNSA for inclusion in the MAP, to improve the efficiency and effectiveness of these processes.   </t>
  </si>
  <si>
    <t>Secretary of Transportation, Secretary of Defense</t>
  </si>
  <si>
    <t>Increase U.S. Flagged Commercial Fleet</t>
  </si>
  <si>
    <t>deliver a legislative proposal to the APNSA and OMB Director for inclusion in the MAP that:
(a)  is designed to ensure that adequate cubed footage and gross tonnage of United States-flagged commercial vessels can be called upon in times of crisis, while limiting the likelihood of Government waste;
(b)  provides incentives that will:
(i)   grow the fleet of United States built, crewed, and flagged vessels that serve as readily deployable assets for national security purposes; and
(ii)  increase the participation of United States commercial vessels in international trade; and
(c)  enhances existing subsidies to include coverage of certain construction or modification costs in a manner designed to enhance incentives for the commercial shipping industry to operate militarily useful ships that trade internationally under the flag of the United States.</t>
  </si>
  <si>
    <t>Arctic Waterways</t>
  </si>
  <si>
    <t>develop a strategy that identifies the vision, goals, and objectives necessary to secure arctic waterways and enable American prosperity in the face of evolving arctic security challenges and associated risks, and deliver it to the APNSA for inclusion in the MAP.</t>
  </si>
  <si>
    <t xml:space="preserve">Secretary of Defense, Secretary of Commerce, Secretary of Transportation, Secretary of Homeland Security </t>
  </si>
  <si>
    <t>Shipbuilding Review</t>
  </si>
  <si>
    <t>conduct a review of shipbuilding for United States Government use and submit a report to the President with recommendations to increase the number of participants and competitors within United States shipbuilding, and to reduce cost overruns and production delays for surface, subsurface, and unmanned programs.  This report must include separate itemized and prioritized lists of recommendations for the United States Army, Navy, and Coast Guard and shall be included in the MAP.</t>
  </si>
  <si>
    <t xml:space="preserve">Secretary of Defense, Secretary of Transportation, Secretary of Homeland Security </t>
  </si>
  <si>
    <t>Deregulation</t>
  </si>
  <si>
    <t>Executive Order 14192 of January 31, 2025 (Unleashing Prosperity Through Deregulation)</t>
  </si>
  <si>
    <t>conduct a review of their regulations, and implementation thereof, across all components pertaining to the domestic commercial maritime fleet and maritime port access to determine where each agency may be able to deregulate within the framework of Executive Order 14192 of January 31, 2025 (Unleashing Prosperity Through Deregulation), to reduce unnecessary costs and clear barriers to emerging technology and related efficiencies.  Each agency will submit a report of its findings to the OMB Director and to the APNSA for inclusion in the MAP.</t>
  </si>
  <si>
    <t>Inactive Reserve Fleet</t>
  </si>
  <si>
    <t>conduct a review and issue guidance on the funding, retention, support, and mobilization of a robust inactive reserve fleet.  This review and guidance shall be delivered to the APNSA for inclusion in the MAP.</t>
  </si>
  <si>
    <t>Coordination</t>
  </si>
  <si>
    <t>National Security Presidential Memorandum 1 of January 20, 2025 (Organization of the National Security Council and Subcommittees)</t>
  </si>
  <si>
    <t>the plans, reports, reviews, and recommendations that are required to be submitted to the President by this order shall be developed through interagency coordination in accordance with National Security Presidential Memorandum 1 of January 20, 2025 (Organization of the National Security Council and Subcommittees), or its successors.</t>
  </si>
  <si>
    <t>Modernizing Defense Acquisitions and Spurring Innovation in the Defense Industrial Base (EO)</t>
  </si>
  <si>
    <t>4/9/2025
EO 14265</t>
  </si>
  <si>
    <t>National Security/Defense, Acquisition</t>
  </si>
  <si>
    <t>accelerate defense procurement and revitalize the defense industrial base to restore peace through strength.  To achieve this, the United States will rapidly reform our antiquated defense acquisition processes with an emphasis on speed, flexibility, and execution.  We will also modernize the duties and composition of the defense acquisition workforce, as well as incentivize and reward risk-taking and innovation from these personnel.</t>
  </si>
  <si>
    <t>Acquisition Process Reform</t>
  </si>
  <si>
    <t>submit to the President a plan to reform the Department of Defense’s acquisition processes that, to the maximum extent possible, incorporates the following:
(a)  Utilization of existing authorities to expedite acquisitions throughout the Department of Defense, including a first preference for commercial solutions and a general preference for Other Transactions Authority, application of Rapid Capabilities Office policies, or any other authorities or pathways to promote streamlined acquisitions under the Adaptative Acquisition Framework.  Starting upon issuance of this order, and during the formation of the plan, the Secretary of Defense shall prioritize use of these authorities in all pending Department of Defense contracting actions and require their application, where appropriate and consistent with applicable law, for all Department of Defense contracting actions pursued while the plan directed by this section is under consideration. 
(b)  A detailed process review of each functional support role within the acquisition workforce to eliminate unnecessary tasks, reduce duplicative approvals, and centralize decision-making.  These reviews should also include evaluations of program managers, contracting officers, engineering authorities, financial managers, cost estimators, and logisticians.
(c)  A detailed process by which the Under Secretary of Defense for Acquisition and Sustainment, Service Acquisition Executives, and Component Acquisition Executives can effectively manage risk for all acquisition programs through a formal steering board known as a Configuration Steering Board.</t>
  </si>
  <si>
    <t>Internal Regulations Review</t>
  </si>
  <si>
    <t>oversee the review of and, as appropriate, propose revisions to relevant Department of Defense instructions, implementation guides, manuals, and regulations relating to acquisition to: 
(a)  Eliminate or revise any unnecessary supplemental regulations or any other internal guidance, such as relevant parts of the Financial Management Regulation and Defense Federal Acquisition Regulation Supplement.
(b)  Promote expedited and streamlined acquisitions.  Where new supplemental regulations or internal guidance is proposed, the Secretary of Defense shall apply the ten-for-one rule as described in Executive Order 14192 of January 31, 2025 (Unleashing Prosperity Through Deregulation).</t>
  </si>
  <si>
    <t>Secretary of Defense, Secretary of the Army, Secretary of the Navy, Secretary of the Air Force and Component Acquisition Executives</t>
  </si>
  <si>
    <t>Acquisition Workforce Reform</t>
  </si>
  <si>
    <t>Section 832 of Public Law 118-159 (10 U.S.C. 1749)</t>
  </si>
  <si>
    <t>develop and submit to the President a plan for consideration to reform, right-size, and train the acquisition workforce that includes the following components:
(a)  The restructuring of performance evaluation metrics for acquisition workforce members to include the ability to demonstrate and apply a first consideration of commercial solutions, adaptive acquisition pathways through the Adaptive Acquisition Framework, and iterative requirements based on the perspective of the end user.
(b)  An analysis of acquisition workforce staff levels required to develop, deliver, and sustain warfighting capabilities.   
(c)  The establishment of field training teams by the Under Secretary of Defense for Acquisition and Sustainment, led by senior acquisition executives or managers with expertise in innovative acquisition authorities and commercial solutions, and modeled after field training teams authorized by section 832 of Public Law 118-159 (10 U.S.C. 1749).  These teams should provide hands-on guidance, deliver templates and case studies of successful approaches for implementing innovative acquisition authorities, and should assist integrated functional program teams in completing acquisition and sustainment tasks.
(d)  The development and implementation of policies, procedures, and tools to incentivize acquisition officials to, in good faith, utilize innovative acquisition authorities and take measured and calculated risks.</t>
  </si>
  <si>
    <t>Secretary of Defense, Secretary of the Army, Secretary of the Navy, Secretary of the Air Force, Under Secretarty of Defense for Acquisition and Sustanment and Component Acquisition Executives</t>
  </si>
  <si>
    <t>Major Defense Acquisition Program Review</t>
  </si>
  <si>
    <t>Section 4201 of title 10, United States Code
Section 3041 of title 10, United States Code</t>
  </si>
  <si>
    <t>complete a comprehensive review of all major defense acquisition programs (MDAPs), as defined in section 4201 of title 10, United States Code, to determine if any such programs are inconsistent with the policy objectives set forth in section 2 of this order.  As part of the review of all MDAPs:
(i)   any program more than 15 percent behind schedule based on the current Acquisition Program Baseline (APB), 15 percent over cost based on the current APB, unable to meet any key performance parameters, or unaligned with the Secretary of Defense’s mission priorities, will be considered for potential cancellation.  The Secretary of Defense shall submit the potential cancellation list to the Director of the Office of Management and Budget (OMB) for future budget determinations.
(ii)  the Secretary of Defense shall provide a listing of all MDAPs contracts, along with performance against original and approved Government cost estimates to the Director of OMB for review within 90 days from the date of this order.
(b)  Following this comprehensive review of MDAPs, the Secretary of Defense shall provide the Director of OMB with a plan for reviewing all remaining major systems, as defined in section 3041 of title 10, United States Code, that are not MDAPs.</t>
  </si>
  <si>
    <t>Secretary of Defense, Deputy Secretary of Defense, Secretary of the Army, Secretary of the Nayv, Secretary of the Airforce and Joint Chiefs of Staff</t>
  </si>
  <si>
    <t>Requirements</t>
  </si>
  <si>
    <t>complete a comprehensive review of the Joint Capabilities Integration and Development System within 180 days of the date of this order, with the goal of streamlining and accelerating acquisition.</t>
  </si>
  <si>
    <t>Reforming Foreign Defense Sales to Improve Speed and Accountability (EO)</t>
  </si>
  <si>
    <t>4/9/2025
EO 14268</t>
  </si>
  <si>
    <t>National Security/Defense, Export</t>
  </si>
  <si>
    <t>(a) Improve accountability and transparency throughout the foreign defense sales system to ensure predictable and reliable delivery of American products to foreign partners in support of United States foreign policy objectives.
(b) Consolidate parallel decision-making when determining which military capabilities the United States will choose to provide, and to which countries.
(c) Reduce rules and regulations involved in the development, execution, and monitoring of foreign defense sales and of transfer cases to ensure alignment with United States foreign policy objectives. 
(d) Increase government-industry collaboration to achieve cost and schedule efficiencies in the execution of the Foreign Military Sales (FMS) program.
(e) Advance United States competitiveness abroad, revitalize the defense industrial base, and lower unit costs for the United States and our allies and partners by integrating exportability features in the design phase, improving financing options for partners, and increasing contract flexibility overall.</t>
  </si>
  <si>
    <t>"Promptly"</t>
  </si>
  <si>
    <t>Secretary of State, Secretary of Defense</t>
  </si>
  <si>
    <t>Phased implementation</t>
  </si>
  <si>
    <t>Arms Export Control Act (22 U.S.C. 2751 et seq.)</t>
  </si>
  <si>
    <t xml:space="preserve">(i)    Implement National Security Presidential Memorandum 10 of April 19, 2018 (United States Conventional Arms Transfer Policy), or any successor policy directive.
(ii)   Reevaluate restrictions imposed by the Missile Technology Control Regime on Category I items and consider supplying certain partners with specific Category I items, in consultation with the Secretary of Commerce.
(iii)  Submit a joint letter to the Congress proposing an update to statutory congressional certification (also known as congressional notification) thresholds of proposed sales under the FMS and Direct Commercial Sales (DCS) programs in the Arms Export Control Act (22 U.S.C. 2751 et seq.).  The Secretary of State shall also work with the Congress to review congressional notification processes to ensure the timely adjudication of notified FMS and DCS cases. </t>
  </si>
  <si>
    <t>(i)  develop a list of priority partners for conventional arms transfers and issue updated guidance to Chiefs of the United States Diplomatic Missions regarding this list. 
(ii)  The Secretary of Defense, in consultation with the Secretary of State, shall:
(A)  develop a list of priority end-items for potential transfer to priority partners identified by the Secretary of State in the list required by this subsection;
(B)  ensure the transfer of priority end-items to priority partners would not cause significant harm to United States force readiness; and
(C)  ensure the transfer of priority end-items to priority partners would advance my Administration’s goal of strengthening allied burden-sharing, both by sharing the cost of end-item production and by increasing our allies’ capacity to meet capability targets independently, without sustained support from the United States.</t>
  </si>
  <si>
    <t>United States Munitions List, 22 C.F.R. part 121</t>
  </si>
  <si>
    <t>(i)  The Secretary of State and the Secretary of Defense shall review, update, and reissue the lists of priority partners and military end-items on an annual basis.
the United States Munitions List, 22 C.F.R. part 121, to focus protections solely on our most sensitive and sophisticated technologies, and shall establish clear criteria for including an item on the FMS-Only List.
(ii) The Secretary of State and the Secretary of Defense shall review and update the list of defense items that can only be purchased through the FMS process (the FMS-Only List) and the United States Munitions List, 22 C.F.R. part 121, to focus protections solely on our most sensitive and sophisticated technologies, and shall establish clear criteria for including an item on the FMS-Only List.</t>
  </si>
  <si>
    <t>Secretary of State, Secretary of Defense and Secretary of Commerce</t>
  </si>
  <si>
    <t>submit a plan to the President, through the Assistant to the President for National Security Affairs (APNSA), to:  improve the transparency of United States defense sales to foreign partners by developing metrics for accountability; secure exportability as a requirement in the early stages of the acquisition process; and consolidate technology security and foreign disclosure approvals.</t>
  </si>
  <si>
    <t>submit a plan to the APNSA to develop a single electronic system to track all DCS export license requests and ongoing FMS efforts throughout the case life-cycle.</t>
  </si>
  <si>
    <t>Modifying Reciprocal Tariff Rates To Reflect Trading Partner Retaliation And Alignment (EO)</t>
  </si>
  <si>
    <t>4/9/25
EO 14266</t>
  </si>
  <si>
    <t>Reduces reciprocal tariffs</t>
  </si>
  <si>
    <t>EO 14257 (Regulating Imports With a Reciprocal Tariff to Rectify Trade Practices that Contribute to Large and Persistent Annual United States Goods Trade Deficits)</t>
  </si>
  <si>
    <t xml:space="preserve">all articles imported into the customs territory of the United States from the trading partners enumerated in Annex I to Executive Order 14257 shall be, consistent with law, subject to an additional ad valorem rate of duty of 10 percent, subject to all applicable exceptions set forth in Executive Order 14257. </t>
  </si>
  <si>
    <t>Raises reciprocal tariffs on PRC origin goods</t>
  </si>
  <si>
    <t>raises duties on PRC origin goods to 125% from 84%.</t>
  </si>
  <si>
    <t>To ensure that the imposition of tariffs pursuant to section 3 of this order is not circumvented and that the purpose of Executive Order 14257, as modified by the Executive Order dated April 8, 2025, and this order are not undermined, I also deem it necessary and appropriate to: 
(a)  increase the ad valorem rate of duty set forth in section 2(c)(i) of Executive Order 14256 of April 2, 2025 (Further Amendment to Duties Addressing the Synthetic Opioid Supply Chain in the People’s Republic of China as Applied to Low-Value Imports), as modified by the Executive Order dated April 8, 2025, from 90 percent to 120 percent;
(b)  increase the per postal item containing goods duty in section 2(c)(ii) of Executive Order 14256, as modified by the Executive Order dated April 8, 2025, that is in effect on or after 12:01 a.m. eastern daylight time on May 2, 2025, and before 12:01 a.m. eastern daylight time on June 1, 2025, from 75 dollars to 100 dollars; and
(c)  increase the per postal item containing goods duty in section 2(c)(ii) of Executive Order 14256, as modified by the Executive Order dated April 8, 2025, that is in effect on or after 12:01 a.m. eastern daylight time on June 1, 2025, from 150 dollars to 200 dollars.</t>
  </si>
  <si>
    <t>Commerce, DHS</t>
  </si>
  <si>
    <t>Implementation</t>
  </si>
  <si>
    <t>take all necessary actions to implement and effectuate this order, consistent with applicable law, including through temporary suspension or amendment of regulations or notices in the Federal Register and adopting rules and regulations, and are authorized to take such actions, and to employ all powers granted to the President by IEEPA, as may be necessary to implement this order.  Each executive department and agency shall take all appropriate measures within its authority to implement this order.</t>
  </si>
  <si>
    <t>Review of Proposed United States Steel Corporation Acquisition (Presidential Memorandum)</t>
  </si>
  <si>
    <t>Review of Proposed United States Steel Corporation Acquisition</t>
  </si>
  <si>
    <t>National Security/Steel</t>
  </si>
  <si>
    <t>Section 721 of the Defense Production Act of 1950 (section 721), as amended, 50 U.S.C. 4565</t>
  </si>
  <si>
    <t>(a)  Consistent with my authority under Article II of the Constitution and the laws of the United States, including section 721 of the Defense Production Act of 1950 (section 721), as amended, 50 U.S.C. 4565, I direct the Committee on Foreign Investment in the United States (CFIUS) to conduct a review of the acquisition of U.S. Steel by the Purchasers to assist me in determining whether further action in this matter may be appropriate.
(b)  CFIUS’s review shall be conducted de novo, confidentially, and consistent with the procedures set forth for national security reviews under section 721, including, but not limited to, identifying potential national security risks associated with the proposed transaction and providing adequate opportunity to the parties to respond to such concerns.</t>
  </si>
  <si>
    <t>Recommendation of Proposed United States Steel Corporation Acquisition</t>
  </si>
  <si>
    <t>CFIUS shall submit a recommendation to me describing whether any measures proposed by the parties are sufficient to mitigate any national security risks identified by CFIUS.  This recommendation shall include a statement describing each member agency’s position, including the reasons for such position.</t>
  </si>
  <si>
    <t>Clarification Of Exceptions Under Executive Order 14257 Of April 2, 2025, As Amended (Presidential Memorandum)</t>
  </si>
  <si>
    <t>Product clarification</t>
  </si>
  <si>
    <t>Trade, national security/semiconductors</t>
  </si>
  <si>
    <t>Executive Order 14257 of April 2, 2025 (Regulating Imports With a Reciprocal Tariff to Rectify Trade Practices that Contribute to Large and Persistent Annual United States Goods Trade Deficits)
Executive Order 14259 of April 8, 2025 (Amendment to Reciprocal Tariffs and Updated Duties as Applied to Low-Value Imports from the People’s Republic of China)
Executive Order of April 9, 2025 (Modifying Reciprocal Tariff Rates to Reflect Trading Partner Retaliation and Alignment)</t>
  </si>
  <si>
    <r>
      <t xml:space="preserve">Clarifies that certain semiconductor-related products are </t>
    </r>
    <r>
      <rPr>
        <b/>
        <u/>
        <sz val="14"/>
        <color rgb="FF000000"/>
        <rFont val="Calibri"/>
        <family val="2"/>
      </rPr>
      <t>NOT</t>
    </r>
    <r>
      <rPr>
        <sz val="14"/>
        <color rgb="FF000000"/>
        <rFont val="Calibri"/>
        <family val="2"/>
      </rPr>
      <t xml:space="preserve"> subject to reciprocal tariffs.
That term’s meaning includes the products classified in the following headings and subheadings of the Harmonized Tariff Schedule of the United States (HTSUS):
·       8471
·       847330
·       8486
·       85171300
·       85176200
·       85235100
·       8524
·       85285200
·       85411000
·       85412100
·       85412900
·       85413000
·       85414910
·       85414970
·       85414980
·       85414995
·       85415100
·       85415900
·       85419000
·       8542</t>
    </r>
  </si>
  <si>
    <t>Ensuring National Security and Economic Resilience Through Section 232 Actions on Processed Critical Minerals and Derivative Products (EO)</t>
  </si>
  <si>
    <t>4/15/2025
EO 14272</t>
  </si>
  <si>
    <t xml:space="preserve">National Security/Defense, Critical Minerals </t>
  </si>
  <si>
    <t>Critical minerals, including rare earth elements, in the form of processed minerals are essential raw materials and critical production inputs required for economic and national security.  Critical mineral oxides, oxalates, salts, and metals (processed critical minerals), as well as their derivative products — the manufactured goods incorporating them — are similarly foundational to United States national security and defense.</t>
  </si>
  <si>
    <t>The Secretary or Commerce shall initiate an investigation under section 232 to determine the effects on national security of imports of processed critical minerals and their derivative product</t>
  </si>
  <si>
    <t>The Secretary of Commerce shall assess the factors set forth in 19 U.S.C. 1862(d), labeled “Domestic production for national defense; impact of foreign competition on economic welfare of domestic industries,” as well as other relevant factors, including:
             (i)    identification of United States imports of all processed critical minerals and derivative products incorporating such processed critical minerals;
             (ii)   the foreign sources by percent and volume of all processed critical mineral imports and derivative product imports, the specific types of risks that may be associated with each source by country, and those source countries deemed to be of significant risk;
            (iii)  an analysis of the distortive effects of the predatory economic, pricing, and market manipulation strategies and practices used by countries that process critical minerals that are exported to the United States, including the distortive effects on domestic investment and the viability of United States production, as well as an assessment of how such strategies and practices permit such countries to maintain their control over the critical minerals processing sector and distort United States market prices for derivative products;
             (iv)   an analysis of the demand for processed critical minerals by manufacturers of derivative products in the United States and globally, including an assessment of the extent to which such manufacturers’ demand for processed critical minerals originates from countries identified under subsections (b)(ii) and (b)(iii) of this section;
             (v)    a review and risk assessment of global supply chains for processed critical minerals and their derivative products;
             (vi)   an analysis of the current and potential capabilities of the United States to process critical minerals and their derivative products; and
             (vii)  the dollar value of the current level of imports of all processed critical minerals and derivative products by total value and country of export.</t>
  </si>
  <si>
    <t xml:space="preserve">Draft Assessment </t>
  </si>
  <si>
    <t>(i) The Secretary of Commerce shall submit for internal review and comment a draft interim report to the Secretary of the Treasury, the Secretary of Defense, the United States Trade Representative, the Assistant to the President for Economic Policy, and the Senior Counselor to the President for Trade and Manufacturing</t>
  </si>
  <si>
    <t>Secretary of the Treasury, Secretary of Defense, United States Trade Representative , Assistant to the President for Economic Policy, Senior Counselor to the President for Trade and Manufacturing.</t>
  </si>
  <si>
    <t xml:space="preserve">Comment Submission </t>
  </si>
  <si>
    <t>(ii)   Comments to the Secretary of Commerce from the officials identified in subsection (c)(i) of this section shall be provided within 15 days of submission of the draft interim report described in subsection (c)(i) of this section.</t>
  </si>
  <si>
    <t>Recommendation and Report Submission</t>
  </si>
  <si>
    <t>(iii)  The Secretary of Commerce shall submit a final report and recommendations to the President within 180 days of the investigation’s commencement.</t>
  </si>
  <si>
    <t>Report Outcomes</t>
  </si>
  <si>
    <t xml:space="preserve">Section 232(b) of the Act (19 U.S.C. 1862(b)), </t>
  </si>
  <si>
    <t>The Secretary of Commerce shall consider:
(i)    the imposition of tariffs as well as other import restrictions and their appropriate levels;  
(ii)   safeguards to avoid circumvention and any weakening of the section 232 measures;   
(iii)  policies to incentivize domestic production, processing, and recycling; and
(iv)   any additional measures that may be warranted to mitigate United States national security risks, as appropriate, under the President’s authority pursuant to the International Emergency Economic Powers Act (50 U.S.C. 1701 et seq.).</t>
  </si>
  <si>
    <t>Updating Permitting Technology for the 21st Century (Presidential Memoranda)</t>
  </si>
  <si>
    <t xml:space="preserve">4/15/2025
</t>
  </si>
  <si>
    <t xml:space="preserve">All Executive Departments </t>
  </si>
  <si>
    <t xml:space="preserve">Permitting, Efficiency </t>
  </si>
  <si>
    <t>Executive departments and agencies (agencies) shall make maximum use of technology in environmental review and permitting processes for infrastructure projects of all kinds, such as roads, bridges, mines, factories, power plants, and others, to:
(a)  eliminate the use of paper-based application and review processes;
(b)  accelerate the processing time for projects, with little to no impact on quality of review;
(c)  reduce the length and increase the accessibility of documents related to permit applications;
(d)  reduce duplicative data submissions;
(e)  increase the interagency use of existing analyses including analyses from other agencies relevant to different permit applications for the same projects;
(f)  eliminate friction in coordination between agencies in the environmental review and permitting processes;
(g)  improve the transparency and predictability of project permitting schedules;
(h)  ensure agency legal departments have the support, funding, and technology to provide the most expeditious and best defense of challenged environmental documents and permit decisions;
(i)  streamline the overall environmental review and permitting process at the Federal level, with the goal of speeding data gathering and decision-making that can improve timeliness for State, local and tribal decision-making as well; and
(j)  maintain a readily available source of information that may be relevant to judicial review of any permits.</t>
  </si>
  <si>
    <t xml:space="preserve">Chairman of the Council on Environmental Quality (CEQ), National Energy Dominance Council, relevant permitting agencies </t>
  </si>
  <si>
    <t>Plan Establishment</t>
  </si>
  <si>
    <t>Shall issue a Permitting Technology Action Plan for modernizing the technology used for Federal permitting and environmental review processes for infrastructure projects.</t>
  </si>
  <si>
    <t>Chairman CEQ</t>
  </si>
  <si>
    <t>Plan Inclusions</t>
  </si>
  <si>
    <t>National Environmental Policy Act of 1969 (NEPA), 42 U.S.C. 4321 et seq.</t>
  </si>
  <si>
    <t>The Permitting Technology Action Plan shall include:
(i)    an initial data and technology standard for permit applications and reviews under the National Environmental Policy Act of 1969 (NEPA), 42 U.S.C. 4321 et seq., and other applicable permits and authorizations;
(ii)   minimum functional requirements for agency NEPA and permitting-related software systems, including systems related to case management, automation to expedite low-level reviews, data-driven document structure, and data collection and reporting to minimize timeline uncertainty for environmental reviews;
(iii)  a roadmap for creating a unified interagency permitting and environmental review data system consisting of interconnected agency systems and shared services that includes iterative development of new platforms, tools, and capabilities, key investments and decision points for consolidating digital infrastructure, and resulting outcomes for environmental review and permitting;
(iv)   an interagency governance structure for oversight of implementation of the Permitting Technology Action Plan; and
(v)    a timeline for agencies to accomplish the activities outlined in the Permitting Technology Action Plan.</t>
  </si>
  <si>
    <t>Chairman of CEQ</t>
  </si>
  <si>
    <t>Adoption and Implementation</t>
  </si>
  <si>
    <t xml:space="preserve">42 U.S.C. 4370m–1(b)(2)(B)(i)-(xii) </t>
  </si>
  <si>
    <t>Officials listed in 42 U.S.C. 4370m–1(b)(2)(B)(i)-(xii) and others as determined by the Chairman of CEQ shall adopt and begin implementing the CEQ data and technology standard and minimum functional requirements referred in sections 2(b)(i) and 2(b)(ii) of this memorandum in new and existing agency environmental review and permitting systems to facilitate efficient environmental reviews.</t>
  </si>
  <si>
    <t>Plan Oversight</t>
  </si>
  <si>
    <t>Chairman of CEQ shall coordinate with relevant agency Chief Environmental Review and Permitting Officers and Chief Information Officers to provide oversight on the implementation of the data and technology standard.</t>
  </si>
  <si>
    <t>Interagency Permitting Innovation Center Establishment</t>
  </si>
  <si>
    <t xml:space="preserve">Chairman of CEQ shall establish and lead an interagency Permitting Innovation Center that will design and test prototype tools that could be implemented pursuant to the Permitting Technology Action Plan for NEPA reviews and other environmental permits and authorizations.  </t>
  </si>
  <si>
    <t xml:space="preserve">The Permitting Innovation Center </t>
  </si>
  <si>
    <t xml:space="preserve">Agency Adoption </t>
  </si>
  <si>
    <t>The Permitting Interagency Innovation Center shall facilitate agency adoption of prototype software systems, including for case management systems, application submission and tracking portals, automation of application and review processes, data exchange between agency systems, and acceleration of complex reviews.</t>
  </si>
  <si>
    <t>The Administrator of General Services</t>
  </si>
  <si>
    <t>Through the General Service Administration’s Technology Transformation Services, shall provide support for the establishment of the Permitting Innovation Center consistent with applicable law.</t>
  </si>
  <si>
    <t>Restoring Common Sense to Federal Procurement (EO)</t>
  </si>
  <si>
    <t>4/15/2025
EO 14275</t>
  </si>
  <si>
    <t>Procurement</t>
  </si>
  <si>
    <t>It is the policy of the United States to create the most agile, effective, and efficient procurement system possible.  Removing undue barriers, such as unnecessary regulations, while simultaneously allowing for the expansion of the national and defense industrial bases is paramount.  Accordingly, the FAR should contain only provisions required by statute or essential to sound procurement, and any FAR provisions that do not advance these objectives should be removed.</t>
  </si>
  <si>
    <t>Federal Acquisition Council</t>
  </si>
  <si>
    <t>Reforming Federal Acquisition Regulation</t>
  </si>
  <si>
    <t>Government Procurement</t>
  </si>
  <si>
    <t>shall take appropriate actions to amend the FAR to ensure that it contains only provisions that are required by statute or that are otherwise necessary to support simplicity and usability, strengthen the efficacy of the procurement system, or protect economic or national security interests.</t>
  </si>
  <si>
    <t>Administrator of the Office of Federal Procurement Policy,Procurement Authorities</t>
  </si>
  <si>
    <t>Aligning Agency Supplements</t>
  </si>
  <si>
    <t>(a) designate a senior acquisition or procurement official to work with the Administrator and the FAR Council to ensure agency alignment with FAR reform and to provide recommendations regarding any agency-specific supplemental regulations to the FAR.  The Administrator, the FAR Council, and each agency designee under this subsection shall collaborate to identify and appropriately address FAR provisions that are inconsistent with the policy objectives described in section 2 of this order.</t>
  </si>
  <si>
    <t>Director of the Office of Management and Budget (OMB)</t>
  </si>
  <si>
    <t xml:space="preserve">(b) issue a memorandum to agencies that provides guidance regarding implementation of this order.  That memorandum shall ensure consistency and alignment of policy objectives and implementation regarding changes to the FAR and agencies’ supplemental regulations to the FAR.  </t>
  </si>
  <si>
    <t>Administrator of the Office of Federal Procurement Policy, Federal Acquisition Council</t>
  </si>
  <si>
    <t>EO 14192</t>
  </si>
  <si>
    <t xml:space="preserve">(c)  The memorandum issued pursuant to subsection (b) of this section shall propose new agency supplemental regulations and internal guidance that promote expedited and streamlined acquisitions.  With respect to such proposals, the Administrator shall direct the appropriate agency and its subordinate agencies to adhere to the ten-for-one requirement described in Executive Order 14192. </t>
  </si>
  <si>
    <t>(d) issue deviation and interim guidance, as appropriate and consistent with applicable law, until final rules reforming the FAR are published.</t>
  </si>
  <si>
    <t>Regulatory Sunset</t>
  </si>
  <si>
    <t>(a)  identify all FAR provisions not required by statute that will remain in the FAR;
(b)  consider amending the FAR such that any provisions identified in accordance with subsection (a) of this section will expire 4 years after the effective date of the final rule promulgated in accordance with section 4 of this order unless renewed by the FAR Council; and
(c)  consider whether any new FAR provision not required by statute that is promulgated after the effective date of the final rule promulgated in accordance with subsection (b) of this section should include a provision stating that it will expire 4 years after its effective date unless renewed by the FAR Council.</t>
  </si>
  <si>
    <t>Ensuring Commercial, Cost-Effective Solutions in Federal Contracts (EO)</t>
  </si>
  <si>
    <t>4/16/2025
EO 14271</t>
  </si>
  <si>
    <t>Purpose</t>
  </si>
  <si>
    <t>A major goal of my Administration is to eliminate unnecessary and imprudent expenditures of taxpayer dollars</t>
  </si>
  <si>
    <t>Agency Approval Authorities</t>
  </si>
  <si>
    <t>Review of Pending Actions</t>
  </si>
  <si>
    <t>Federal Acquisition Streamlining Act of 1994 (Public Law 103-355, as amended) (FASA)
41 U.S.C. 3307(d) and 10 U.S.C. 3453(c) and 3453(d)</t>
  </si>
  <si>
    <t xml:space="preserve"> (a) Each agency’s approval authority shall direct the agency’s contracting officers to conduct a review of all open agency solicitations, pre-solicitation notices, solicitation notices, award notices, and sole source notices for non-commercial products or services, such as highly specialized, Government-unique systems, custom-developed products or services, or research and development requirements where the agency has not identified a satisfactory commercial option.  Each contracting officer shall consolidate each such agency solicitation, pre-solicitation notice, solicitation notice, award notice, and sole source notice into a proposed application requesting approval for the purchase of the non‑commercial products or services, which shall be submitted to the agency’s approval authority.  The proposed applications shall contain the market research and price analysis used to determine the availability of commercial products and services to meet the Government’s needs and to justify the procurement of a non-commercial product or service, as required by 41 U.S.C. 3307(d) and 10 U.S.C. 3453(c) and 3453(d), as applicable, and the rationale for pursuing a Government-unique, custom-developed or otherwise non-commercial product or service.</t>
  </si>
  <si>
    <t>(b) receipt of the proposed applications for solicitation of non-commercial products or services under subsection (a) of this section, each approval authority shall:
(i) assess each proposed application’s compliance with FASA, including the sufficiency of the market research and price analysis provided in support of the procurement of non‑commercial products or services, and take appropriate action with respect to any deficiencies in the proposed application, including returning the application or any portion of the application to the contracting officer for additional research or action with respect to potential commercial products or services; and
(ii) make appropriate recommendations to advance the solicitation of commercial products or services where those products or services would be sufficient to serve the applicable procurement needs.</t>
  </si>
  <si>
    <t>(c) annually thereafter, each agency’s approval authority shall provide a report to the Director of the Office of Management and Budget (OMB) detailing the agency’s compliance with FASA and its progress toward implementing the policies of this order.</t>
  </si>
  <si>
    <t>Oversight of Non-Commercial Products</t>
  </si>
  <si>
    <t xml:space="preserve">(a)  Whenever an agency proposes to solicit a non-commercial product or service, the applicable contracting officer shall provide the agency’s approval authority with a description of the proposed procurement, which shall include the specific reasons a non‑commercial product or service is required, including all market research and price analysis in support of the proposed solicitation for such product or service.  The approval authority shall review and approve or deny the proposal in writing. </t>
  </si>
  <si>
    <t xml:space="preserve">(b)  In conducting the review under subsection (a) of this section, the approval authority may seek input regarding the proposal from the Director of OMB.  In such cases, the Director of OMB, in consultation with the Administrator for Federal Procurement Policy, shall review and assess the validity of the proposal, including the thoroughness of the market research and price analysis, and shall notify the approval authority in writing whether the Director of OMB recommends that the proposal be approved or denied. </t>
  </si>
  <si>
    <t>Restoring American Seafood Competitiveness (EO)</t>
  </si>
  <si>
    <t>4/17/2025
EO 14276</t>
  </si>
  <si>
    <t>Seafood</t>
  </si>
  <si>
    <t>Executive Order 13921 of May 7, 2020 (Promoting American Seafood Competitiveness and Economic Growth)</t>
  </si>
  <si>
    <t>address unfair trade practices, eliminate unsafe imports, level the unfair playing field that has benefited foreign fishing companies, promote ethical sourcing, reduce regulatory burdens, and ensure the integrity of the seafood supply chain</t>
  </si>
  <si>
    <t>promote the productive harvest of our seafood resources; unburden our commercial fishermen from costly and inefficient regulation; combat illegal, unreported, and unregulated (IUU) fishing; and protect our seafood markets from the unfair trade practices of foreign nations.</t>
  </si>
  <si>
    <t>5/17/2025
or
10/17/25</t>
  </si>
  <si>
    <t>Revise or Rescind Rules</t>
  </si>
  <si>
    <t>Seafood, Trade,Domestic Production, Supply Chain</t>
  </si>
  <si>
    <t xml:space="preserve">(i) Identify the most heavily over-regulated fisheries and take appropriate action to suspend, revise, or rescind burdensome rules. 
(ii) Request that each Regional Fishery Management Council provide the Secretary of Commerce with updates to their recommendations to reduce burdens on domestic fishing. Fisheries will need to commit to a work plan and implementation schedule for new recommendations.
(iii) Pursue additional public engagement to ensure agencies are focusing core fishery management and science functions to directly support priority needs that strengthen the seafood supply chain. 
</t>
  </si>
  <si>
    <t>On completion of 4(a)</t>
  </si>
  <si>
    <t>Regulatory update</t>
  </si>
  <si>
    <t>consider updating the Department of Commerce’s contribution to the Unified Regulatory Agenda.  The Secretary of Commerce shall resume submission of annual reports to the Director of the Office of Management and Budget, the Assistant to the President for Economic Policy, the Assistant to the President for Domestic Policy, and the Chairman of the Council on Environmental Quality pursuant to these activities as described in Executive Order 13921.</t>
  </si>
  <si>
    <t>Modernize NMFS Tools and Data</t>
  </si>
  <si>
    <t xml:space="preserve">Seafood, Permitting, Efficiency </t>
  </si>
  <si>
    <t>16 U.S.C 1867</t>
  </si>
  <si>
    <t>(I) Incorporate less expensive and more reliable technology and research programs into fishery assessments.
(ii) Expand exempted fishing permit programs to promote opportunities nationwide. 
(iii) Modernize data collection and analystical practices to improve real-time management.</t>
  </si>
  <si>
    <t>Launch America- First Seafood Plan</t>
  </si>
  <si>
    <t>Seafood, Domestic Production, Exports</t>
  </si>
  <si>
    <t>(i) Develop an America first seafood strategy to promote production, marketing, and export of U.S fishery and aquaculture products and strengthen domestic processing capacity.
(ii) Accelerate USDA efforts to educate American consumers about the health benefits of seafood and increase seafood purchases in nutrition programs.</t>
  </si>
  <si>
    <t>4(e)</t>
  </si>
  <si>
    <t xml:space="preserve">Draft Trade Strategy </t>
  </si>
  <si>
    <t>Seafood, Trade Strategy, Domestic Production</t>
  </si>
  <si>
    <t>(i) Assess seafood competitiveness issues with USTR and members of the Interagency Seafood Trade Task Force.
(ii) Develop a comprehensive strategy that improves access to foreign markets and adresses unfair trade practices, while ensuring a fair and competitive domestic market for U.S seafood producers.</t>
  </si>
  <si>
    <t>4(f)</t>
  </si>
  <si>
    <t>Tackle IUU and Forced Labor</t>
  </si>
  <si>
    <t>Seafood, Trade, Supply Chain</t>
  </si>
  <si>
    <t>Trade Act § 301</t>
  </si>
  <si>
    <t xml:space="preserve">(i) Examine the relevant trade practices of major seafood producing nations, including with regard to IUU fishing and the use of forced labor in the supply chain. 
(ii) Consider appropriate responses including pursuing solutions through negotiations or trade enforcement authortities such as under section 301 of the Trade Act. </t>
  </si>
  <si>
    <t>4(g)</t>
  </si>
  <si>
    <t>Focus Import Monitoring</t>
  </si>
  <si>
    <t>Seafood, Trade, Import Monitoring</t>
  </si>
  <si>
    <t>(i) Consider rescinding recent expansions of the Seafood Monitoring Program to unnecessary species.
(ii) Improve import monotoring programs to effectively target high risk shipments from nations that routinely violate international fishery regulations. 
(iii) implement improved technology to identify foreign fishery related violations.</t>
  </si>
  <si>
    <t>4(h)</t>
  </si>
  <si>
    <t>Review Marine Monument Access</t>
  </si>
  <si>
    <t xml:space="preserve">Seafood, Conservation </t>
  </si>
  <si>
    <t xml:space="preserve">Review all existing marine national monuments and provide recommendations to the President of any that should be opened to commercial fishing, considering consistency with preservation goals. </t>
  </si>
  <si>
    <t>Zero-Based Regulatory Budgeting to Unleash American Energy (EO)</t>
  </si>
  <si>
    <t>4/9/2025
EO 14270</t>
  </si>
  <si>
    <t>Environmental Protection Agency, United States Army - Corps of Engineers</t>
  </si>
  <si>
    <t>Establish List of Programs for Zero Based Sunset System</t>
  </si>
  <si>
    <t>Sunset Rule, Energy</t>
  </si>
  <si>
    <t xml:space="preserve">Provide the President, through the Director of the Office of Management and Budget, a list of statutes vesting EPA and ACE with regulatory authority that shall be subject to this order. The list will define which energy related programs will enter the zero based sunset system. </t>
  </si>
  <si>
    <t>Environmental protection Agency, Department of Energy, Federal Energy Regulatory Commission, Office of Surface Mining Reclamation and Enforcement, Bureau of Land management, Bureau of Ocean Energy Management, Bureau of Safety and Environmental Enforcement, United State Fish and Wildlife Service, Unites States Army - Corps of Engineers</t>
  </si>
  <si>
    <t xml:space="preserve">Issue a sunset rule, effective no later than September 30th 2025, that inserts a Conditional Sunset Date in every Covered Regulation issued by the agency. </t>
  </si>
  <si>
    <t>Assign and Revise Regulations</t>
  </si>
  <si>
    <t xml:space="preserve">(i) Assign to each existing Covered Regulation a Conditional Sunset Date one year after the sunset rule takes effect. Treat the regulation as expired on that date unless it is lawfully extended. 
(ii) Remove any expired text from the Code of Federal Regulations, and cease all enforcement of such expired regulations. </t>
  </si>
  <si>
    <t>Assign Sunset Dates</t>
  </si>
  <si>
    <t xml:space="preserve">Include in every new Covered Regulation a Conditional Sunset Date that is no more than five years in the future. Specify that any later amendment does not reset this date. This guidline will be followed unless the Director of the Office of Management and Budget decides the new regulation or amendment produces a net deregulatory effect. </t>
  </si>
  <si>
    <t>Public Comment on Covered Regulations</t>
  </si>
  <si>
    <t>Offer the public an opportunity to comment on the costs and benefits of each Covered Regulation before it expires, and extend the Conditional Sunset Date only when the agency formally determines that an extension is warranted. The extension date should never be more than five years ahead.</t>
  </si>
  <si>
    <t>5(b)</t>
  </si>
  <si>
    <t>Coordinate with DOGE</t>
  </si>
  <si>
    <t>EO 14158: Establishing and Implementing the President's "Department of Government Efficiency"</t>
  </si>
  <si>
    <t xml:space="preserve">Cordinate with the agency Deregulation of Government and Energy Team Lead and with the Office of Management and Budget to carry out all requirements of this executive order. </t>
  </si>
  <si>
    <t>Regulatory Relief for Certain Stationary Sources to Promote American Energy
(Proclamation)</t>
  </si>
  <si>
    <t xml:space="preserve">4/8/2025
</t>
  </si>
  <si>
    <t>Environmental Protection Agency</t>
  </si>
  <si>
    <t>Compliance Pause</t>
  </si>
  <si>
    <t>Energy, regulation</t>
  </si>
  <si>
    <t>Clean Air Act § 112(i)(4), 42 U.S.C. 7412(i)(4)</t>
  </si>
  <si>
    <t>Exempt the coal and oil-fired power units listed in Annex I from the 2024 Mercury and Air Toxics Standars rule for two additional years. Units must follow only pre-2024 MATS requirements from July 8th 2027 until July 8th 2029.</t>
  </si>
  <si>
    <t>Unleashing America's Offshore Critical Minerals and Resources (EO)</t>
  </si>
  <si>
    <t xml:space="preserve"> 4/24/2025
EO 14285</t>
  </si>
  <si>
    <t xml:space="preserve">Seabed Mining, Critical Minerals, Permitting </t>
  </si>
  <si>
    <t>(a)  rapidly developing domestic capabilities for the exploration, characterization, collection, and processing of seabed mineral resources through streamlined permitting without compromising environmental and transparency standards;
(b)  supporting investment in deep sea science, mapping, and technology;
(c)  enhancing coordination among executive departments and agencies (agencies) with respect to seabed mineral development activities described in this order;
(d)  establishing the United States as a global leader in responsible seabed mineral exploration, development technologies, and practices, and as a partner for countries developing seabed mineral resources in areas within their national jurisdictions, including their Exclusive Economic Zones (EEZ);
(e)  creating a robust domestic supply chain for critical minerals derived from seabed resources to support economic growth, reindustrialization, and military preparedness, including through new processing capabilities; and
(f)  strengthening partnerships with allies and industry to counter China’s growing influence over seabed mineral resources and to ensure United States companies are well-positioned to support allies and partners interested in developing seabed minerals responsibly in areas within their national jurisdictions, including their EEZs.</t>
  </si>
  <si>
    <t>3a(i)</t>
  </si>
  <si>
    <t>Secretary of Commerce (throug the Administrator of the National Oceanic and Atmospheric Administration), Secretary of State, Secretary of the Interior (through the Bureau of Ocean Energy Management)</t>
  </si>
  <si>
    <t>Environmental Permit Expediting</t>
  </si>
  <si>
    <t>Deep Seabed Hard Mineral Resources Act (30 U.S.C. 1401 et seq.)</t>
  </si>
  <si>
    <t xml:space="preserve">(i) expedite the process for reviewing and issuing seabed mineral exploration licenses and commercial recovery permits in areas beyond national jurisdiction under the Deep Seabed Hard Mineral Resources Act (30 U.S.C. 1401 et seq.), consistent with applicable law.  The expedited process, consistent with applicable law, should ensure efficiency, predictability, and competitiveness for American companies. </t>
  </si>
  <si>
    <t>3a(ii)</t>
  </si>
  <si>
    <t xml:space="preserve">Secretary of Commerce, National Energy Dominance Council, National Energy Dominance Council </t>
  </si>
  <si>
    <t>Report Submission</t>
  </si>
  <si>
    <t>(ii) Provide a report to the Assistant to the President for Economic Policy, the Chair of that identifies:
(A)  private sector interest and opportunities for seabed mineral resource exploration, mining, and environmental monitoring in the United States Outer Continental Shelf; in areas beyond national jurisdiction; and in areas within the national jurisdictions of certain other nations that express interest in partnering with United States companies on seabed mineral development; and
(B)  private sector interest and opportunities for polymetallic nodule and other seabed mineral resource processing capacity in the United States or on United States-flagged vessels.</t>
  </si>
  <si>
    <t>3a(iii)</t>
  </si>
  <si>
    <t xml:space="preserve">Secretary of Commerce, Secretary of State,  Secretary of the Interior  </t>
  </si>
  <si>
    <t>Plan Development</t>
  </si>
  <si>
    <t>(iii) Develop a plan to map priority areas of the seabed, such as those with abundant or accessible undersea resources, in order to accelerate data collection and characterization, prioritizing areas within the United States Outer Continental Shelf.</t>
  </si>
  <si>
    <t>3b(i)</t>
  </si>
  <si>
    <t>Secretary of Interior</t>
  </si>
  <si>
    <t>Process Establishment</t>
  </si>
  <si>
    <t xml:space="preserve"> Outer Continental Shelf Lands Act (43 U.S.C. 1331 et seq.</t>
  </si>
  <si>
    <t xml:space="preserve">(i) Establish an expedited process for reviewing and approving permits for prospecting and granting leases for exploration, development, and production of seabed mineral resources within the United States Outer Continental Shelf under the Outer Continental Shelf Lands Act (43 U.S.C. 1331 et seq.), consistent with applicable law.  The expedited process, consistent with applicable law, should ensure efficiency, predictability, and competitiveness for American companies. </t>
  </si>
  <si>
    <t>3b(ii)</t>
  </si>
  <si>
    <t>Fact Finding</t>
  </si>
  <si>
    <t>(ii) Identify which critical minerals may be derived from seabed resources and coordinate with the Secretary of Defense and the Secretary of Energy to indicate which critical minerals are essential for applications such as defense infrastructure, manufacturing, and energy.</t>
  </si>
  <si>
    <t>3c(i)</t>
  </si>
  <si>
    <t>Secretary of Commerce, Secretary of State,  Secretary of the Interior, Secretary of Energy</t>
  </si>
  <si>
    <t>International Engagement</t>
  </si>
  <si>
    <t xml:space="preserve">(i) Engage with key partners and allies to offer support for seabed mineral resource exploration, extraction, processing, and environmental monitoring in areas within the national jurisdictions of those partners and allies, including by seeking scientific collaboration and commercial development opportunities for United States companies, and by developing a prioritized list of countries for engagement. </t>
  </si>
  <si>
    <t>3c(ii)</t>
  </si>
  <si>
    <t>(ii) Provide a joint report to the Assistant to the President for Economic Policy, the Chair of the National Energy Dominance Council, and the Vice Chair of the National Energy Dominance Council on the feasibility of an international benefit-sharing mechanism for seabed mineral resource extraction and development that occurs in areas beyond the national jurisdiction of any country.</t>
  </si>
  <si>
    <t>3d(i)</t>
  </si>
  <si>
    <t>Secretary of Defense, Secretary of Energy</t>
  </si>
  <si>
    <t xml:space="preserve">(i) Provide a report to the Assistant to the President for Economic Policy, the Chair of the National Energy Dominance Council, and the Vice Chair of the National Energy Dominance Council that addresses the feasibility and any potential benefits or drawbacks of using the National Defense Stockpile for physical or virtual storage of materials derived from seabed polymetallic nodules and of entering offtake agreements for these materials. </t>
  </si>
  <si>
    <t>3d(ii)</t>
  </si>
  <si>
    <t>Secretary of Defense, Secretary of Energy, Secretary of Commerce</t>
  </si>
  <si>
    <t>Regulation Review</t>
  </si>
  <si>
    <t>Defense Production Act (50 U.S.C. 4501 et seq.)</t>
  </si>
  <si>
    <t xml:space="preserve">(ii) Review and revise existing regulations, consistent with applicable law, to support domestic processing capabilities for seabed mineral resources, and explore the use of grant and loan authorities, the Defense Production Act (50 U.S.C. 4501 et seq.), and other procurement and financing authorities for this purpose. </t>
  </si>
  <si>
    <t>Enforcement</t>
  </si>
  <si>
    <t>Strategic and Critical Materials Stock Piling Act (50 U.S.C. 98 et seq.).</t>
  </si>
  <si>
    <t>(iii)  Ensure the Strategic and Critical Materials Board of Directors considers seabed mineral resource developments when recommending a strategy for ensuring a secure supply of materials designated as critical to national security to the Secretary of Defense under the Strategic and Critical Materials Stock Piling Act (50 U.S.C. 98 et seq.).</t>
  </si>
  <si>
    <t xml:space="preserve">International Development Finance Corporation, Export-Import Bank of the United States, Trade and Development Agency </t>
  </si>
  <si>
    <t xml:space="preserve">Provide a joint report to the Assistant to the President for Economic Policy, the Chair of the National Energy Dominance Council, and the Vice Chair of the National Energy Dominance Council that identifies tools to support domestic and international seabed mineral resource exploration, extraction, processing, and environmental monitoring. </t>
  </si>
  <si>
    <t>Addressing Certain Tariffs On Imported Articles (EO)</t>
  </si>
  <si>
    <t>4/29/25
EO 14289</t>
  </si>
  <si>
    <t>Tariff modification</t>
  </si>
  <si>
    <t>Trade, tariff modification</t>
  </si>
  <si>
    <t>International Emergency Economic Powers Act (50 U.S.C. 1701 et seq.), the National Emergencies Act (50 U.S.C. 1601 et seq.), section 604 of the Trade Act of 1974, as amended (19 U.S.C. 2483), section 232 of the Trade Expansion Act of 1962, as amended (19 U.S.C. 1862), and section 301 of title 3, United States Code</t>
  </si>
  <si>
    <t>I have now determined that, to the extent these tariffs apply to the same article, these tariffs should not all have a cumulative effect (or “stack” on top of one another) because the rate of duty resulting from such stacking exceeds what is necessary to achieve the intended policy goals.  To avoid the cumulative effect of overlapping tariffs on certain articles, this order sets out the procedure for determining which of multiple tariffs shall apply to an article when that article is subject to more than one of the actions listed in section 2 of this order.</t>
  </si>
  <si>
    <t>Applicability</t>
  </si>
  <si>
    <t>(a)  Proclamation 10908 of March 26, 2025 (Adjusting Imports of Automobiles and Automobile Parts Into the United States);
(b)  Executive Order 14193 of February 1, 2025 (Imposing Duties To Address the Flow of Illicit Drugs Across Our Northern Border), as amended by Executive Order 14197 of February 3, 2025 (Progress on the Situation at Our Northern Border), Executive Order 14226 of March 2, 2025 (Amendment to Duties To Address the Flow of Illicit Drugs Across Our Northern Border), and Executive Order 14231 of March 6, 2025 (Amendment to Duties to Address the Flow of Illicit Drugs Across Our Northern Border);
(c)  Executive Order 14194 of February 1, 2025 (Imposing Duties To Address the Situation at Our Southern Border), as amended by Executive Order 14198 of February 3, 2025 (Progress on the Situation at Our Southern Border), Executive Order 14227 of March 2, 2025 (Amendment to Duties To Address the Situation at Our Southern Border), and Executive Order 14232 of March 6, 2025 (Amendment to Duties to Address the Flow of Illicit Drugs Across Our Southern Border);
(d)  Proclamation 9704 of March 8, 2018 (Adjusting Imports of Aluminum Into the United States), as amended by Proclamation 9980 of January 24, 2020 (Adjusting Imports of Derivative Aluminum Articles and Derivative Steel Articles Into the United States), and Proclamation 10895 of February 10, 2025 Adjusting Imports of Aluminum Into the United States); and
(e)  Proclamation 9705 of March 8, 2018 (Adjusting Imports of Steel Into the United States), as amended by Proclamation 9980 of January 24, 2020 (Adjusting Imports of Derivative Aluminum Articles and Derivative Steel Articles Into the United States), and Proclamation 10896 of February 10, 2025 (Adjusting Imports of Steel Into the United States).</t>
  </si>
  <si>
    <t>EO applies to prior EOs in cell to immediate left.</t>
  </si>
  <si>
    <t>Removes stacking of tariff measures</t>
  </si>
  <si>
    <t>(i)    An article subject to tariffs pursuant to the action listed in section (2)(a) of this order shall not be subject to additional tariffs on that article pursuant to the actions listed in sections 2(b) through 2(e) of this order.
         (ii)   An article subject to tariffs pursuant to the actions listed in section 2(b) or 2(c) of this order shall not be subject to additional tariffs on that article pursuant to the actions listed in section 2(d) or 2(e) of this order. 
         (iii)  An article subject to tariffs pursuant to the actions listed in section 2(d) of this order shall be subject to additional tariffs on that article pursuant to the actions listed in section 2(e) of this order, provided the article otherwise satisfies all conditions necessary for application of those additional tariffs; likewise, an article subject to tariffs pursuant to the actions listed in section 2(e) of this order shall be subject to additional tariffs on that article pursuant to the actions listed in section 2(d) of this order, provided the article otherwise satisfies all conditions necessary for application of those additional tariffs.
     (b)  Subsection (a) of this section shall not be construed to diminish the validity of any action listed in section 2 of this order.  Each action listed in section 2 of this order remains independently valid and enforceable, except that the duty rates provided by these actions shall not be cumulative when the conditions outlined in subsection (a) of this section are met.
     (c)  If an imported article is subject to both a tariff imposed pursuant to subsection (a) of this section and one or more tariffs imposed pursuant to an action or actions not listed in section 2 of this order, then the tariff imposed on the article pursuant to subsection (a) of this section shall be cumulative with the tariff or tariffs imposed pursuant to the action or actions not listed in section 2 of this order.</t>
  </si>
  <si>
    <t>Non-applicability to Other Tariff Measures</t>
  </si>
  <si>
    <t xml:space="preserve"> (a)  Nothing in this order shall be interpreted to alter or limit the application of any duties, taxes, fees, or exactions other than those imposed pursuant to the actions listed in section 2 of this order.
(b)  Accordingly, an article that is subject to duties pursuant to an action listed in section 2 of this order may still be subject to other applicable duties, taxes, fees, exactions, and charges, such as, but not limited to, those set forth in column 1 of the Harmonized Tariff Schedule of the United States (HTSUS); duties imposed pursuant to section 301 of the Trade Act of 1974, as amended; duties imposed pursuant to Executive Order 14195 of February 1, 2025 (Imposing Duties To Address the Synthetic Opioid Supply Chain in the People’s Republic of China), as amended; and antidumping and countervailing duties.</t>
  </si>
  <si>
    <t>(a)  The Secretary of Homeland Security, acting through the Commissioner of U.S. Customs and Border Protection and in consultation with the Secretary of the Treasury, shall take all necessary steps to update guidance, systems, and enforcement mechanisms, including to revise, suspend, or rescind any regulations that may be inconsistent with this order, to reflect the policy set forth in this order.
(b)  The Secretary of Commerce and the Secretary of Homeland Security, in coordination with the Secretary of the Treasury and the United States Trade Representative, shall provide additional guidance as necessary to ensure consistent interpretation and application of the policy set forth in this order.
(c)  The Secretary of Homeland Security is authorized to determine whether changes to the HTSUS are necessary and to coordinate with the Chair of the United States International Trade Commission to implement all necessary changes to execute this order.
(d)  Any changes to the HTSUS necessary to comply with this order shall be made not later than 12:01 a.m. eastern daylight time on May 16, 2025.  This order shall apply retroactively to all entries of merchandise subject to any applicable tariffs outlined in section 2 of this order and made on or after March 4, 2025.  Any refunds will be processed pursuant to applicable laws and U.S. Customs and Border Protection’s standard procedures for such refunds.</t>
  </si>
  <si>
    <t>Amendments To Adjusting Imports Of Automobiles And Automobile Parts Into The United States (Proclamation)</t>
  </si>
  <si>
    <t xml:space="preserve">4/29/2025
</t>
  </si>
  <si>
    <t>Creates tariff offset for Section 232 duties on autos and auto parts</t>
  </si>
  <si>
    <t>The proclamation modifies the tariff action on automobiles and automobile parts by
encouraging manufacturers to assemble their automobiles in the U.S., thereby reducing
American reliance on foreign imports of automobiles and automobile parts.
It offers an offset to a portion of tariffs for automobile parts used in U.S.-assembled
vehicles equal to:
3.75% of the Manufacturer’s Suggested Retail Price (MSRP) of a
manufacturer’s U.S. production for the next year (April 3, 2025 to April 30, 2026) (Year 1)
and
2.5% of U.S. production the year after (May 1, 2026 to April 30, 2027) (Year 2)
	These percentages reflect the duty that would be owed when a 25% duty is applied
to 15% of the value of a U.S.-assembled automobile in the first year, and to 10% of
the value of a U.S.-assembled automobile in the second year.
	All other automobile imports will still be subject to the 25% tariff.</t>
  </si>
  <si>
    <t>Regulatory Relief to Promote Domestic Production of Critical Medicines
(EO)</t>
  </si>
  <si>
    <t xml:space="preserve">5/5/2025
EO 14293
</t>
  </si>
  <si>
    <t>Regulation, Domestic Production, Pharma</t>
  </si>
  <si>
    <t>It is the policy of the United States that the regulation of manufacturing pharmaceutical products and inputs be streamlined to facilitate the restoration of a robust domestic pharmaceutical manufacturing base.</t>
  </si>
  <si>
    <t>Department of Health and Human Services, Commisioner of Food and Drugs</t>
  </si>
  <si>
    <t>Review Domestic Approvals</t>
  </si>
  <si>
    <t xml:space="preserve">-
</t>
  </si>
  <si>
    <t xml:space="preserve">Review every Food and Drug Administration rule or guidance that affects United States drug manufacturing, and remove duplicative or unnecessary requirements to make reviews faster and predictable. </t>
  </si>
  <si>
    <t>Improve Inspection Model</t>
  </si>
  <si>
    <t>Evaluate the risk-based pre-licensure inspection approach to ensure it is efficient. Inspections should be limited to what is necessary to comply with the Federal Food, Drug and Cosmetic Act and other Federal laws.</t>
  </si>
  <si>
    <t>Expand Early Advice Programs</t>
  </si>
  <si>
    <t>Expand programs that provide early technical advice to manufacturers before a facility is operational.</t>
  </si>
  <si>
    <t>Enforce Data Reporting</t>
  </si>
  <si>
    <t>Federal Food, Drug and Cosmetic Act - 21 U.S.C.360(j)(3), 510(j)(3)</t>
  </si>
  <si>
    <t>Identify and undertake measures necessary to improve enforcement of data reporting under section 510(j)(3) of the Federal Food, Drug, and Cosmetic Act (21 U.S.C. 360(j)(3)), including consideration of publicly displaying the list of facilities, including foreign facilities, that are not in compliance.</t>
  </si>
  <si>
    <t>Provide Guidance</t>
  </si>
  <si>
    <t>Provide clearer guidance regarding the requirements or recommendations for site changes, including moving production from a foreign to domestic facility, and validation of new or updated components necessary in manufacturing.</t>
  </si>
  <si>
    <t>Update Compliance Policy</t>
  </si>
  <si>
    <t xml:space="preserve">Review and update any remaining compliance policy guidance documents or regulations that affect domestic pharmaceutical manufacturing. </t>
  </si>
  <si>
    <t>Strengthen Foreign Inspections</t>
  </si>
  <si>
    <t>(i) Develop within ninety days an enhanced risk based inspection program for overseas manufacturers. The program will be funded though higher fees on foreign plants where lawful. 
(ii) Annualy publish the number of foreign inspections by country and manufacturer.</t>
  </si>
  <si>
    <t xml:space="preserve">Administrator of the Environmental Protection Agency </t>
  </si>
  <si>
    <t>Update Permits</t>
  </si>
  <si>
    <t>(i) Update within one hundred and eighty days all Environmental Protection Agency rules and guidance for approving new or expanded pharmaceutical plants. 
(ii) Eliminate duplicate steps and ensure faster more predictable reviews.</t>
  </si>
  <si>
    <t xml:space="preserve">Environmental Protection Agency, Office of Management and Budget </t>
  </si>
  <si>
    <t>Centralise NEPA Permits</t>
  </si>
  <si>
    <t>National Environmental Policy Act (42 U.S.C.4336a, 42 U.S.C.4321 et seq. )</t>
  </si>
  <si>
    <t>(i) Serve as the lead agency for environmental impact statements on pharmaceutical projects unless another agency assumes that role. 
(ii) Designate a single point of contact for permit applications. 
(iii) Coordinate with the Office of Management and Budget and other agencies to expidite permit reviews.</t>
  </si>
  <si>
    <t xml:space="preserve">Secretary of the Army, Assistant Secretary of the Army for Civil Works </t>
  </si>
  <si>
    <t>Review Nationwide Permits</t>
  </si>
  <si>
    <t>Section 404 of the Clean Water Act of 1972 (33 U.S.C. 1344),
Section 10 of the Rivers and Harbors Appropriation Act of 1899 (33 U.S.C. 403)</t>
  </si>
  <si>
    <t>Review within one hundred eighty days the existing nationwide permits under the Clean Water Act and the Rivers and Harbors Appropriation Act and decide whether a new nationwide permit is needed for pharmaceutical facilities.</t>
  </si>
  <si>
    <t>Modifying Reciprocal Tariff Rates to Reflect 
Discussions With the People's Republic of China 
(EO)</t>
  </si>
  <si>
    <t>5/12/2025 
EO 14298</t>
  </si>
  <si>
    <t xml:space="preserve">5/14/2025
</t>
  </si>
  <si>
    <t>Secretary of Commerce, Secretary of Homeland Security, United States Trade Representative, Secretary of the Treasury, Assistant to the President for National Security Affairs, Assistant to the President for Economic Policy, Senior Counselor to the President for Trade and Manufacturing, Chair of the United States International Trade Commission</t>
  </si>
  <si>
    <t>Modification to Regular Tariffs</t>
  </si>
  <si>
    <t>Trade, Tariff Modification</t>
  </si>
  <si>
    <r>
      <t>International Emergency Economic Powers Act
 (50 U.S.C. 1701 </t>
    </r>
    <r>
      <rPr>
        <i/>
        <sz val="14"/>
        <color rgb="FF000000"/>
        <rFont val="Calibri"/>
        <family val="2"/>
      </rPr>
      <t>et seq.</t>
    </r>
    <r>
      <rPr>
        <sz val="14"/>
        <color rgb="FF000000"/>
        <rFont val="Calibri"/>
        <family val="2"/>
      </rPr>
      <t>) (IEEPA), the National Emergencies Act (50 U.S.C. 1601 </t>
    </r>
    <r>
      <rPr>
        <i/>
        <sz val="14"/>
        <color rgb="FF000000"/>
        <rFont val="Calibri"/>
        <family val="2"/>
      </rPr>
      <t>et seq.</t>
    </r>
    <r>
      <rPr>
        <sz val="14"/>
        <color rgb="FF000000"/>
        <rFont val="Calibri"/>
        <family val="2"/>
      </rPr>
      <t>), section 604 of the Trade Act of 1974, as amended (19 U.S.C. 2483), and section 301 of title 3, United States Code.</t>
    </r>
  </si>
  <si>
    <t xml:space="preserve">Suspend HTSUS heading 903.01.63 and subdivision (v)(xiii)(10) of U.S note 2 for 90 days beginning May 14, 2025, and redue the rate in both from 125% to 34%. </t>
  </si>
  <si>
    <t>Modifcations to De Minimis Tariffs</t>
  </si>
  <si>
    <t xml:space="preserve">Reduce the ad valorem duty in HTSUS note 2(w) from 120% to 54%. Retain the $100 per postal item, notwithstanding the increase that had been scheduled for June 1, 2025. </t>
  </si>
  <si>
    <t>Delivering 
Most-Favored
-Nation Prescription Drug
Pricing to American Patients
(EO)</t>
  </si>
  <si>
    <t>5/12/2025
EO 14297</t>
  </si>
  <si>
    <t>Trade, Pharma</t>
  </si>
  <si>
    <t>Americans should not be forced to subsidize low-cost prescription drugs and biologics in other developed countries, and face overcharges for the same products in the United States.  Americans must therefore have access to the most-favored-nation price for these products. </t>
  </si>
  <si>
    <t>Secretary of Commerce, United States Trade Representative</t>
  </si>
  <si>
    <t>Adressing Foreign Nations</t>
  </si>
  <si>
    <t>Take all necessary and appropriate action to ensure foreign countries are not engaged in any act, policy, or practice that may be unreasonable or discriminatory or that may impair United States national security and that has the effect of forcing American patients to pay for a disproportionate amount of global pharmaceutical research and development, including by suppressing the price of pharmaceutical products below fair market value in foreign countries.</t>
  </si>
  <si>
    <t>Secretary of Health and Human Services</t>
  </si>
  <si>
    <t>Enabling Direct-to-Consumer Sales</t>
  </si>
  <si>
    <t>Facilitate direct-to-consumer purchasing programs for pharmaceutical manufacturers that sell their products to American patients at the most-favored-nation price.</t>
  </si>
  <si>
    <t xml:space="preserve">6/11/2025
</t>
  </si>
  <si>
    <t>Secretary of Health and Human Services, Assistant to the President for Domestic Policy, Administrator for the Centers for Medicare and Medicaid Services</t>
  </si>
  <si>
    <t>Establishing MFN Pricing</t>
  </si>
  <si>
    <t>Communicate most-favored-nation price targets to pharmaceutical manufacturers to bring prices for American patients in line with comparably developed nations.
(Note: If achieved by 6/11/2025 provisions 5b- 5b(vi) are moot)</t>
  </si>
  <si>
    <t xml:space="preserve">(Note: Action only applies if requirements under 5a are not achieved by 6/11/2025. 5b- 5b(vi) only apply if action 5a is not achieved) 
If, significant progress towards most-favored-nation pricing for American patients is not delivered, to the extent consistent with law: 
</t>
  </si>
  <si>
    <t>5b(i)</t>
  </si>
  <si>
    <t>Propose a rulemaking plan to impose most-favored-nation pricing.</t>
  </si>
  <si>
    <t>5b(ii)</t>
  </si>
  <si>
    <t>section 804(j) of the Federal Food, Drug, and Cosmetic Act (FDCA), section 804(j)(2)(B) of the FDCA</t>
  </si>
  <si>
    <t>Consider certification to the Congress that importation will pose no additional risk to the public’s health and safety and result in a significant reduction in the cost of prescription drugs to the American consumer. If the Secretary certifies, then the Commissioner of Food and Drugs shall take action to describe circumstances under which waivers will be consistently granted to import prescription drugs on a case-by-case basis from developed nations with low-cost prescription drugs.</t>
  </si>
  <si>
    <t>5b(iii)</t>
  </si>
  <si>
    <t xml:space="preserve">Attorey General, Chairman of the Federal Trade Commission </t>
  </si>
  <si>
    <t>section 13 of Executive Order 14273, sections 1 and 2 of the Sherman Antitrust Act,section 5 of the Federal Trade Commission Act</t>
  </si>
  <si>
    <t>Following the report issued under section 13 of Executive Order 14273 (Lowering Drug Prices by Once Again Putting Americans First), to the extent consistent with law, undertake enforcement action against any anti-competitive practices identified within such report, including through use of sections 1 and 2 of the Sherman Antitrust Act and section 5 of the Federal Trade Commission Act.</t>
  </si>
  <si>
    <t>5b(iv)</t>
  </si>
  <si>
    <t>Review and consider all necessary action regarding the export of pharmaceutical drugs or precursor material that may be fueling global price discrimination.</t>
  </si>
  <si>
    <t>5b(v)</t>
  </si>
  <si>
    <t>Commissioner of Food and Drugs</t>
  </si>
  <si>
    <t>Review and potentially modify or revoke approvals granted for drugs, for those drugs that maybe be unsafe, ineffective, or improperly marketed.</t>
  </si>
  <si>
    <t>5b(vi)</t>
  </si>
  <si>
    <t>Commerce, Health and Human Services, Executive Office of the President</t>
  </si>
  <si>
    <t>Take all action available, in coordination with the Assistant to the President for Domestic Policy, to address global freeloading and price discrimination against American patients.</t>
  </si>
  <si>
    <t>Deploying Advanced Nuclear Reactor Technologies for National Security (EO)</t>
  </si>
  <si>
    <t>5/23/2025
EO 14299</t>
  </si>
  <si>
    <t>Department of Defense, Department of Energy</t>
  </si>
  <si>
    <t>Energy, Nuclear</t>
  </si>
  <si>
    <t>section 824o-1(c) of title 16, United States Code</t>
  </si>
  <si>
    <t>a)  ensure the rapid development, deployment, and use of advanced nuclear technologies to support national security objectives, such as the protection and operation of critical infrastructure, critical defense facilities, and other mission capability resources;
(b)  enable private sector investment, innovation, development, and use of advanced nuclear technologies in the United States, recognizing their benefit to national security, by aligning incentives across the Federal Government to fully leverage federally owned uranium and plutonium resources declared excess to defense needs, related nuclear material, supply chain components, and research and development infrastructure; and
(c)  coordinate regulatory efforts across the Department of Defense and the Department of Energy, ensuring that these agencies optimize resources and risk allocation in accordance with their respective missions sets.</t>
  </si>
  <si>
    <t>Secretary of Defense, Secretary of the Army</t>
  </si>
  <si>
    <t>Deployment and Use of Advanced Nuclear Reactor Technologies at Military Installations</t>
  </si>
  <si>
    <t xml:space="preserve">(a)  The Secretary of Defense, through the Secretary of the Army, shall establish a program of record for the utilization of nuclear energy for both installation energy and operational energy.  The Secretary of Defense, through the Secretary of the Army, shall commence the operation of a nuclear reactor, regulated by the United States Army, at a domestic military base or installation no later than September 30, 2028.  The Secretary of Defense shall designate the Secretary of the Army as the executive agent for both installation and operational nuclear energy across the Department of Defense.
</t>
  </si>
  <si>
    <t>(b) The Secretary of Energy shall provide technical advice, as requested, to the Secretary of Defense on the design, construction, and operation of any advanced nuclear reactor on a military installation pursuant to this order.</t>
  </si>
  <si>
    <t>Secretary of State</t>
  </si>
  <si>
    <t>(c) The Secretary of State shall provide advice to the Secretary of Defense on any international legal requirements, or any necessary modification to international agreements or arrangements, relevant to this order.</t>
  </si>
  <si>
    <t xml:space="preserve">Secretary of Defense, Secretary of Energy, Director of the Office of Management and Budget, Secretaries of the military departments, </t>
  </si>
  <si>
    <t>(d) Within 240 days of the date of this order, the Secretary of Defense shall, in coordination with the Secretary of Energy, the Director of the Office of Management and Budget (OMB), and the Secretaries of the military departments, prepare and submit to the Assistant to the President for National Security Affairs recommendations for legislative proposals and regulatory actions regarding the distribution, operation, replacement, and removal of advanced nuclear reactors and spent nuclear fuel on military installations.</t>
  </si>
  <si>
    <t>Deployment and Use of Advanced Nuclear Reactor Technologies at Department of Energy Facilities.</t>
  </si>
  <si>
    <t>(a) initiate the process for designating AI data centers within the 48 contiguous States and the District of Columbia, in whole or in part, that are located at or operated in coordination with Department of Energy facilities, including as support for national security missions, as critical defense facilities, where appropriate.  The electrical infrastructure, including both nuclear and non-nuclear power generation infrastructure, needed to operate such shall be considered defense critical electric infrastructure, for purposes of this order and subsequently across all applicable statutes, regulations, and directives or other non-regulatory statements of policy, as appropriate and consistent with applicable law.
(b)  designate one or more sites owned or controlled by the Department of Energy within the United States, including national laboratories, for the use and deployment of advanced nuclear reactor technologies.
(c)  utilize all available legal authorities to site, approve, and authorize the design, construction, and operation of privately funded advanced nuclear reactor technologies at Department of Energy-owned or controlled sites for the purpose of powering AI infrastructure, other critical or national security needs, supply chain items, or on-site infrastructure.  The Secretary of Energy shall prioritize early site preparation and authorization activities with a goal of operating an advanced nuclear reactor at the first site no later than 30 months from the date of this order.</t>
  </si>
  <si>
    <t>Uranium and Related Materials for Reactors Referenced in this Order.</t>
  </si>
  <si>
    <t>(a) identify all useful uranium and plutonium material within the Department of Energy’s inventories that may be recycled or processed into nuclear fuel for reactors in the United States.
(b) release into a readily available fuel bank not less than 20 metric tons of high assay low-enriched uranium (HALEU) for any project from the private sector which receives authorization to construct and operate at a Department of Energy-owned or controlled site and that is regulated by the Department of Energy for the purpose of powering AI and other infrastructure.  The Secretary of Energy shall retain such stockpiles of fuel as are necessary for tritium production, naval propulsion, and nuclear weapons as well as other existing national security obligations and therefore draw from other caches of Department of Energy-owned material to provide HALEU for the fuel bank pursuant to this section.  To the extent feasible, the Secretary of Energy shall implement plans to ensure that a long-term supply of enriched uranium is available for the continued operation of the projects referenced in this first sentence of this subsection, including through the establishment of domestic fuel fabrication and supply chains to reduce reliance on foreign sources of fuel. 
(c) utilize all available legal authorities to site, approve, and authorize the design, construction, and operation of privately-funded nuclear fuel recycling, reprocessing, and reactor fuel fabrication technologies at identified sites controlled by their respective agencies for the purpose of fabricating fuel forms for use in national security reactors, commercial power reactors, and non-power research reactors.</t>
  </si>
  <si>
    <t>Secretart of Defense, Secretary of Energy</t>
  </si>
  <si>
    <t>Interagency Coordination</t>
  </si>
  <si>
    <t>execute any useful contract or agreement under any of their respective authorities to support implementation of this order, including contracts or agreements for technical advisory support from the Department of Energy at Department of Defense installations for research, development, design, acquisition, specification, construction, inspection, installation, certification, testing, overhaul, refueling, operation, maintenance, supply support, and disposition of advanced nuclear reactor technologies in support of mission assurance objectives for critical infrastructure and to ensure military readiness and support from the Department of Defense to identify novel uses of advanced nuclear reactor technologies for defense applications and testing at Department of Energy-owned or controlled sites.</t>
  </si>
  <si>
    <t>National Environmental Policy Act Compliance</t>
  </si>
  <si>
    <t>National Environmental Policy Act (NEPA), 42 U.S.C. 4321 et seq</t>
  </si>
  <si>
    <t>consult with the Chairman of the Council on Environmental Quality regarding: 
(a) applying the Department of Defense’s and the Department of Energy’s established categorical exclusions under the National Environmental Policy Act (NEPA), 42 U.S.C. 4321 et seq., for the construction of advanced nuclear reactor technologies on certain Federal sites within the United States and for any other appropriate measures for the purposes of implementing this order;
(b)  adopting other executive departments and agencies’ (agencies) categorical exclusions for the same purposes;
(c)  establishing new categorical exclusions for the same purposes;
(d)  seeking to utilize other agencies’ emergency and other permitting procedures for the siting and construction of advanced nuclear reactor technologies; and
(e)  developing alternative arrangements for compliance with NEPA in emergency situations as appropriate for the same purposes.</t>
  </si>
  <si>
    <t>Promoting American Nuclear Exports</t>
  </si>
  <si>
    <t>Atomic Energy Act of 1954, 42 U.S.C. 2153</t>
  </si>
  <si>
    <t>(i)    lead diplomatic engagement and negotiations for Agreements for Peaceful Nuclear Cooperation pursuant to section 123 of the Atomic Energy Act of 1954, 42 U.S.C. 2153 (123 Agreements);
(ii)   aggressively pursue at least 20 new 123 Agreements by the close of the 120th Congress to enable the United States nuclear industry to access new markets in partner countries;
(iii)  aggressively renegotiate 123 Agreements set to expire within the next decade;
(iv)   fully leverage the resources of the Federal Government to promote the United States nuclear industry in the development of commercial civil nuclear projects globally; and
(v)    lead engagement with the Congress regarding the progress and reporting of negotiating 123 Agreements.</t>
  </si>
  <si>
    <t>(b) expeditiously review and, subject to the concurrence of the Secretary of State and after consultation with the Nuclear Regulatory Commission, the Department of Commerce, and the Department of Defense, adjudicate export authorization requests to facilitate United States technological leadership. The Secretary of Energy, subject to the concurrence of the Secretary of State and after consultation with the Nuclear Regulatory Commission, the Department of Commerce, and the Department of Defense, shall approve or deny each technology transfer export authorization request within 30 days of receipt of a complete application and completion by the Department of Energy of the required accompanying analysis, excluding any time period waiting for (i) concurrence from the Department of State; and (ii) retransfer and nonproliferation assurances to be received from the government of the country where the export is proposed to be sent.</t>
  </si>
  <si>
    <t>Director of Office of Science and Technology Policy, Assistant to the President for Economic Policy</t>
  </si>
  <si>
    <t>(c)  determine a strategy which addresses:
(i)    optimizing the value of the United States International Development Finance Corporation to provide equity and other financing of American nuclear energy technology;
(ii)   increasing the effectiveness of the United States Trade and Development Agency, as consistent with law, by expanding grant financing for United States nuclear technology pilots, fuel supplies, and project preparation to recently graduated high income economies of national strategic interest;
(iii)  leveraging the Export-Import Bank of the United States and other relevant agencies to increase financing for projects utilizing United States civil nuclear technology exports throughout the project lifecycle;
(iv)   holding trade missions and reverse trade missions and leveraging other trade promotion tools to remove trade barriers and increase the market competitiveness of the United States nuclear industry; and
(v)    achieving competitive parity in the global market for high-level advocacy and representation from the Federal Government to foreign governments of potential import countries to include alignment on nuclear-related bilateral issues, focusing on countries with the highest probability of nuclear deployment within the next 4 years based on industry assessment and established commercial criteria such as the strength of the country’s financial and regulatory system.</t>
  </si>
  <si>
    <t>Secretary of Treasury</t>
  </si>
  <si>
    <t xml:space="preserve">(d) determine a strategy that:
(i) leverages United States participation in the multilateral development banks to support client country access to financial and technical assistance for the generation and distribution of nuclear energy and a reliable fuel supply; and
(ii)  supports such assistance at relevant institutions to make financial support available on competitive terms, strengthen the capacity of such institutions to assess, implement, and evaluate nuclear energy projects, and support adoption of nuclear energy technologies and fuel supply chains that meet or exceed the quality standards in the United States or a country allied with the United States.
</t>
  </si>
  <si>
    <t>8e</t>
  </si>
  <si>
    <t>(e)  implement a program to enhance the global competitiveness of American nuclear suppliers, investors, and lenders to compete for nuclear projects around the globe, including actions to:
(i)    expedite the conclusion of intergovernmental agreements on nuclear energy and the fuel supply chain with potential export countries;
(ii)   promote broad adherence to the Convention on Supplementary Compensation for Nuclear Damage;
(iii)  identify statutory and regulatory burdens on exports of American nuclear technology, fuel supplies, equipment, and services that are not addressed by this or other Executive Orders and recommend appropriate remedial action; and
(iv)   encourage favorable decisions by potential import countries on the use of American nuclear technology, fuel supplies, equipment, and services.</t>
  </si>
  <si>
    <t>Reinvigorating the Nuclear Industrial Base 
(EO)</t>
  </si>
  <si>
    <t>5/23/2025
EO 14302</t>
  </si>
  <si>
    <t xml:space="preserve">Overall Policy Objective </t>
  </si>
  <si>
    <t xml:space="preserve">Nuclear, Supply Chains, National Security </t>
  </si>
  <si>
    <t> 42 U.S.C. 16271(b)(1)(A)</t>
  </si>
  <si>
    <t>(i) Expedite and promote the production and operation of nuclear energy to provide affordable, reliable, safe, and secure energy to the American people, to power advanced nuclear reactor technologies
(ii) Build associated supply chains that secure our global industrial and digital dominance, achieve our energy independence, protect our national security, and maximize the efficiency and effectiveness of nuclear fuel through recycling, reprocessing, and reinvigorating the commercial sector.</t>
  </si>
  <si>
    <t>Secretary of Energy, Secretary of Defense, Secretary of Transportation, Director of the Office of Management and Budget</t>
  </si>
  <si>
    <t>Strengthening the Domestic Nuclear Fuel Cycle</t>
  </si>
  <si>
    <t>Prepare and submit to the President, through the Chair of the National Energy Dominance Council and the Director of the Office of Science and Technology Policy, a report that includes:
(i)  A recommended national policy to support the management of spent nuclear fuel and high-level waste and the development and deployment of advanced fuel cycle capabilities to establish a safe, secure, and sustainable long-term fuel cycle;
(ii) A review of relevant statutory authorities to identify any legislative changes necessary or desirable to achieve the national policy recommended under subsection (a)(i) of this section;
(iii) An evaluation of the reprocessing and recycling of spent nuclear fuel from the operation of Department of Defense and Department of Energy reactors and other spent nuclear fuel managed by the Department of Energy, along with a discussion of steps the Department of Defense and the Department of Energy are taking or must take to improve such reprocessing and recycling processes;
(iv) An analysis of legal, budgetary, and policy considerations relevant to efficiently transferring spent nuclear fuel from reactors to a government-owned, privately operated reprocessing and recycling facility;
(v) Recommendations for the efficient use of the uranium, plutonium, and other products recovered through recycling and reprocessing;
(vi) Recommendations for the efficient disposal of the wastes generated by recycling or reprocessing through a permanent disposal pathway;
(vii) A recommended process for evaluating, prior to disposal, nuclear waste materials for isotopes of value to national security, or medical, industrial, and scientific sectors;
(viii) A reevaluation of historic and current nuclear reprocessing, separation, and storage facilities slated for decommissioning and that are identified as having valuable materials, isotopes, equipment, licenses, operations, or experienced workers, and that may have potential fuel cycle or national security benefits if operations are continued or increased; and
(ix)  A program to develop methods and technologies to transport, domestically and overseas, used and unused advanced nuclear fuels and advanced nuclear reactors containing such fuels in a safe, secure, and environmentally sound manner, including any legislation required to support this initiative.</t>
  </si>
  <si>
    <t>Secretary of Energy, Chair of the Nuclear Regulatory Commission, Director of OMB</t>
  </si>
  <si>
    <t xml:space="preserve">Domestic Expansion Plan </t>
  </si>
  <si>
    <t>Nuclear</t>
  </si>
  <si>
    <t>Develop a plan to expand domestic uranium conversion capacity and expand enrichment capabilities sufficient to meet projected civilian and defense reactor needs for low enriched uranium (LEU), high enriched uranium (HEU) and high assay, low enriched uranium (HALEU), subject to retention of such stockpiles as are necessary for tritium production, naval propulsion, and nuclear weapons.  </t>
  </si>
  <si>
    <t>Plutonium Disposal Plan</t>
  </si>
  <si>
    <t xml:space="preserve">(i) Halt the surplus plutonium dilute and dispose program except with respect to the Department of Energy’s legal obligations to the State of South Carolina. 
(ii) Establish a program to dispose of surplus plutonium by processing and making it available to industry in a form that can be utilized for the fabrication of fuel for advanced nuclear technologies. </t>
  </si>
  <si>
    <t> Secretary of Energy, Secretary of Defense, Department of Energy</t>
  </si>
  <si>
    <t>Excess Uranium Mangement Policy</t>
  </si>
  <si>
    <t xml:space="preserve">Nuclear, National Security </t>
  </si>
  <si>
    <t>Nuclear Fuel Security Act</t>
  </si>
  <si>
    <t>(i) Update the Department of Energy’s excess uranium management policy to align with the policy objectives of this order and the Nuclear Fuel Security Act, factoring in the national security need to modernize the United States nuclear weapon stockpile. 
(ii) Prioritize contracting for the development of fuel fabrication facilities that demonstrate the technical and financial feasibility to supply fuel to qualified test reactors or pilot program reactors within 3 years from the date of such applications.</t>
  </si>
  <si>
    <t>Secretary of Energy, Attorney General,  Chairman of the Federal Trade Commission</t>
  </si>
  <si>
    <t>Nuclear Energy Agreements</t>
  </si>
  <si>
    <t>Defense Production Act of 1950 (DPA) (50 U.S.C. 4558(c)(1)), Executive Order 13603</t>
  </si>
  <si>
    <t xml:space="preserve">(i) Utilize the authority provided to the President in section 708(c)(1) of the Defense Production Act of 1950 (DPA) (50 U.S.C. 4558(c)(1)), which has been delegated to the Secretary of Energy pursuant to Executive Order 13603 (National Defense Resources Preparedness), to seek voluntary agreements pursuant to section 708 of the DPA with domestic nuclear energy companies.  
(ii) Prioritize agreements with companies that have achieved objective milestones for the cooperative procurement of LEU and HALEU, including as needed by the Federal Government for tritium production, naval propulsion, and nuclear weapons. </t>
  </si>
  <si>
    <t>Attorney General, Chairman of the Federal Trade Commission</t>
  </si>
  <si>
    <t>Consideration of Findings</t>
  </si>
  <si>
    <t xml:space="preserve">Nuclear
</t>
  </si>
  <si>
    <t>708(f)(1)(B) of the DPA (50 U.S.C. 4558(f)(1)(B))</t>
  </si>
  <si>
    <t>Consider whether to make the finding described in section 708(f)(1)(B) of the DPA (50 U.S.C. 4558(f)(1)(B)), with respect to any agreement and, no later than 30 days after any voluntary agreement is reached, shall publish such finding as appropriate. </t>
  </si>
  <si>
    <t>3h</t>
  </si>
  <si>
    <t>Provide Support to Domestic Nuclear Energy Sector</t>
  </si>
  <si>
    <t>Provide procurement support, forward contracts, or guarantees to such consortia as a means to ensure offtake for newly established domestic fuel supply, including conversion, enrichment, reprocessing, or fabrication capacity.</t>
  </si>
  <si>
    <t xml:space="preserve">Department of Energy, Secretary of Energy </t>
  </si>
  <si>
    <t>Funding for  Nuclear Plants</t>
  </si>
  <si>
    <t xml:space="preserve">Nuclear </t>
  </si>
  <si>
    <t xml:space="preserve">Prioritize work with the nuclear energy industry to facilitate 5 gigawatt of power uprates to existing nuclear reactors and have 10 new large reactors with complete designs under construction by 2030. 
</t>
  </si>
  <si>
    <t>Secretary of Energy, Secretary of Defense</t>
  </si>
  <si>
    <t xml:space="preserve">Restart and Restore Closed Facilities </t>
  </si>
  <si>
    <t xml:space="preserve">Nuclear, Grid </t>
  </si>
  <si>
    <t>Assess the feasibility of restarting or repurposing closed nuclear power plants as energy hubs for military microgrid support, consistent with applicable law, focusing initially on installations with insufficient power resilience or grid fragility.</t>
  </si>
  <si>
    <t>Secretary of Energy, Administrator of the Small Business Administration</t>
  </si>
  <si>
    <t xml:space="preserve">Fund Advanced Nuclear Technology </t>
  </si>
  <si>
    <t>(i) Prioritize funding for qualified advanced nuclear technologies through grants, loans, investment capital, funding opportunities, and other Federal support.  
(ii) Give priotity to those companies demonstrating the largest degrees of design and technological maturity, financial backing, and potential for near-term deployment of their technologies.</t>
  </si>
  <si>
    <t>Expand the Nuclear Energy Workforce</t>
  </si>
  <si>
    <t xml:space="preserve">Nuclear, Career Pathways </t>
  </si>
  <si>
    <t>Executive Order 14278</t>
  </si>
  <si>
    <t>Consider nuclear engineering and other careers and education pathways that support the nuclear energy industry areas of focus and priority pursuant to Executive Order 14278 (Preparing Americans for High-Paying Skilled Trade Jobs of the Future).</t>
  </si>
  <si>
    <t>Secretary of Labor,  Secretary of Education </t>
  </si>
  <si>
    <t xml:space="preserve">Increase Participation in Nuclear Education Programs </t>
  </si>
  <si>
    <t>Workforce Innovation and Opportunity Act (Public Law 113-128)</t>
  </si>
  <si>
    <t>Seek to increase participation in nuclear energy-related Registered Apprenticeships and Career and Technical Education programs by:
(i) Using apprenticeship intermediary contracts and allocating existing discretionary funds, as appropriate and consistent with applicable law, to engage industry organizations and employers to perform a gap analysis of apprenticeship programs, and facilitate the development of Registered Apprenticeship programs, in nuclear energy-related occupations that are underrepresented;
(ii) Encouraging States and grantees to use funding provided under the Workforce Innovation and Opportunity Act (Public Law 113-128), as amended, to develop nuclear engineering and other nuclear energy-related skills and to support work-based learning opportunities, including issuing related guidance to State and local workforce development boards and others regarding use of such funds for such purposes; and
(iii) Establishing nuclear engineering and other nuclear energy-related skills training and work-based learning as a grant priority in Employment and Training Administration and Office of Career, Technical, and Adult Education discretionary grant programs.</t>
  </si>
  <si>
    <t>All Executive Departments and Agencies that Provide Educational Grants</t>
  </si>
  <si>
    <t xml:space="preserve">Nuclear Investment </t>
  </si>
  <si>
    <t>Consider nuclear engineering and other nuclear energy-related careers as a priority area for investment.</t>
  </si>
  <si>
    <t>Advance Nuclear Workforce</t>
  </si>
  <si>
    <t>Increase access to research and development infrastructure, workforce, and expertise at Department of Energy National Laboratories for college and university students studying nuclear engineering and other nuclear energy-related fields, and Department of Defense personnel affiliated with nuclear energy programs.</t>
  </si>
  <si>
    <t>Reforming Nuclear Reactor Testing at the Department of Energy</t>
  </si>
  <si>
    <t>5/23/2025
EO 14301</t>
  </si>
  <si>
    <t>It is the policy of my Administration to foster nuclear innovation and bring advanced nuclear technologies into domestic production as soon as possible.</t>
  </si>
  <si>
    <t>Definition guidance</t>
  </si>
  <si>
    <t>issue guidance regarding what counts as a qualified test reactor for purposes of this order.</t>
  </si>
  <si>
    <t>Revise regulations</t>
  </si>
  <si>
    <t>take appropriate action to revise the regulations, guidance, and procedures and practices of the Department, the National Laboratories, and any other entity under the Department’s jurisdiction to significantly expedite the review, approval, and deployment of advanced reactors under the Department’s jurisdiction.  The Secretary shall ensure that the Department’s expedited procedures enable qualified test reactors to be safely operational at Department-owned or Department-controlled facilities within 2 years following the submission of a substantially complete application.</t>
  </si>
  <si>
    <t>Reactor application process</t>
  </si>
  <si>
    <t>Upon finding that an applicant has submitted a substantially complete application for a qualified test reactor, the Secretary shall establish a team consisting of representatives from the Secretary’s office, the relevant National Laboratory or Laboratories, the Department’s Office of General Counsel, and any other entities within the Department that possess the authority to deconflict, oppose, or approve the application.  The team shall provide assistance to the applicant to ensure expeditious processing of its application.  For these purposes, each member shall report directly to the Secretary.</t>
  </si>
  <si>
    <t>Reactor projects</t>
  </si>
  <si>
    <t>prioritize qualified test reactor projects for processing, as consistent with applicable law.</t>
  </si>
  <si>
    <t>42 U.S.C. 2140</t>
  </si>
  <si>
    <t>create a pilot program for reactor construction and operation outside the National Laboratories, pursuant to the Atomic Energy Act’s authorization of reactors under the Department’s sufficient control, including reactors “under contract with and for the account of” the Department, in accordance with 42 U.S.C. 2140.  The Secretary shall approve at least three reactors pursuant to this pilot program with the goal of achieving criticality in each of the three reactors by July 4, 2026.</t>
  </si>
  <si>
    <t>Upon approval of an application for this pilot program, the Secretary shall assign a team to provide assistance to the applicant as specified in subsection 4(c) of this order.</t>
  </si>
  <si>
    <t>Secretary of Energy, CEQ Chair</t>
  </si>
  <si>
    <t>NEPA compliance</t>
  </si>
  <si>
    <t>Executive Order 14154 of January 20, 2025 (Unleashing American Energy),</t>
  </si>
  <si>
    <t>take action to reform the Department’s rules governing compliance with the National Environmental Policy Act (NEPA) no later than June 30, 2025, consistent with the policies articulated in sections 2 and 5 of Executive Order 14154 of January 20, 2025 (Unleashing American Energy), and with applicable law.  </t>
  </si>
  <si>
    <t>Environmental reviews</t>
  </si>
  <si>
    <t>use all available authorities to eliminate or expedite the Department’s environmental reviews for authorizations, permits, approvals, leases, and any other activity requested by an applicant or potential applicant.  In addition to the measures outlined in section 7 of the Executive Order of May 23, 2025 (Deploying Advanced Nuclear Reactor Technologies for National Security), such measures shall include determining which Department functions are not subject to NEPA, creating categorical exclusions as appropriate for reactors within certain parameters (or relying on existing categorical exclusions), relying on supplemental analyses where reactors will be located on existing sites, or utilizing alternative procedures under NEPA.</t>
  </si>
  <si>
    <t>Secretary of Energy, DOGE</t>
  </si>
  <si>
    <t>The Secretary shall work with the DOGE Team Lead at the Department, as defined in Executive Order 14158 of January 20, 2025 (Establishing and Implementing the President’s “Department of Government Efficiency”), with the Director of the Office of Management and Budget, and with the Director of the Office of Science and Technology Policy to implement this order.</t>
  </si>
  <si>
    <t>Ordering the Reform of the Nuclear Regulatory Commission</t>
  </si>
  <si>
    <t>5/23/2025
EO 14300</t>
  </si>
  <si>
    <t>2a-f</t>
  </si>
  <si>
    <t>(a)  Reestablish the United States as the global leader in nuclear energy;
(b)  Facilitate increased deployment of new nuclear reactor technologies, such as Generation III+ and IV reactors, modular reactors, and microreactors, including by lowering regulatory and cost barriers to entry;
(c)  Facilitate the expansion of American nuclear energy capacity from approximately 100 GW in 2024 to 400 GW by 2050;
(d)  Employ emerging technologies to safely accelerate the modeling, simulation, testing, and approval of new reactor designs;
(e)  Support the continued operation of, and facilitate appropriate operational extensions for, the current nuclear fleet, as well as the reactivation of prematurely shuttered or partially completed nuclear facilities; and
(f)  Maintain the United States’ leading reputation for nuclear safety.</t>
  </si>
  <si>
    <t>Culture reform</t>
  </si>
  <si>
    <t>Accelerating Deployment of Versatile, Advanced Nuclear for Clean Energy Act of 2024, Public Law 118-67, sec. 501(a)</t>
  </si>
  <si>
    <t>the NRC’s mission shall include facilitating nuclear power while ensuring reactor safety.  When carrying out its licensing and related regulatory functions, the NRC shall consider the benefits of increased availability of, and innovation in, nuclear power to our economic and national security in addition to safety, health, and environmental considerations.</t>
  </si>
  <si>
    <t>NRC, DOGE, OMB</t>
  </si>
  <si>
    <t>Structural reform</t>
  </si>
  <si>
    <t>The NRC shall, in consultation with the NRC’s DOGE Team (as defined in Executive Order 14158 of January 20, 2025 (Establishing and Implementing the President’s “Department of Government Efficiency”)), and consistent with its governing statutes, reorganize the NRC to promote the expeditious processing of license applications and the adoption of innovative technology.  The NRC shall undertake reductions in force in conjunction with this reorganization, though certain functions may increase in size consistent with the policies in this order, including those devoted to new reactor licensing.  The NRC shall also create a dedicated team of at least 20 officials to draft the new regulations directed by section 5 of this order.</t>
  </si>
  <si>
    <t>Personnel reductions</t>
  </si>
  <si>
    <t>The personnel and functions of the Advisory Committee on Reactor Safeguards (ACRS) shall be reduced to the minimum necessary to fulfill ACRS’s statutory obligations.  Review by ACRS of permitting and licensing issues shall focus on issues that are truly novel or noteworthy.</t>
  </si>
  <si>
    <t xml:space="preserve">November 2026
</t>
  </si>
  <si>
    <t>Reform and modernization of regulations</t>
  </si>
  <si>
    <t>Establish fixed deadlines for its evaluation and approval of licenses, license amendments, license renewals, certificates of compliance, power uprates, license transfers, and any other activity requested by a licensee or potential licensee, as directed under the Nuclear Energy Innovation and Modernization Act, rather than the nonbinding “generic milestone schedules” guidelines the NRC has already adopted.  Those deadlines shall be enforced by fixed caps on the NRC’s recovery of hourly fees.  The deadlines shall include:  (1) a deadline of no more than 18 months for final decision on an application to construct and operate a new reactor of any type, commencing with the first required step in the regulatory process, and (2) a deadline of no more than 1 year for final decision on an application to continue operating an existing reactor of any type, commencing with the first required step in the regulatory process.  The regulations should not provide for tolling those deadlines except in instances of applicant failure, and must allow a reasonably diligent applicant to navigate the licensing process successfully in the time allotted.  Moreover, these are maximum time periods; the NRC shall adopt shorter deadlines tailored to particular reactor types or licensing pathways as appropriate. </t>
  </si>
  <si>
    <t>Adopt science-based radiation limits.  In particular, the NRC shall reconsider reliance on the linear no-threshold (LNT) model for radiation exposure and the “as low as reasonably achievable” standard, which is predicated on LNT.  Those models are flawed, as discussed in section 1 of this order.  In reconsidering those limits, the NRC shall specifically consider adopting determinate radiation limits, and in doing so shall consult with the Department of Defense (DOD), the Department of Energy (DOE), and the Environmental Protection Agency.</t>
  </si>
  <si>
    <t>NRC, CEQ, DOGE, OMB</t>
  </si>
  <si>
    <t>Executive Order 14154 of January 20, 2025 (Unleashing American Energy)</t>
  </si>
  <si>
    <t>Revise, in consultation with the Council on Environmental Quality, NRC regulations governing NRC’s compliance with the National Environmental Policy Act to reflect the Congress’s 2023 amendments to that statute and the policies articulated in sections 2 and 5 of Executive Order 14154 of January 20, 2025 (Unleashing American Energy). </t>
  </si>
  <si>
    <t>Establish an expedited pathway to approve reactor designs that the DOD or the DOE have tested and that have demonstrated the ability to function safely. NRC review of such designs shall focus solely on risks that may arise from new applications permitted by NRC licensure, rather than revisiting risks that have already been addressed in the DOE or DOD processes.</t>
  </si>
  <si>
    <t>Establish a process for high-volume licensing of microreactors and modular reactors, including by allowing for standardized applications and approvals and by considering to what extent such reactors or components thereof should be regulated through general licenses.</t>
  </si>
  <si>
    <t>5f</t>
  </si>
  <si>
    <t>Establish stringent thresholds for circumstances in which the NRC may demand changes to reactor design once construction is underway.</t>
  </si>
  <si>
    <t>5g</t>
  </si>
  <si>
    <t>Revise the Reactor Oversight Process and reactor security rules and requirements to reduce unnecessary burdens and be responsive to credible risks.  </t>
  </si>
  <si>
    <t>5h</t>
  </si>
  <si>
    <t>Adopt revised and, where feasible, determinate and data-backed thresholds to ensure that reactor safety assessments focus on credible, realistic risks.</t>
  </si>
  <si>
    <t>5i</t>
  </si>
  <si>
    <t>Reconsider the regulations governing the time period for which a renewed license remains effective, and extend that period as appropriate based on available technological and safety data.</t>
  </si>
  <si>
    <t>5j</t>
  </si>
  <si>
    <t>Streamline the public hearings process.</t>
  </si>
  <si>
    <t>Adjusting Imports of Aluminum and Steel into the United States
(Proclamation)</t>
  </si>
  <si>
    <t xml:space="preserve">6/3/2025
</t>
  </si>
  <si>
    <t>Overall Policy Objective</t>
  </si>
  <si>
    <t>Trade, National Security</t>
  </si>
  <si>
    <t>Increase the previous steel and aluminum tariffs to adjsut the imports of steel and aluminum articles and their derivative articles so that such imports will not threaten or impair national security.</t>
  </si>
  <si>
    <t xml:space="preserve">(1)
</t>
  </si>
  <si>
    <t xml:space="preserve">6/4/2025
</t>
  </si>
  <si>
    <t>U.S Customs and Border Protection, Commerce</t>
  </si>
  <si>
    <t>Tarrif Adjustment</t>
  </si>
  <si>
    <t>Trade, Tariffs</t>
  </si>
  <si>
    <t>Proclamantion 9704, Proclamation 9704, Proclamation 9980, Proclamation 10895, Proclamation 10896</t>
  </si>
  <si>
    <t>Increase the tariff rates on steel and aluminum from an additional 25% ad valorem to an additional 50% ad valorem.</t>
  </si>
  <si>
    <t xml:space="preserve">(3)
</t>
  </si>
  <si>
    <t xml:space="preserve">U.S Customs and Border Protection </t>
  </si>
  <si>
    <t>Adressing FTZs</t>
  </si>
  <si>
    <t>Tariffs, Foreign Trade Zones</t>
  </si>
  <si>
    <t>19 CFR 146.41</t>
  </si>
  <si>
    <t>Collect the 50% duty on any covered article that was in "privileged foreign status" in a Foreign Trade Zone before June 4th 2025 when it's finally entered for U.S consumption on or after that date.</t>
  </si>
  <si>
    <t xml:space="preserve">(4)
</t>
  </si>
  <si>
    <t>19 CFR 146.41, 19 CFR 146.43</t>
  </si>
  <si>
    <t>Require all covered articles placed in a Foreign Trade Zone on or after June 4th 2025 (except those admitted in domestic status) to enter only in "priviledged foreign status" and assess the 50% duty when they enter the U.S.</t>
  </si>
  <si>
    <t xml:space="preserve">(5)
</t>
  </si>
  <si>
    <t>Executive Office of the President</t>
  </si>
  <si>
    <t>Executive Order Amendment</t>
  </si>
  <si>
    <t>Trade,Tariffs</t>
  </si>
  <si>
    <t>Executive Order 1489</t>
  </si>
  <si>
    <t>Amend Executive Order 14289 section 3(a)(ii) so that an article already subject to tariffs under sections 2(d) or 2(e) of that order is not also tariffed under sections 2(b) or 2(c).</t>
  </si>
  <si>
    <t xml:space="preserve">(6)
</t>
  </si>
  <si>
    <t>Executive Order 14257, HTSUS Ch. 73 &amp; 76</t>
  </si>
  <si>
    <t>(i)Apply reciprocal tariffs to the non-aluminum and non-steel content of aluminum and steel articles and derivative articles.
(ii)Limit the new 50% duty to the steel or aluminum content only.</t>
  </si>
  <si>
    <t xml:space="preserve">(7)
</t>
  </si>
  <si>
    <t xml:space="preserve">6/9/2025
</t>
  </si>
  <si>
    <t>U.K Tariff Rate Provisions</t>
  </si>
  <si>
    <t xml:space="preserve">(i)Maintain the duty rate of 25% for articles from the United Kingdom.
(ii)Adjust duty rates as needed to ensure they are consistent with the Enhanced Partnership Dialogue (EPD)
(iii)Raise the tariff rate to 50% if the United Kingdom does not comply with relevant aspects of the EPD. </t>
  </si>
  <si>
    <t xml:space="preserve">(8)
</t>
  </si>
  <si>
    <t>Import Monitoring for Steel and Aluminum</t>
  </si>
  <si>
    <t>Section 232</t>
  </si>
  <si>
    <t>(i)Monitor imports of covered steel, aluminum, and derivative articles.
(ii)Advise the President whenever the duty rate may need to be changed or additional action may be waranted.</t>
  </si>
  <si>
    <t xml:space="preserve">(10)
</t>
  </si>
  <si>
    <t xml:space="preserve">Regulations and Guidance </t>
  </si>
  <si>
    <t>Regulations</t>
  </si>
  <si>
    <t xml:space="preserve">Issue regulations and guidance consistent with this Proclamation that are needed for operational necessity. </t>
  </si>
  <si>
    <t xml:space="preserve">(11)
</t>
  </si>
  <si>
    <t xml:space="preserve">HTS Modifications </t>
  </si>
  <si>
    <t>Trade</t>
  </si>
  <si>
    <t xml:space="preserve">(i)Determine whether modifications to the Harmonized Tariff Schedule are required to implement the Proclamation. 
(ii)Publish modifications to the Federal Register as needed. </t>
  </si>
  <si>
    <t xml:space="preserve">(12)
</t>
  </si>
  <si>
    <t xml:space="preserve">Tariff Implementation </t>
  </si>
  <si>
    <t>Tariffs</t>
  </si>
  <si>
    <t>Take any necessary or appropriate measures to administer tariffs imposed by this Proclamation.</t>
  </si>
  <si>
    <t xml:space="preserve">(13)
</t>
  </si>
  <si>
    <t xml:space="preserve">Override Earlier Proclamations </t>
  </si>
  <si>
    <t>Override any earlier Proclamation or Executive Order that conflicts with measures in this Proclamation.</t>
  </si>
  <si>
    <t>The United States must accelerate the safe commercialization of drone technologies and fully integrate UAS into the National Airspace System.</t>
  </si>
  <si>
    <t>3 a-c</t>
  </si>
  <si>
    <t>Policy</t>
  </si>
  <si>
    <t>ensure continued American leadership in the development, commercialization, and export of UAS by:
(a)  accelerating the safe integration of UAS into the National Airspace System through timely, risk-based rulemaking that enables routine advanced operations;
(b)  advancing the domestic commercialization of UAS technologies at scale, including their safe and secure manufacturing, production, and integration, by supporting industry-led innovation, reducing regulatory uncertainty, and streamlining approvals and certification processes, including for consumer goods delivery and environmental reviews; and
(c)  strengthening the domestic drone industrial base and promoting the export of trusted, American-manufactured UAS through updated economic policies and regulation, coordinated trade, financing, and foreign engagement tools.</t>
  </si>
  <si>
    <t>Secretary of Transportation, Administrator of FAA</t>
  </si>
  <si>
    <t>Expanding Commercial Unmanned Aircraft Systems Operations.</t>
  </si>
  <si>
    <t>issue a proposed rule enabling routine Beyond Visual Line of Sight (BVLOS) operations for UAS for commercial and public safety purposes.  A final rule shall be published within 240 days of the date of this order, as appropriate.</t>
  </si>
  <si>
    <t>7/6/2025 and 12/3/2025</t>
  </si>
  <si>
    <t>Secretary of Transportation, Administrator of FAA, Director of the OSTP</t>
  </si>
  <si>
    <t>shall establish clear metrics for assessing the performance and safety of BVLOS operations, and within 180 days of the date of this order, shall identify and describe additional regulatory barriers and challenges to BVLOS implementation, with recommendations</t>
  </si>
  <si>
    <t>14 C.F.R. part 107
OMB Memorandum M-25-21</t>
  </si>
  <si>
    <t>initiate the deployment of artificial intelligence (AI) tools to assist in and expedite the review of UAS waiver applications under 14 C.F.R. part 107.  These AI tools shall:
(i)    support performance- and risk-based evaluation of proposed operations;
(ii)   identify materially similar precedents and recommend consistent mitigation measures;
(iii)  assist the FAA in identifying categories of operations with sufficient safety data or recurring approval patterns that may warrant further rulemaking to eliminate the need for individualized waivers; and
(iv)   be used in accordance with guidance on Federal use of AI as detailed in Office of Management and Budget Memorandum M-25-21.</t>
  </si>
  <si>
    <t>immediately explore options to ensure that UAS flights beginning and ending in United States airspace, or United States-owned facilities in the high seas, can operate without being subject to the onerous requirements applicable to manned aircraft engaging in international navigation as referenced in the Convention on International Civil Aviation.</t>
  </si>
  <si>
    <t>Furthering Unmanned Aircraft Systems Integration into the National Airspace System</t>
  </si>
  <si>
    <t>publish an updated roadmap for the integration of civil UAS into the National Airspace System</t>
  </si>
  <si>
    <t>ensure all FAA UAS Test Ranges are fully utilized to support the development, testing, and scaling of American drone technologies, with a focus on BVLOS operations, increasingly autonomous operations, advanced air mobility, and other advanced operations.  The Secretary shall prioritize the generation of safety and performance data at UAS Test Ranges to inform FAA rulemaking, identify regulatory gaps and operational challenges, and support the integration of emerging UAS capabilities into the National Airspace System.</t>
  </si>
  <si>
    <t>Establishment of an Electric Vertical Takeoff and Landing Pilot Program</t>
  </si>
  <si>
    <t>establish the eVTOL Integration Pilot Program (eIPP) as an extension of the BEYOND program to accelerate the deployment of safe and lawful eVTOL operations in the United States.</t>
  </si>
  <si>
    <t>6a(i)</t>
  </si>
  <si>
    <t>issue a public request for proposals to State, local, tribal, and territorial governments.  Proposals must be submitted within 90 days of the request and include a private sector partner with demonstrated experience in eVTOL aircraft development, manufacturing, and operations.</t>
  </si>
  <si>
    <t>6a(ii)</t>
  </si>
  <si>
    <t>shall select at least five pilot projects that plan to begin eVTOL operations within 90 days after the date on which any agreement for a pilot project is established.  Selection criteria shall include, at a minimum, the use of eVTOL aircraft and technologies developed or offered by a United States-based entity; overall representation of economic and geographic operations and proposed models of public-private partnership; and overall representation of the operations to be conducted, including advanced air mobility, medical response, cargo transport, and rural access.</t>
  </si>
  <si>
    <t>6a(iii</t>
  </si>
  <si>
    <t>execute agreements with selected applicants, outlining project goals, regulatory needs, timelines, information sharing and data exchange mechanisms, and responsibilities.  The Secretary of Transportation shall use all available authorities to the fullest extent to support safe and timely operations under the eIPP.</t>
  </si>
  <si>
    <t>6a(iv)</t>
  </si>
  <si>
    <t>submit an initial implementation report to the President through the Director of OSTP, summarizing early-stage planning, interagency coordination, and any immediate regulatory or legislative challenges identified.  The Secretary of Transportation shall submit an annual report thereafter and, upon program completion, shall submit a final report to the President, through the Director of OSTP, that includes, at a minimum, an evaluation of program goals and outcomes; recommendations for the permanent integration of eVTOL operations into the national airspace; and any proposed future initiatives to maintain United States leadership in eVTOL flight.</t>
  </si>
  <si>
    <t>The eIPP shall conclude 3 years after the date the first pilot project becomes operational, unless the Secretary of Transportation determines that an extension is warranted in the national interest.</t>
  </si>
  <si>
    <t>6a(v)</t>
  </si>
  <si>
    <t>6a(vi)</t>
  </si>
  <si>
    <t>use the information and experience yielded by the eIPP to inform the development of regulations, initiatives, and plans to enable safe eVTOL operations, and shall, as appropriate, share information with the Secretary of Defense, the Attorney General, the Secretary of Homeland Security, and the heads of other relevant agencies.</t>
  </si>
  <si>
    <t>Secretary of Transportation, Director of OSTP</t>
  </si>
  <si>
    <t>may expand this pilot program to other advanced aviation aircraft as warranted.</t>
  </si>
  <si>
    <t>6a(vii)</t>
  </si>
  <si>
    <t>Strengthening the American Drone Industrial Base</t>
  </si>
  <si>
    <t>7a-c</t>
  </si>
  <si>
    <t>Covered Foreign Entity List, as defined in section 1822(1) of the National Defense Authorization Act for Fiscal Year 2024 (Public Law 118-31)</t>
  </si>
  <si>
    <t>(a)  All agencies shall prioritize the integration of UAS manufactured in the United States over those made abroad to the maximum extent permitted by law.
(b)  In order to protect the integrity of America’s drone supply chain and ensure our technology remains secure from undue foreign influence and exploitation, within 30 days of the date of this order, the Federal Acquisition Security Council shall publish a Covered Foreign Entity List, as defined in section 1822(1) of the National Defense Authorization Act for Fiscal Year 2024 (Public Law 118-31), identifying companies that pose supply chain risks.
(c)  To ensure that vital components remain under American control and free from national security risks, within 90 days of the date of this order, the Secretary of Commerce shall take actions, including proposing rulemaking and conducting investigations, to secure the United States drone supply chain against foreign control or exploitation.</t>
  </si>
  <si>
    <t>7/6/2025 and 9/4/2025</t>
  </si>
  <si>
    <t>Federal Acquisition Security Council, Secretary of Commerce</t>
  </si>
  <si>
    <t>Promoting the Export of American-Made Civil Unmanned Aircraft Systems</t>
  </si>
  <si>
    <t>Secretary of Commerce, Secretary of Sate, Secretary of Defense, Secretary of Energy</t>
  </si>
  <si>
    <t>review and, as appropriate and consistent with applicable law, amend export control regulations within 90 days of the date of this order to enable the expedited export of United States-manufactured civil UAS to foreign partners, provided such end-users and recipient countries are not identified as foreign adversaries and the export does not pose a risk of diversion to programs of concern, or are otherwise restricted under applicable statutes or regulations.</t>
  </si>
  <si>
    <t>designate the export of United States-manufactured civil UAS as a priority area within the Department of Commerce’s export promotion efforts and shall coordinate interagency initiatives to expand market access, reduce foreign trade barriers, and promote international interoperability.</t>
  </si>
  <si>
    <t>Secretary of Defense, President of Export-Import Bank of the US, CEO of the US International Development Finance Corporation, Director of Trade and Development Agency</t>
  </si>
  <si>
    <t>shall, to the maximum extent permitted by law, prioritize and support the export of United States-manufactured civil UAS and related systems through the use of, as appropriate:
(i)    direct loans and loan guarantees;
(ii)   equity investments and co-financing;
(iii)  political risk insurance and credit guarantees;
(iv)   technical assistance, feasibility studies, and grant mechanisms;
(v)    market access facilitation; and
(vi)   any other incentive mechanisms authorized by law.</t>
  </si>
  <si>
    <t>Delivering Drones to Our Warfighters</t>
  </si>
  <si>
    <t>must be able to procure, integrate, and train using low-cost, high-performing drones manufactured in the United States.  The Secretary of Defense shall:
(i)    ensure all platforms on the Defense Innovation Unit’s (DIU) Blue UAS List can, as soon as possible and to the fullest extent practicable, operate on all military installations or ranges without requiring an exception to policy;
(ii)   within 90 days of the date of this order, expand DIU’s Blue UAS List to include all drones and critical drone components compliant with section 848 of the National Defense Authorization Act for Fiscal Year 2020 (“FY 2020 NDAA”) (Public Law 116-92) to the fullest extent practicable;
(iii)  update the Blue UAS List on a monthly basis;
(iv)   ensure the procurement of drones compliant with section 848 of the FY 2020 NDAA and made by United States companies is prioritized over the procurement of drones made by all other companies to the maximum extent practicable and that exemptions and waivers to section 848 of the FY 2020 NDAA are used only when absolutely necessary to accomplish the mission; and
(v)    ensure that compliance with section 848 of the FY 2020 NDAA does not inhibit the rapid adoption of drone technology required to exceed the capabilities of our foreign adversaries.</t>
  </si>
  <si>
    <t>section 848 of the National Defense Authorization Act for Fiscal Year 2020 (“FY 2020 NDAA”) (Public Law 116-92)</t>
  </si>
  <si>
    <t>shall coordinate with the Secretary of Transportation, acting through the Administrator of the FAA to streamline the approval processes to expand access to airspace for conducting UAS training.  Within 90 days of the date of this order, the Secretary of Defense shall, in consultation with the Secretary of Commerce, acting through the Assistant Secretary of Commerce for Communications and Information, and the Federal Communications Commission, submit a report to the President through the Assistant to the President for National Security Affairs (APNSA) describing any unnecessary barriers to accessing electromagnetic spectrum for conducting UAS training.</t>
  </si>
  <si>
    <t>shall task the Secretary of each military department to identify programs that would be more cost efficient or lethal if replaced by UAS and shall submit a report to the President through the APNSA.</t>
  </si>
  <si>
    <t>Unleashing American Drone Dominance (EO)</t>
  </si>
  <si>
    <t>National Security/Defense, Unmanned Aircraft</t>
  </si>
  <si>
    <t>6/6/2025
EO 14307</t>
  </si>
  <si>
    <t xml:space="preserve">Regarding the Proposed Acquisition of United Steel Corporation by Nippon Steel Corporation
(EO) </t>
  </si>
  <si>
    <t>Findings from U.S. Steel &amp; Nippon Steel Review</t>
  </si>
  <si>
    <t>Amendment to Prior EO</t>
  </si>
  <si>
    <t xml:space="preserve">Regarding the proposed Aquistion of United States Steel Corporation by Nippon Steel Corporation (January 3, 2025) </t>
  </si>
  <si>
    <t>Amend section 2(a) of the January 3 Order to read as follows: "The Proposed Transaction, and any substantially similar transaction between the Purchasers and U.S. Steel, whether effected directly or indirectly by the Purchasers, through the Purchasers’ shareholders or shareholders’ immediate, intermediate, or ultimate foreign person beneficial owners, or through the Purchasers’ partners, subsidiaries, or affiliates, is prohibited, unless the Purchasers and U.S. Steel execute with the Department of the Treasury and any other appropriate member agencies of CFIUS, on or before the closing date of the Proposed Transaction, and remain in compliance thereafter with, a national security agreement (NSA) that is materially consistent, as so determined by the Department of the Treasury, with the draft NSA submitted to the Purchasers and U.S. Steel by the United States Government on June 13, 2025.”</t>
  </si>
  <si>
    <t>President Reserves Rights to Act Further</t>
  </si>
  <si>
    <t>Reserve the authority to issue further orders with respect to the Purchasers or U.S. Steel as shall in my judgment be necessary to protect the national security of the United States.</t>
  </si>
  <si>
    <t xml:space="preserve">Secretary of the Treasury </t>
  </si>
  <si>
    <t>EO Submission</t>
  </si>
  <si>
    <t>(i) Transmit a copy of this order to the parties to the Proposed Transaction named in section 1 of this order.
(ii) Published the order in the Federal Register.</t>
  </si>
  <si>
    <r>
      <rPr>
        <sz val="14"/>
        <color rgb="FF000000"/>
        <rFont val="Calibri"/>
        <family val="2"/>
      </rPr>
      <t>International Emergency Economic Powers Act (50 U.S.C. 1701 </t>
    </r>
    <r>
      <rPr>
        <i/>
        <sz val="14"/>
        <color rgb="FF000000"/>
        <rFont val="Calibri"/>
        <family val="2"/>
      </rPr>
      <t>et seq</t>
    </r>
    <r>
      <rPr>
        <sz val="14"/>
        <color rgb="FF000000"/>
        <rFont val="Calibri"/>
        <family val="2"/>
      </rPr>
      <t>.)</t>
    </r>
  </si>
  <si>
    <t>(i) Finds credible evidence that leads to the belief the Purchasers, through the Propposed Transaction, might take action that threatens to impair the national security of the United States.
(ii) Finds provisions of law other than section 721 and the International Emergency Economic Powers Act do not, in the President's judgment, provide adequate and appropriate authority for the President to protect the national security in this matter.
(iii) Finds the threatened impairment to the national security of the United States arising as a result of the Proposed Transaction can be adequately mitigated if the conditions set forth in section 3 of this order are met.</t>
  </si>
  <si>
    <t>1a</t>
  </si>
  <si>
    <t>1b</t>
  </si>
  <si>
    <t>1c</t>
  </si>
  <si>
    <t>1d</t>
  </si>
  <si>
    <t xml:space="preserve">9/17/2025
</t>
  </si>
  <si>
    <t>(i) Extend the TikTok enforcement delay until September 17, 2025. 
(ii) Take no action to enforce the Protecting Americans from Foreign Adversary Controlled Applications Act (the “Act”) (Public Law 118-50, Div. H) or impose any penalties against any entity for any noncompliance with the Act, including for distributing, maintaining, or updating (or enabling the distribution, maintenance, or updating) of any foreign adversary controlled application as defined in the Act.  
(iii) Take no action to enforce the Act or impose any penalties against any entity for any conduct that occurred during the above-specified period or any period prior to the issuance of this order, including the period of time from January 19, 2025, until the date of this order.</t>
  </si>
  <si>
    <t xml:space="preserve"> The Attorney General </t>
  </si>
  <si>
    <t>Take all appropriate action to issue written guidance to implement the provisions of subsection (a) of this section.</t>
  </si>
  <si>
    <t>Issue a letter to each provider stating that there has been no violation of the statute and that there is no liability for any conduct that occurred during the above-specified period, as well as for any conduct from the effective date of the Act until the date of this order.</t>
  </si>
  <si>
    <t>Exercise all available authority to preserve and defend the Executive’s exclusive authority to enforce the Act.</t>
  </si>
  <si>
    <t>The Department of Justice</t>
  </si>
  <si>
    <t>Further Extending the TikTok Enforcement Delay
(EO)</t>
  </si>
  <si>
    <t>Executive Order 14166,  Executive Order 14258, Protecting Americans from Foreign Adversary Controlled Applications Act,  Public Law 118-50, Div. H)</t>
  </si>
  <si>
    <t>90 - Day Extension</t>
  </si>
  <si>
    <t xml:space="preserve">Written Guidance </t>
  </si>
  <si>
    <t>Preserve Executive's Authority to Enforce the Act</t>
  </si>
  <si>
    <t>Issue Letters to Providers</t>
  </si>
  <si>
    <t>National Security/Social Media</t>
  </si>
  <si>
    <t>Finds the threatened impairment to the national security of the United States arising as a result of the Proposed Transaction can be adequately mitigated if the conditions set forth in section 3 of this order are met.</t>
  </si>
  <si>
    <t>3b and c</t>
  </si>
  <si>
    <t>(b)(i) Amend Section 2(e) of the January 3 Order to read as follows:  “Without limitation on the exercise of authority by any agency under other provisions of law, and until such time as the Purchasers and U.S. Steel have either abandoned the Proposed Transaction to the satisfaction of CFIUS or entered into the NSA referred to in subsection (a) of this section, CFIUS is further authorized to implement measures, including monitoring and enforcement measures, it deems necessary and appropriate with regard to the Proposed Transaction to protect the national security of the United States, including measures available to it under section 721 and its implementing regulations, which include the remedies available for violations of any order, agreement, or condition entered into or imposed under section 721.”
(c) Strike sections 2(b) and 2(c) of the January 3 Order.</t>
  </si>
  <si>
    <t>6/16/25
EO 14309</t>
  </si>
  <si>
    <t>Implementing the General Terms of the United States of America-United Kingdom Economic Prosperity Deal (EO)</t>
  </si>
  <si>
    <t>Trade/UK Agreement</t>
  </si>
  <si>
    <t>International Emergency Economic Powers Act (50 U.S.C. 1701 et seq.), the National Emergencies Act (50 U.S.C. 1601 et seq.), section 232 of the Trade Expansion Act of 1962, as amended (19 U.S.C. 1862) (section 232), section 604 of the Trade Act of 1974, as amended (19 U.S.C. 2483), and section 301 of title 3, United States Code</t>
  </si>
  <si>
    <t>...the following actions are consistent with the national interests of the United States and are necessary and appropriate to deal with the national emergency declared in Executive Order 14257 of April 2, 2025 (Regulating Imports With a Reciprocal Tariff To Rectify Trade Practices That Contribute to Large and Persistent Annual United States Goods Trade Deficits), as amended, and to reduce or eliminate the threats to national security found in Proclamation 9704 of March 8, 2018 (Adjusting Imports of Aluminum Into the United States), as amended; Proclamation 9705 of March 8, 2018 (Adjusting Imports of Steel Into the United States), as amended; and Proclamation 9888 of May 17, 2019 (Adjusting Imports of Automobiles and Automobile Parts Into the United States), as amended.</t>
  </si>
  <si>
    <t>Background of general terms of the agreement</t>
  </si>
  <si>
    <t>Autos</t>
  </si>
  <si>
    <t>establish an annual tariff-rate quota of 100,000 automobiles as classified in heading 8703 of the Harmonized Tariff Schedule of the United States (HTSUS) and as further specified in note 33(b) to subchapter III of chapter 99 of the HTSUS for automobiles that are products of the United Kingdom.  Imports of automobiles within the tariff-rate quota that would otherwise be subject to a 25 percent tariff under Proclamation 10908 of March 26, 2025 (Adjusting Imports of Automobiles and Automobile Parts Into the United States), shall instead be subject to a 7.5 percent tariff, in addition to the most-favored-nation rate for automobiles of 2.5 percent, for a combined tariff of 10 percent.  Imports of automobiles in excess of the tariff-rate quota shall remain subject to the full duties imposed by Proclamation 10908.  The tariff-rate quota shall be adjusted for calendar year 2025 to reflect the General Terms’ operative date of May 8, 2025.  The quota shall be effective 7 days after the publication of this order in the Federal Register.</t>
  </si>
  <si>
    <t>Automotive parts specified in note 33(g) to subchapter III of chapter 99 of the HTSUS that would otherwise be subject to a 25 percent tariff under Proclamation 10908 shall instead be subject to a total tariff of 10 percent (including any most-favored-nation tariffs), provided that they are products of the United Kingdom and are for use in automobiles that are products of the United Kingdom.  This change shall be effective as of the date of the publication of the Federal Register notice described in subsection (c) of this section. </t>
  </si>
  <si>
    <t>Within 7 days of the date of publication of this order in the Federal Register, the Secretary of Commerce (Secretary), in consultation with the United States International Trade Commission (ITC) and U.S. Customs and Border Protection (CBP), shall publish a notice in the Federal Registermodifying the HTSUS consistent with this section, if necessary. </t>
  </si>
  <si>
    <t>Commerce, ITC, CBP</t>
  </si>
  <si>
    <t>The Secretary may issue rules, regulations, guidance, and procedures to carry out the provisions of this section.</t>
  </si>
  <si>
    <t>Proclamation 10908 of March 26, 2025 (Adjusting Imports of Automobiles and Automobile Parts Into the United States)</t>
  </si>
  <si>
    <t>Aerospace</t>
  </si>
  <si>
    <t xml:space="preserve"> (a)  With respect to products of the United Kingdom that fall under the World Trade Organization Agreement on Trade in Civil Aircraft, the tariffs imposed through the following Presidential actions and subsequent amendments to those actions shall no longer apply, as of the date of publication of the Federal Register notice described in subsection (b) of this section:
(i)    Executive Order 14257, as amended;
(ii)   Proclamation 9704, as amended; and
(iii)  Proclamation 9705, as amended.</t>
  </si>
  <si>
    <t>See "Action" cell</t>
  </si>
  <si>
    <t>Within 7 days of the date of publication of this order in the Federal Register, the Secretary, in consultation with ITC and CBP, shall publish a notice in the Federal Register modifying the HTSUS consistent with this section, if necessary.</t>
  </si>
  <si>
    <t>Steel &amp; Aluminum</t>
  </si>
  <si>
    <t>At a future time that the Secretary, in consultation with the United States Trade Representative, deems appropriate, the Secretary shall design and establish a tariff-rate quota for aluminum articles and derivative aluminum articles that are products of the United Kingdom, consistent with the General Terms and the purpose of this order.  Imports of aluminum articles or derivative aluminum articles that are products of the United Kingdom in excess of the tariff-rate quota established by the Secretary shall remain subject to the duties set forth in Proclamation 9704, as amended. </t>
  </si>
  <si>
    <t> At a future time that the Secretary, in consultation with the United States Trade Representative, deems appropriate, the Secretary shall design and establish a tariff-rate quota for steel articles and derivative steel articles that are products of the United Kingdom, consistent with the General Terms and the purpose of this order.  Imports of steel articles or derivative steel articles that are products of the United Kingdom in excess of the tariff-rate quota established by the Secretary shall remain subject to the duties set forth in Proclamation 9705, as amended.</t>
  </si>
  <si>
    <t> In determining when to establish, whether to establish, and the design of a tariff-rate quota for aluminum and steel articles and their derivatives, the Secretary shall act in a manner consistent with the national interests of the United States and the purpose of this order and shall consider factors he deems appropriate, such as actions taken by the United Kingdom to implement the General Terms and any final agreement entered by the United States and the United Kingdom subsequent to the General Terms; the need to deal with the national emergency declared in Executive Order 14257, as amended; and the need to reduce or eliminate the threats to national security found in Proclamation 9704, as amended, and Proclamation 9705, as amended. </t>
  </si>
  <si>
    <t>Proclamation 9704 of March 8, 2018 (Adjusting Imports of Aluminum Into the United States), as amended</t>
  </si>
  <si>
    <t>Proclamation 9705 of March 8, 2018 (Adjusting Imports of Steel Into the United States), as amended</t>
  </si>
  <si>
    <t>6/19/2025
EO 14310</t>
  </si>
  <si>
    <t>6/13/2025
EO # forthcoming</t>
  </si>
  <si>
    <t>Sustaining Select Efforts To Strengthen The Nation's Cybersecurity And Amending Executive Order 13694 And Executive Order 14144 (EO)</t>
  </si>
  <si>
    <t>Amendments to Prior EO 14144</t>
  </si>
  <si>
    <t>Cybersecurity</t>
  </si>
  <si>
    <t>1 (Section 1)</t>
  </si>
  <si>
    <t>Sec. 4.  General Provisions.  (a)  Nothing in this order shall be construed to impair or otherwise affect:
(i)   the authority granted by law to an executive department or agency, or the head thereof; or
(ii)  the functions of the Director of OMB relating to budgetary, administrative, or legislative proposals.
(b)  This order shall be implemented in a manner consistent with applicable law and subject to the availability of appropriations.
(c)  This order is not intended to, and does not, create any right or benefit, substantive or procedural, enforceable at law or in equity by any party against the United States, its departments, agencies, or entities, its officers, employees, or agents, or any other person.
(d)  The costs for publication of this order shall be borne by the Department of Homeland Security.</t>
  </si>
  <si>
    <t>Sec. 3.  Amendments to Executive Order 13694.  Executive Order 13694 of April 1, 2015 (Blocking the Property of Certain Persons Engaging in Significant Malicious Cyber-Enabled Activities), as amended by Executive Order 13757 of December 28, 2016 (Taking Additional Steps to Address the National Emergency With Respect to Significant Malicious Cyber-Enabled Activities), Executive Order 13984 of January 19, 2021 (Taking Additional Steps to Address the National Emergency With Respect to Significant Malicious Cyber-Enabled Activities), and Executive Order 14144, is hereby further amended by:
(a)  striking from subsection 1(a)(ii) the phrase “any person” and inserting in lieu thereof “any foreign person”; and
(b)  striking from subsection 1(a)(iii) the phrase “any person” and inserting in lieu thereof “any foreign person.”.</t>
  </si>
  <si>
    <t>Section 1.  Amendments to Executive Order 14144.  Executive Order 14144 of January 16, 2025 (Strengthening and Promoting Innovation in the Nation’s Cybersecurity), is hereby amended by:
(a)  striking subsections 2(a)-(b) and redesignating subsections 2(c), 2(d), and 2(e) as subsections 2(a), 2(b), and 2(c), respectively;
(b)  striking the first sentence of subsection 2(e);
(c)  striking subsections 3(a)-(b) and redesignating subsections 3(c), 3(d), and 3(e) as subsections 3(a), 3(b), and 3(c), respectively;
(d)  striking from subsection 3(c) the phrase “In Executive Order 14028, I directed the Secretary of Defense and the Secretary of Homeland Security to establish procedures to immediately share threat information to strengthen the collective defense of Department of Defense and civilian networks.”;
(e)  striking from subsection 3(c)(i)(A) the word “novel”;
(f)  striking subsection 4(b)(iv);
(g)  striking subsections 4(d)(ii)-(iii);
(h)  striking section 5 and redesignating sections 6, 7, 8, 9, 10, and 11 as sections 5, 6, 7, 8, 9, and 10, respectively; and
(i)  striking from subsection 8(c) the phrase “in the areas of intrusion detection, use of hardware roots of trust for secure booting, and development and deployment of security patches.”.</t>
  </si>
  <si>
    <t>Sec. 2.  Further Amendments to Executive Order 14144.  Executive Order 14144 is hereby amended by:
(a)  striking section 1 and inserting, in lieu thereof, the following:
“Section 1.  Policy.  Foreign nations and criminals continue to conduct cyber campaigns targeting the United States and Americans.  The People’s Republic of China presents the most active and persistent cyber threat to United States Government, private sector, and critical infrastructure networks, but significant threats also emanate from Russia, Iran, North Korea, and others who undermine United States cybersecurity.  These campaigns disrupt the delivery of critical services across the Nation, cost billions of dollars, and undermine Americans’ security and privacy.  More must be done to improve the Nation’s cybersecurity against these threats.  I am ordering additional actions to improve our Nation’s cybersecurity, focusing on defending our digital infrastructure, securing the services and capabilities most vital to the digital domain, and building our capability to address key threats.”;
(b)  striking subsection 2(c) and inserting, in lieu thereof, the following:
“(c)  Relevant executive departments and agencies (agencies) shall take the following actions:
(i)    By August 1, 2025, the Secretary of Commerce, acting through the Director of NIST, shall establish a consortium with industry at the National Cybersecurity Center of Excellence to develop guidance, informed by the consortium as appropriate, that demonstrates the implementation of secure software development, security, and operations practices based on NIST Special Publication 800–218 (Secure Software Development Framework (SSDF)).
(ii)   By September 2, 2025, the Secretary of Commerce, acting through the Director of NIST, shall update NIST Special Publication 800–53 (Security and Privacy Controls for Information Systems and Organizations) to provide guidance on how to securely and reliably deploy patches and updates.
(iii)  By December 1, 2025, the Secretary of Commerce, acting through the Director of NIST, in consultation with the heads of such agencies as the Director of NIST deems appropriate, shall develop and publish a preliminary update to the SSDF.  This preliminary update shall include practices, procedures, controls, and implementation examples regarding the secure and reliable development and delivery of software as well as the security of the software itself.  Within 120 days of publishing the preliminary update, the Secretary of Commerce, acting through the Director of NIST, shall publish a final version of the updated SSDF.”;
(c)  striking from subsection 4(b) the phrase “The security of Internet traffic depends on data being correctly routed and delivered to the intended recipient network.  Routing information originated and propagated across the Internet, utilizing the Border Gateway Protocol (BGP), is vulnerable to attack and misconfiguration.” and inserting, in lieu thereof, the following: “Relevant agencies shall take the following actions:”;
(d)  striking subsection 4(f) and inserting, in lieu thereof, the following:
“(f)  A quantum computer of sufficient size and sophistication —  also known as a cryptanalytically relevant quantum computer (CRQC) —  will be capable of breaking much of the public-key cryptography used on digital systems across the United States and around the world.  National Security Memorandum 10 of May 4, 2022 (Promoting United States Leadership in Quantum Computing While Mitigating Risks to Vulnerable Cryptographic Systems), directed the Federal Government to prepare for a transition to cryptographic algorithms that would not be vulnerable to a CRQC.
(i)   By December 1, 2025, the Secretary of Homeland Security, acting through the Director of the Cybersecurity and Infrastructure Security Agency (CISA), and in consultation with the Director of the National Security Agency, shall release and thereafter regularly update a list of product categories in which products that support post-quantum cryptography (PQC) are widely available.
(ii)  By December 1, 2025, to prepare for transition to PQC, the Director of the National Security Agency with respect to National Security Systems (NSS), and the Director of OMB with respect to non-NSS, shall each issue requirements for agencies to support, as soon as practicable, but not later than January 2, 2030, Transport Layer Security protocol version 1.3 or a successor version.”;
(e)  striking former section 6 (newly designated section 5) and inserting, in lieu thereof, the following:
“Sec. 5.  Promoting Security with and in Artificial Intelligence.  Artificial intelligence (AI) has the potential to transform cyber defense by rapidly identifying vulnerabilities, increasing the scale of threat detection techniques, and automating cyber defense.
(a)  By November 1, 2025, the Secretary of Commerce, acting through the Director of NIST; the Secretary of Energy; the Secretary of Homeland Security, acting through the Under Secretary for Science and Technology; and the Director of the National Science Foundation shall ensure that existing datasets for cyber defense research have been made accessible to the broader academic research community (either securely or publicly) to the maximum extent feasible, in consideration of business confidentiality and national security.
(b)  By November 1, 2025, the Secretary of Defense, the Secretary of Homeland Security, and the Director of National Intelligence, in coordination with appropriate officials within the Executive Office of the President, to include officials within the Office of Science and Technology Policy, the Office of the National Cyber Director, and the Director of OMB, shall incorporate management of AI software vulnerabilities and compromises into their respective agencies’ existing processes and interagency coordination mechanisms for vulnerability management, including through incident tracking, response, and reporting, and by sharing indicators of compromise for AI systems.”;
(f)  striking section 7 and inserting, in lieu thereof, the following:
“Sec. 7.  Aligning Policy to Practice.  Agencies’ policies must align investments and priorities to improve network visibility and security controls to reduce cyber risks.  In consultation with the National Cyber Director, agencies shall take the following actions:
(a)  Within 3 years of the date of this order, the Director of OMB shall issue guidance, including any necessary revision to OMB Circular A–130, to address critical risks and adapt modern practices and architectures across Federal information systems and networks.
(b)  Within 1 year of the date of this order, the Secretary of Commerce, acting through the Director of NIST; the Secretary of Homeland Security, acting through the Director of CISA; and the Director of OMB shall establish a pilot program of a rules-as- code approach for machine-readable versions of policy and guidance that OMB, NIST, and CISA publish and manage regarding cybersecurity.
(c)  Within 1 year of the date of this order, agency members of the FAR Council shall, as appropriate and consistent with applicable law, jointly take steps to amend the FAR to adopt requirements for agencies to, by January 4, 2027, require vendors to the Federal Government of consumer Internet-of-Things products, as defined by 47 CFR 8.203(b), to carry United States Cyber Trust Mark labeling for those products.”; and
(g)  striking subsection 8(a) and inserting, in lieu thereof, the following:
“(a)  Except as specifically provided for in subsection 4(f) of this order, sections 1 through 7 of this order shall not apply to Federal information systems that are NSS or are otherwise identified by the Department of Defense or the Intelligence Community as debilitating impact systems."</t>
  </si>
  <si>
    <t>Section 2</t>
  </si>
  <si>
    <t>Section 3</t>
  </si>
  <si>
    <t>Section 4</t>
  </si>
  <si>
    <t>Addition of (d)</t>
  </si>
  <si>
    <t>Rescinded and New language to EO 14144</t>
  </si>
  <si>
    <t>6/6/2025
EO 14306</t>
  </si>
  <si>
    <t xml:space="preserve"> 6/30/2025 </t>
  </si>
  <si>
    <t>Simplifying the Funding of Energy Infrastructure and Critical Mineral and Material Projects 
(Presidential Memoranda)</t>
  </si>
  <si>
    <t>State, Treasury, Defense, Interior, Agriculture, Transportation, Energy, EPA, Office of Management and Budget, Smal Business Administration, National Energy Dominance Council, TDA, EXIM Bank, DFC</t>
  </si>
  <si>
    <t>Shall further modify its existing information-sharing policies and initiate appropriate rulemaking proceedings as needed to permit this information sharing, as appropriate and consistent with applicable law.</t>
  </si>
  <si>
    <t>OMB, NEDC</t>
  </si>
  <si>
    <t>Shall determine, in coordination with the Chair of the NEDC and the Director of OMB, the appropriate programs that will utilize the common application, the technical means by which the common application will be utilized by applicants and agencies, the material that will be requested by the common application, the need for or permissibility of any agency-specific addenda, relevant exemptions to use of the common application, and any legal terms required to be included in the common application in order to enable collection and sharing of information across agencies.</t>
  </si>
  <si>
    <t>Shall, in coordination with the heads of agencies to whom this memorandum is directed, develop a common application for Federal funding opportunities related to energy infrastructure or critical mineral or material-related projects that enables applicants to apply simultaneously to multiple Federal Government funding programs using one common application.
The common application shall include any legal terms, including consents, necessary to facilitate the information-sharing requirements.</t>
  </si>
  <si>
    <t>Information sharing</t>
  </si>
  <si>
    <t>Common application creation</t>
  </si>
  <si>
    <t>Common application guidance</t>
  </si>
  <si>
    <t>Energy/permitting/critical minerals</t>
  </si>
  <si>
    <t>[Heads of agencies] Shall share with the Chair of the National Energy Dominance Council (NEDC) information regarding applications for funding, and existing funding commitments of their respective agencies, related to energy infrastructure or critical mineral or material-related projects. 
Shall permit the Chair of the NEDC to share such information with such other agencies as the Chair of the NEDC deems relevant.
To the extent that sharing such information would require the consent of the applicant, or of the funding recipient with respect to funds that have already been committed or disbursed, agencies shall seek such consent as expeditiously as possible.
If consent is needed prior to sharing the relevant information, agencies shall not obligate or disburse any funds for energy infrastructure or critical mineral or material-related projects effective on the date of this memorandum, to the extent permissible by law, unless the applicant or funding recipient has provided the necessary consent as determined by the applicable agency in consultation with the Chair of the NEDC.</t>
  </si>
  <si>
    <t>SILVERADO POLICY ACCELERATOR - SUMMARY OF AMERICA FIRST TRADE POLICY MEMO &amp; TRADE-RELATED EXECUTIVE ORDERS - Updated 07/07/2025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</si>
</sst>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 [$€-1];[Red]\-#,##0\ [$€-1]"/>
  </numFmts>
  <fonts count="28" x14ac:knownFonts="1">
    <font>
      <sz val="12"/>
      <color theme="1"/>
      <name val="Aptos Narrow"/>
      <family val="2"/>
      <scheme val="minor"/>
    </font>
    <font>
      <u/>
      <sz val="12"/>
      <color theme="10"/>
      <name val="Aptos Narrow"/>
      <family val="2"/>
      <scheme val="minor"/>
    </font>
    <font>
      <sz val="12"/>
      <color theme="1"/>
      <name val="Calibri"/>
      <family val="2"/>
    </font>
    <font>
      <b/>
      <sz val="16"/>
      <color theme="1"/>
      <name val="Calibri"/>
      <family val="2"/>
    </font>
    <font>
      <sz val="16"/>
      <color theme="1"/>
      <name val="Calibri"/>
      <family val="2"/>
    </font>
    <font>
      <sz val="14"/>
      <color theme="1"/>
      <name val="Calibri"/>
      <family val="2"/>
    </font>
    <font>
      <b/>
      <sz val="14"/>
      <color theme="1"/>
      <name val="Calibri"/>
      <family val="2"/>
    </font>
    <font>
      <sz val="14"/>
      <color rgb="FF293340"/>
      <name val="Calibri"/>
      <family val="2"/>
    </font>
    <font>
      <u/>
      <sz val="14"/>
      <color rgb="FF293340"/>
      <name val="Calibri"/>
      <family val="2"/>
    </font>
    <font>
      <sz val="14"/>
      <color rgb="FF000000"/>
      <name val="Calibri"/>
      <family val="2"/>
    </font>
    <font>
      <i/>
      <sz val="14"/>
      <color rgb="FF293340"/>
      <name val="Calibri"/>
      <family val="2"/>
    </font>
    <font>
      <sz val="16"/>
      <color theme="3" tint="0.249977111117893"/>
      <name val="Calibri"/>
      <family val="2"/>
    </font>
    <font>
      <b/>
      <sz val="18"/>
      <color theme="3" tint="0.249977111117893"/>
      <name val="Calibri"/>
      <family val="2"/>
    </font>
    <font>
      <b/>
      <sz val="18"/>
      <color theme="1"/>
      <name val="Calibri"/>
      <family val="2"/>
    </font>
    <font>
      <sz val="18"/>
      <color theme="1"/>
      <name val="Calibri"/>
      <family val="2"/>
    </font>
    <font>
      <sz val="16"/>
      <color rgb="FF000000"/>
      <name val="Calibri"/>
      <family val="2"/>
    </font>
    <font>
      <b/>
      <sz val="18"/>
      <color rgb="FF000000"/>
      <name val="Calibri"/>
      <family val="2"/>
    </font>
    <font>
      <u/>
      <sz val="14"/>
      <color theme="10"/>
      <name val="Calibri"/>
      <family val="2"/>
    </font>
    <font>
      <b/>
      <sz val="16"/>
      <color theme="1"/>
      <name val="Aptos Narrow"/>
      <scheme val="minor"/>
    </font>
    <font>
      <b/>
      <sz val="16"/>
      <color theme="1"/>
      <name val="Aptos Narrow"/>
      <family val="2"/>
      <scheme val="minor"/>
    </font>
    <font>
      <b/>
      <sz val="16"/>
      <color rgb="FF000000"/>
      <name val="Calibri"/>
      <family val="2"/>
    </font>
    <font>
      <sz val="18"/>
      <color rgb="FF000000"/>
      <name val="Calibri"/>
      <family val="2"/>
    </font>
    <font>
      <b/>
      <u/>
      <sz val="14"/>
      <color rgb="FF000000"/>
      <name val="Calibri"/>
      <family val="2"/>
    </font>
    <font>
      <sz val="14"/>
      <color theme="1"/>
      <name val="Aptos Narrow"/>
      <family val="2"/>
      <scheme val="minor"/>
    </font>
    <font>
      <i/>
      <sz val="14"/>
      <color rgb="FF000000"/>
      <name val="Calibri"/>
      <family val="2"/>
    </font>
    <font>
      <b/>
      <u/>
      <sz val="16"/>
      <color rgb="FF000000"/>
      <name val="Calibri"/>
      <family val="2"/>
    </font>
    <font>
      <b/>
      <sz val="16"/>
      <color rgb="FF000000"/>
      <name val="Calibri"/>
      <family val="2"/>
    </font>
    <font>
      <sz val="15"/>
      <color rgb="FF293340"/>
      <name val="Calibri"/>
      <family val="2"/>
    </font>
  </fonts>
  <fills count="1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174">
    <xf numFmtId="0" fontId="0" fillId="0" borderId="0" xfId="0"/>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vertical="top"/>
    </xf>
    <xf numFmtId="0" fontId="4" fillId="0" borderId="0" xfId="0" applyFont="1" applyAlignment="1">
      <alignment vertical="top"/>
    </xf>
    <xf numFmtId="0" fontId="11" fillId="0" borderId="0" xfId="0" applyFont="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14" fontId="5" fillId="0" borderId="1" xfId="0" applyNumberFormat="1" applyFont="1" applyBorder="1" applyAlignment="1">
      <alignment horizontal="center" vertical="top" wrapText="1"/>
    </xf>
    <xf numFmtId="0" fontId="5" fillId="0" borderId="1" xfId="0" quotePrefix="1" applyFont="1" applyBorder="1" applyAlignment="1">
      <alignment horizontal="center" vertical="top" wrapText="1"/>
    </xf>
    <xf numFmtId="16" fontId="9" fillId="0" borderId="1" xfId="0" quotePrefix="1" applyNumberFormat="1" applyFont="1" applyBorder="1" applyAlignment="1">
      <alignment horizontal="center" vertical="top" wrapText="1"/>
    </xf>
    <xf numFmtId="0" fontId="7" fillId="0" borderId="1" xfId="0" applyFont="1" applyBorder="1" applyAlignment="1">
      <alignment horizontal="left" vertical="top" wrapText="1"/>
    </xf>
    <xf numFmtId="16" fontId="5" fillId="0" borderId="1" xfId="0" applyNumberFormat="1" applyFont="1" applyBorder="1" applyAlignment="1">
      <alignment horizontal="center" vertical="top" wrapText="1"/>
    </xf>
    <xf numFmtId="16" fontId="5" fillId="0" borderId="1" xfId="0" quotePrefix="1" applyNumberFormat="1" applyFont="1" applyBorder="1" applyAlignment="1">
      <alignment horizontal="center" vertical="top" wrapText="1"/>
    </xf>
    <xf numFmtId="0" fontId="5" fillId="0" borderId="1" xfId="0" quotePrefix="1" applyFont="1" applyBorder="1" applyAlignment="1">
      <alignment horizontal="left" vertical="top" wrapText="1"/>
    </xf>
    <xf numFmtId="0" fontId="9" fillId="0" borderId="1" xfId="0" applyFont="1" applyBorder="1" applyAlignment="1">
      <alignment horizontal="center" vertical="top" wrapText="1"/>
    </xf>
    <xf numFmtId="16" fontId="9" fillId="0" borderId="1" xfId="0" applyNumberFormat="1" applyFont="1" applyBorder="1" applyAlignment="1">
      <alignment horizontal="center" vertical="top" wrapText="1"/>
    </xf>
    <xf numFmtId="14" fontId="5" fillId="0" borderId="1" xfId="0" quotePrefix="1" applyNumberFormat="1" applyFont="1" applyBorder="1" applyAlignment="1">
      <alignment horizontal="center" vertical="top" wrapText="1"/>
    </xf>
    <xf numFmtId="0" fontId="5" fillId="0" borderId="3" xfId="0" applyFont="1" applyBorder="1" applyAlignment="1">
      <alignment horizontal="center" vertical="top" wrapText="1"/>
    </xf>
    <xf numFmtId="16" fontId="5" fillId="0" borderId="3" xfId="0" applyNumberFormat="1" applyFont="1" applyBorder="1" applyAlignment="1">
      <alignment horizontal="center" vertical="top" wrapText="1"/>
    </xf>
    <xf numFmtId="0" fontId="7"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3" xfId="0" quotePrefix="1" applyFont="1" applyBorder="1" applyAlignment="1">
      <alignment horizontal="left" vertical="top"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164" fontId="15" fillId="0" borderId="1" xfId="1" applyNumberFormat="1" applyFont="1" applyBorder="1" applyAlignment="1">
      <alignment horizontal="center" vertical="top" wrapText="1"/>
    </xf>
    <xf numFmtId="164" fontId="15" fillId="0" borderId="0" xfId="0" applyNumberFormat="1" applyFont="1" applyAlignment="1">
      <alignment vertical="center" wrapText="1"/>
    </xf>
    <xf numFmtId="164" fontId="16" fillId="0" borderId="10" xfId="0" applyNumberFormat="1" applyFont="1" applyBorder="1" applyAlignment="1">
      <alignment horizontal="center" vertical="center" wrapText="1"/>
    </xf>
    <xf numFmtId="0" fontId="6" fillId="0" borderId="1" xfId="0" quotePrefix="1" applyFont="1" applyBorder="1" applyAlignment="1">
      <alignment horizontal="left" vertical="top" wrapText="1"/>
    </xf>
    <xf numFmtId="0" fontId="9" fillId="0" borderId="1" xfId="0" applyFont="1" applyBorder="1" applyAlignment="1">
      <alignment horizontal="left" vertical="top" wrapText="1"/>
    </xf>
    <xf numFmtId="164" fontId="15" fillId="0" borderId="1" xfId="0" applyNumberFormat="1" applyFont="1" applyBorder="1" applyAlignment="1">
      <alignment horizontal="center" vertical="top" wrapText="1"/>
    </xf>
    <xf numFmtId="0" fontId="5" fillId="0" borderId="1" xfId="0" applyFont="1" applyBorder="1" applyAlignment="1">
      <alignment vertical="center" wrapText="1"/>
    </xf>
    <xf numFmtId="1"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quotePrefix="1" applyFont="1" applyBorder="1" applyAlignment="1">
      <alignment vertical="top" wrapText="1"/>
    </xf>
    <xf numFmtId="0" fontId="9" fillId="0" borderId="13" xfId="0" applyFont="1" applyBorder="1" applyAlignment="1">
      <alignment vertical="top" wrapText="1"/>
    </xf>
    <xf numFmtId="0" fontId="5" fillId="0" borderId="13" xfId="0" applyFont="1" applyBorder="1" applyAlignment="1">
      <alignment horizontal="center" vertical="top" wrapText="1"/>
    </xf>
    <xf numFmtId="0" fontId="5" fillId="0" borderId="13" xfId="0" applyFont="1" applyBorder="1" applyAlignment="1">
      <alignment vertical="top" wrapText="1"/>
    </xf>
    <xf numFmtId="0" fontId="5" fillId="0" borderId="14" xfId="0" applyFont="1" applyBorder="1" applyAlignment="1">
      <alignment horizontal="center" vertical="top" wrapText="1"/>
    </xf>
    <xf numFmtId="14" fontId="5" fillId="0" borderId="14" xfId="0" applyNumberFormat="1" applyFont="1" applyBorder="1" applyAlignment="1">
      <alignment horizontal="center" vertical="top" wrapText="1"/>
    </xf>
    <xf numFmtId="0" fontId="5" fillId="0" borderId="14" xfId="0" applyFont="1" applyBorder="1" applyAlignment="1">
      <alignment vertical="top" wrapText="1"/>
    </xf>
    <xf numFmtId="165" fontId="5" fillId="0" borderId="1" xfId="0" applyNumberFormat="1" applyFont="1" applyBorder="1" applyAlignment="1">
      <alignment horizontal="center"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14" fontId="15" fillId="0" borderId="1" xfId="0" applyNumberFormat="1" applyFont="1" applyBorder="1" applyAlignment="1">
      <alignment horizontal="center" vertical="top" wrapText="1"/>
    </xf>
    <xf numFmtId="0" fontId="5" fillId="0" borderId="1" xfId="0" applyFont="1" applyBorder="1" applyAlignment="1">
      <alignment horizontal="left" vertical="center" wrapText="1"/>
    </xf>
    <xf numFmtId="0" fontId="5" fillId="12" borderId="1" xfId="0" applyFont="1" applyFill="1" applyBorder="1" applyAlignment="1">
      <alignment horizontal="center" vertical="top" wrapText="1"/>
    </xf>
    <xf numFmtId="0" fontId="5" fillId="0" borderId="1" xfId="0" quotePrefix="1" applyFont="1" applyBorder="1" applyAlignment="1">
      <alignment horizontal="center" vertical="top"/>
    </xf>
    <xf numFmtId="0" fontId="6" fillId="0" borderId="1" xfId="0" applyFont="1" applyBorder="1" applyAlignment="1">
      <alignment horizontal="left" vertical="top" wrapText="1"/>
    </xf>
    <xf numFmtId="16" fontId="9" fillId="0" borderId="1" xfId="0" quotePrefix="1" applyNumberFormat="1" applyFont="1" applyBorder="1" applyAlignment="1">
      <alignment horizontal="left" vertical="top" wrapText="1"/>
    </xf>
    <xf numFmtId="16" fontId="5" fillId="0" borderId="1" xfId="0" quotePrefix="1" applyNumberFormat="1" applyFont="1" applyBorder="1" applyAlignment="1">
      <alignment horizontal="left" vertical="top" wrapText="1"/>
    </xf>
    <xf numFmtId="0" fontId="5" fillId="0" borderId="1" xfId="0" quotePrefix="1" applyFont="1" applyBorder="1" applyAlignment="1">
      <alignment horizontal="left" vertical="top"/>
    </xf>
    <xf numFmtId="0" fontId="5" fillId="0" borderId="1" xfId="0" applyFont="1" applyBorder="1" applyAlignment="1">
      <alignment horizontal="left" vertical="top"/>
    </xf>
    <xf numFmtId="0" fontId="17" fillId="0" borderId="1" xfId="1" applyFont="1" applyBorder="1" applyAlignment="1">
      <alignment horizontal="center" vertical="top" wrapText="1"/>
    </xf>
    <xf numFmtId="0" fontId="3" fillId="8" borderId="16" xfId="1" applyFont="1" applyFill="1" applyBorder="1" applyAlignment="1">
      <alignment horizontal="center" vertical="top" wrapText="1"/>
    </xf>
    <xf numFmtId="0" fontId="3" fillId="6" borderId="6" xfId="1" applyFont="1" applyFill="1" applyBorder="1" applyAlignment="1">
      <alignment horizontal="center" vertical="top" wrapText="1"/>
    </xf>
    <xf numFmtId="0" fontId="9" fillId="0" borderId="1" xfId="0" applyFont="1" applyBorder="1" applyAlignment="1">
      <alignment horizontal="left" vertical="top"/>
    </xf>
    <xf numFmtId="14" fontId="5" fillId="0" borderId="13" xfId="0" applyNumberFormat="1" applyFont="1" applyBorder="1" applyAlignment="1">
      <alignment horizontal="center" vertical="top"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9" fillId="0" borderId="14" xfId="0" applyFont="1" applyBorder="1" applyAlignment="1">
      <alignment vertical="top" wrapText="1"/>
    </xf>
    <xf numFmtId="0" fontId="5" fillId="0" borderId="19" xfId="0" applyFont="1" applyBorder="1" applyAlignment="1">
      <alignment horizontal="center" vertical="top" wrapText="1"/>
    </xf>
    <xf numFmtId="0" fontId="5" fillId="0" borderId="19" xfId="0" applyFont="1" applyBorder="1" applyAlignment="1">
      <alignment horizontal="left" vertical="top" wrapText="1"/>
    </xf>
    <xf numFmtId="0" fontId="5" fillId="0" borderId="19" xfId="0" applyFont="1" applyBorder="1" applyAlignment="1">
      <alignment vertical="center" wrapText="1"/>
    </xf>
    <xf numFmtId="0" fontId="5" fillId="0" borderId="19" xfId="0" applyFont="1" applyBorder="1" applyAlignment="1">
      <alignment vertical="top" wrapText="1"/>
    </xf>
    <xf numFmtId="14" fontId="5" fillId="0" borderId="19" xfId="0" applyNumberFormat="1" applyFont="1" applyBorder="1" applyAlignment="1">
      <alignment horizontal="center" vertical="top" wrapText="1"/>
    </xf>
    <xf numFmtId="0" fontId="3" fillId="9" borderId="6" xfId="1" applyFont="1" applyFill="1" applyBorder="1" applyAlignment="1">
      <alignment horizontal="center" vertical="top" wrapText="1"/>
    </xf>
    <xf numFmtId="0" fontId="3" fillId="7" borderId="1" xfId="1" applyFont="1" applyFill="1" applyBorder="1" applyAlignment="1">
      <alignment horizontal="center" vertical="top" wrapText="1"/>
    </xf>
    <xf numFmtId="14" fontId="2" fillId="0" borderId="13" xfId="0" applyNumberFormat="1" applyFont="1" applyBorder="1" applyAlignment="1">
      <alignment horizontal="center" vertical="top"/>
    </xf>
    <xf numFmtId="0" fontId="9" fillId="0" borderId="13" xfId="0" applyFont="1" applyBorder="1" applyAlignment="1">
      <alignment horizontal="left" vertical="top" wrapText="1"/>
    </xf>
    <xf numFmtId="0" fontId="9" fillId="0" borderId="13" xfId="0" applyFont="1" applyBorder="1" applyAlignment="1">
      <alignment horizontal="left" vertical="top"/>
    </xf>
    <xf numFmtId="0" fontId="5" fillId="0" borderId="13" xfId="0" applyFont="1" applyBorder="1" applyAlignment="1">
      <alignment horizontal="left" vertical="top"/>
    </xf>
    <xf numFmtId="0" fontId="9" fillId="0" borderId="0" xfId="0" applyFont="1" applyAlignment="1">
      <alignment horizontal="left" vertical="top" wrapText="1"/>
    </xf>
    <xf numFmtId="0" fontId="5" fillId="0" borderId="14" xfId="0" applyFont="1" applyBorder="1" applyAlignment="1">
      <alignment horizontal="left" vertical="top"/>
    </xf>
    <xf numFmtId="0" fontId="5" fillId="0" borderId="16" xfId="0" applyFont="1" applyBorder="1" applyAlignment="1">
      <alignment horizontal="left" vertical="top" wrapText="1"/>
    </xf>
    <xf numFmtId="0" fontId="23" fillId="0" borderId="1" xfId="0" applyFont="1" applyBorder="1" applyAlignment="1">
      <alignment horizontal="left" vertical="top" wrapText="1"/>
    </xf>
    <xf numFmtId="0" fontId="5" fillId="0" borderId="6" xfId="0" applyFont="1" applyBorder="1" applyAlignment="1">
      <alignment horizontal="left" vertical="top" wrapText="1"/>
    </xf>
    <xf numFmtId="0" fontId="16" fillId="0" borderId="10" xfId="0" applyFont="1" applyBorder="1" applyAlignment="1">
      <alignment horizontal="center" vertical="center" wrapText="1"/>
    </xf>
    <xf numFmtId="0" fontId="5" fillId="0" borderId="5" xfId="0" applyFont="1" applyBorder="1" applyAlignment="1">
      <alignment horizontal="left" vertical="top" wrapText="1"/>
    </xf>
    <xf numFmtId="164" fontId="15" fillId="0" borderId="0" xfId="0" applyNumberFormat="1" applyFont="1" applyAlignment="1">
      <alignment vertical="top"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wrapText="1"/>
    </xf>
    <xf numFmtId="0" fontId="5" fillId="0" borderId="0" xfId="0" applyFont="1" applyAlignment="1">
      <alignment vertical="top" wrapText="1"/>
    </xf>
    <xf numFmtId="0" fontId="27" fillId="0" borderId="13" xfId="0" applyFont="1" applyBorder="1" applyAlignment="1">
      <alignment horizontal="left" vertical="top" wrapText="1"/>
    </xf>
    <xf numFmtId="14" fontId="15" fillId="0" borderId="13" xfId="0" applyNumberFormat="1" applyFont="1" applyBorder="1" applyAlignment="1">
      <alignment horizontal="center" vertical="top"/>
    </xf>
    <xf numFmtId="0" fontId="7" fillId="0" borderId="13" xfId="0" applyFont="1" applyBorder="1" applyAlignment="1">
      <alignment horizontal="left" vertical="top" wrapText="1"/>
    </xf>
    <xf numFmtId="0" fontId="5" fillId="0" borderId="13" xfId="0" quotePrefix="1" applyFont="1" applyBorder="1" applyAlignment="1">
      <alignment horizontal="center" vertical="top" wrapText="1"/>
    </xf>
    <xf numFmtId="0" fontId="6" fillId="0" borderId="0" xfId="0" applyFont="1" applyAlignment="1">
      <alignment vertical="top" wrapText="1"/>
    </xf>
    <xf numFmtId="0" fontId="9" fillId="0" borderId="22" xfId="0" applyFont="1" applyBorder="1" applyAlignment="1">
      <alignment horizontal="left" vertical="top" wrapText="1"/>
    </xf>
    <xf numFmtId="14" fontId="5" fillId="0" borderId="1" xfId="0" applyNumberFormat="1" applyFont="1" applyBorder="1" applyAlignment="1">
      <alignment horizontal="left" vertical="top" wrapText="1"/>
    </xf>
    <xf numFmtId="0" fontId="3" fillId="8" borderId="1" xfId="1" applyFont="1" applyFill="1" applyBorder="1" applyAlignment="1">
      <alignment horizontal="center" vertical="top" wrapText="1"/>
    </xf>
    <xf numFmtId="164" fontId="15" fillId="0" borderId="1" xfId="0" applyNumberFormat="1" applyFont="1" applyBorder="1" applyAlignment="1">
      <alignment horizontal="center" vertical="top" wrapText="1"/>
    </xf>
    <xf numFmtId="0" fontId="18" fillId="8" borderId="13" xfId="1" applyFont="1" applyFill="1" applyBorder="1" applyAlignment="1">
      <alignment horizontal="center" vertical="top" wrapText="1"/>
    </xf>
    <xf numFmtId="164" fontId="15" fillId="0" borderId="13" xfId="0" applyNumberFormat="1" applyFont="1" applyBorder="1" applyAlignment="1">
      <alignment horizontal="center" vertical="top" wrapText="1"/>
    </xf>
    <xf numFmtId="0" fontId="3" fillId="17" borderId="13" xfId="1" applyFont="1" applyFill="1" applyBorder="1" applyAlignment="1">
      <alignment horizontal="center" vertical="top" wrapText="1"/>
    </xf>
    <xf numFmtId="0" fontId="3" fillId="17" borderId="14" xfId="1" applyFont="1" applyFill="1" applyBorder="1" applyAlignment="1">
      <alignment horizontal="center" vertical="top" wrapText="1"/>
    </xf>
    <xf numFmtId="164" fontId="15" fillId="0" borderId="14" xfId="0" applyNumberFormat="1" applyFont="1" applyBorder="1" applyAlignment="1">
      <alignment horizontal="center" vertical="top" wrapText="1"/>
    </xf>
    <xf numFmtId="164" fontId="15" fillId="0" borderId="20" xfId="0" applyNumberFormat="1" applyFont="1" applyBorder="1" applyAlignment="1">
      <alignment horizontal="center" vertical="top" wrapText="1"/>
    </xf>
    <xf numFmtId="0" fontId="3" fillId="16" borderId="14" xfId="1" applyFont="1" applyFill="1" applyBorder="1" applyAlignment="1">
      <alignment horizontal="center" vertical="top" wrapText="1"/>
    </xf>
    <xf numFmtId="0" fontId="3" fillId="16" borderId="20" xfId="1" applyFont="1" applyFill="1" applyBorder="1" applyAlignment="1">
      <alignment horizontal="center" vertical="top" wrapText="1"/>
    </xf>
    <xf numFmtId="0" fontId="3" fillId="16" borderId="19" xfId="1" applyFont="1" applyFill="1" applyBorder="1" applyAlignment="1">
      <alignment horizontal="center" vertical="top" wrapText="1"/>
    </xf>
    <xf numFmtId="164" fontId="15" fillId="0" borderId="19" xfId="0" applyNumberFormat="1" applyFont="1" applyBorder="1" applyAlignment="1">
      <alignment horizontal="center" vertical="top" wrapText="1"/>
    </xf>
    <xf numFmtId="0" fontId="19" fillId="6" borderId="12" xfId="1" applyFont="1" applyFill="1" applyBorder="1" applyAlignment="1">
      <alignment horizontal="center" vertical="top" wrapText="1"/>
    </xf>
    <xf numFmtId="0" fontId="19" fillId="6" borderId="0" xfId="1" applyFont="1" applyFill="1" applyAlignment="1">
      <alignment horizontal="center" vertical="top" wrapText="1"/>
    </xf>
    <xf numFmtId="0" fontId="19" fillId="6" borderId="17" xfId="1" applyFont="1" applyFill="1" applyBorder="1" applyAlignment="1">
      <alignment horizontal="center" vertical="top" wrapText="1"/>
    </xf>
    <xf numFmtId="14" fontId="15" fillId="0" borderId="22" xfId="0" applyNumberFormat="1" applyFont="1" applyBorder="1" applyAlignment="1">
      <alignment horizontal="center" vertical="top" wrapText="1"/>
    </xf>
    <xf numFmtId="14" fontId="15" fillId="0" borderId="23" xfId="0" applyNumberFormat="1" applyFont="1" applyBorder="1" applyAlignment="1">
      <alignment horizontal="center" vertical="top" wrapText="1"/>
    </xf>
    <xf numFmtId="14" fontId="15" fillId="0" borderId="24" xfId="0" applyNumberFormat="1" applyFont="1" applyBorder="1" applyAlignment="1">
      <alignment horizontal="center" vertical="top" wrapText="1"/>
    </xf>
    <xf numFmtId="164" fontId="15" fillId="0" borderId="21" xfId="0" applyNumberFormat="1" applyFont="1" applyBorder="1" applyAlignment="1">
      <alignment horizontal="center" vertical="top" wrapText="1"/>
    </xf>
    <xf numFmtId="0" fontId="20" fillId="7" borderId="1" xfId="1" applyFont="1" applyFill="1" applyBorder="1" applyAlignment="1">
      <alignment horizontal="center" vertical="top" wrapText="1"/>
    </xf>
    <xf numFmtId="0" fontId="26" fillId="11" borderId="12" xfId="1" applyFont="1" applyFill="1" applyBorder="1" applyAlignment="1">
      <alignment horizontal="center" vertical="top" wrapText="1"/>
    </xf>
    <xf numFmtId="0" fontId="26" fillId="11" borderId="0" xfId="1" applyFont="1" applyFill="1" applyBorder="1" applyAlignment="1">
      <alignment horizontal="center" vertical="top" wrapText="1"/>
    </xf>
    <xf numFmtId="0" fontId="12" fillId="0" borderId="8" xfId="0" applyFont="1" applyBorder="1" applyAlignment="1">
      <alignment horizontal="center" vertical="center"/>
    </xf>
    <xf numFmtId="0" fontId="3" fillId="2" borderId="2" xfId="1" applyFont="1" applyFill="1" applyBorder="1" applyAlignment="1">
      <alignment horizontal="center" vertical="top" wrapText="1"/>
    </xf>
    <xf numFmtId="164" fontId="15" fillId="0" borderId="3" xfId="1" applyNumberFormat="1" applyFont="1" applyBorder="1" applyAlignment="1">
      <alignment horizontal="center" vertical="top" wrapText="1"/>
    </xf>
    <xf numFmtId="164" fontId="15" fillId="0" borderId="1" xfId="1" applyNumberFormat="1" applyFont="1" applyBorder="1" applyAlignment="1">
      <alignment horizontal="center" vertical="top" wrapText="1"/>
    </xf>
    <xf numFmtId="0" fontId="3" fillId="2" borderId="4" xfId="1" applyFont="1" applyFill="1" applyBorder="1" applyAlignment="1">
      <alignment horizontal="center" vertical="top" wrapText="1"/>
    </xf>
    <xf numFmtId="0" fontId="3" fillId="3" borderId="6" xfId="1" applyFont="1" applyFill="1" applyBorder="1" applyAlignment="1">
      <alignment horizontal="center" vertical="top" wrapText="1"/>
    </xf>
    <xf numFmtId="0" fontId="3" fillId="4" borderId="6" xfId="0" applyFont="1" applyFill="1" applyBorder="1" applyAlignment="1">
      <alignment horizontal="center" vertical="top" wrapText="1"/>
    </xf>
    <xf numFmtId="0" fontId="3" fillId="5" borderId="6" xfId="1" applyFont="1" applyFill="1" applyBorder="1" applyAlignment="1">
      <alignment horizontal="center" vertical="top" wrapText="1"/>
    </xf>
    <xf numFmtId="0" fontId="3" fillId="6" borderId="6" xfId="1" applyFont="1" applyFill="1" applyBorder="1" applyAlignment="1">
      <alignment horizontal="center" vertical="top" wrapText="1"/>
    </xf>
    <xf numFmtId="0" fontId="3" fillId="7" borderId="6" xfId="1" applyFont="1" applyFill="1" applyBorder="1" applyAlignment="1">
      <alignment horizontal="center" vertical="top" wrapText="1"/>
    </xf>
    <xf numFmtId="0" fontId="3" fillId="8" borderId="6" xfId="1" applyFont="1" applyFill="1" applyBorder="1" applyAlignment="1">
      <alignment horizontal="center" vertical="top" wrapText="1"/>
    </xf>
    <xf numFmtId="0" fontId="3" fillId="8" borderId="12" xfId="1" applyFont="1" applyFill="1" applyBorder="1" applyAlignment="1">
      <alignment horizontal="center" vertical="top" wrapText="1"/>
    </xf>
    <xf numFmtId="0" fontId="3" fillId="9" borderId="6" xfId="1" applyFont="1" applyFill="1" applyBorder="1" applyAlignment="1">
      <alignment horizontal="center" vertical="top" wrapText="1"/>
    </xf>
    <xf numFmtId="0" fontId="3" fillId="10" borderId="6" xfId="1" applyFont="1" applyFill="1" applyBorder="1" applyAlignment="1">
      <alignment horizontal="center" vertical="top" wrapText="1"/>
    </xf>
    <xf numFmtId="164" fontId="9" fillId="0" borderId="1" xfId="1" applyNumberFormat="1" applyFont="1" applyBorder="1" applyAlignment="1">
      <alignment horizontal="center" vertical="top" wrapText="1"/>
    </xf>
    <xf numFmtId="14" fontId="15" fillId="0" borderId="1" xfId="0" applyNumberFormat="1" applyFont="1" applyBorder="1" applyAlignment="1">
      <alignment horizontal="center" vertical="top" wrapText="1"/>
    </xf>
    <xf numFmtId="0" fontId="3" fillId="2" borderId="6" xfId="1" applyFont="1" applyFill="1" applyBorder="1" applyAlignment="1">
      <alignment horizontal="center" vertical="top" wrapText="1"/>
    </xf>
    <xf numFmtId="14" fontId="9" fillId="0" borderId="1" xfId="0" applyNumberFormat="1" applyFont="1" applyBorder="1" applyAlignment="1">
      <alignment horizontal="center" vertical="top" wrapText="1"/>
    </xf>
    <xf numFmtId="0" fontId="3" fillId="7" borderId="18" xfId="1" applyFont="1" applyFill="1" applyBorder="1" applyAlignment="1">
      <alignment horizontal="center" vertical="top" wrapText="1"/>
    </xf>
    <xf numFmtId="0" fontId="3" fillId="6" borderId="12" xfId="1" applyFont="1" applyFill="1" applyBorder="1" applyAlignment="1">
      <alignment horizontal="center" vertical="top" wrapText="1"/>
    </xf>
    <xf numFmtId="0" fontId="3" fillId="14" borderId="12" xfId="1" applyFont="1" applyFill="1" applyBorder="1" applyAlignment="1">
      <alignment horizontal="center" vertical="top" wrapText="1"/>
    </xf>
    <xf numFmtId="0" fontId="3" fillId="9" borderId="18" xfId="1" applyFont="1" applyFill="1" applyBorder="1" applyAlignment="1">
      <alignment horizontal="center" vertical="top" wrapText="1"/>
    </xf>
    <xf numFmtId="0" fontId="3" fillId="6" borderId="18" xfId="1" applyFont="1" applyFill="1" applyBorder="1" applyAlignment="1">
      <alignment horizontal="center" vertical="top" wrapText="1"/>
    </xf>
    <xf numFmtId="0" fontId="3" fillId="6" borderId="15" xfId="1" applyFont="1" applyFill="1" applyBorder="1" applyAlignment="1">
      <alignment horizontal="center" vertical="top" wrapText="1"/>
    </xf>
    <xf numFmtId="0" fontId="3" fillId="11" borderId="18" xfId="1" applyFont="1" applyFill="1" applyBorder="1" applyAlignment="1">
      <alignment horizontal="center" vertical="top" wrapText="1"/>
    </xf>
    <xf numFmtId="0" fontId="3" fillId="7" borderId="16" xfId="1" applyFont="1" applyFill="1" applyBorder="1" applyAlignment="1">
      <alignment horizontal="center" vertical="top" wrapText="1"/>
    </xf>
    <xf numFmtId="0" fontId="3" fillId="13" borderId="6" xfId="1" applyFont="1" applyFill="1" applyBorder="1" applyAlignment="1">
      <alignment horizontal="center" vertical="top" wrapText="1"/>
    </xf>
    <xf numFmtId="0" fontId="25" fillId="7" borderId="5" xfId="1" applyFont="1" applyFill="1" applyBorder="1" applyAlignment="1">
      <alignment horizontal="left" vertical="top" wrapText="1"/>
    </xf>
    <xf numFmtId="14" fontId="15" fillId="0" borderId="5" xfId="0" applyNumberFormat="1" applyFont="1" applyBorder="1" applyAlignment="1">
      <alignment horizontal="center" vertical="top" wrapText="1"/>
    </xf>
    <xf numFmtId="0" fontId="5" fillId="0" borderId="5" xfId="0" applyFont="1" applyBorder="1" applyAlignment="1">
      <alignment horizontal="left" vertical="top" wrapText="1"/>
    </xf>
    <xf numFmtId="0" fontId="20" fillId="11" borderId="4" xfId="1" applyFont="1" applyFill="1" applyBorder="1" applyAlignment="1">
      <alignment horizontal="center" vertical="top" wrapText="1"/>
    </xf>
    <xf numFmtId="0" fontId="3" fillId="7" borderId="4" xfId="1" applyFont="1" applyFill="1" applyBorder="1" applyAlignment="1">
      <alignment horizontal="center" vertical="top" wrapText="1"/>
    </xf>
    <xf numFmtId="0" fontId="3" fillId="8" borderId="4" xfId="1" applyFont="1" applyFill="1" applyBorder="1" applyAlignment="1">
      <alignment horizontal="center" vertical="top" wrapText="1"/>
    </xf>
    <xf numFmtId="0" fontId="20" fillId="15" borderId="13" xfId="1" applyFont="1" applyFill="1" applyBorder="1" applyAlignment="1">
      <alignment horizontal="center" vertical="top" wrapText="1"/>
    </xf>
    <xf numFmtId="164" fontId="15" fillId="0" borderId="18" xfId="0" applyNumberFormat="1" applyFont="1" applyBorder="1" applyAlignment="1">
      <alignment horizontal="center" vertical="top" wrapText="1"/>
    </xf>
    <xf numFmtId="0" fontId="20" fillId="8" borderId="13" xfId="1" applyFont="1" applyFill="1" applyBorder="1" applyAlignment="1">
      <alignment horizontal="center" vertical="top" wrapText="1"/>
    </xf>
    <xf numFmtId="0" fontId="20" fillId="7" borderId="13" xfId="1" applyFont="1" applyFill="1" applyBorder="1" applyAlignment="1">
      <alignment horizontal="center" vertical="top" wrapText="1"/>
    </xf>
    <xf numFmtId="0" fontId="4" fillId="0" borderId="18" xfId="0" applyFont="1" applyBorder="1" applyAlignment="1">
      <alignment horizontal="center" vertical="top" wrapText="1"/>
    </xf>
    <xf numFmtId="0" fontId="20" fillId="14" borderId="13" xfId="1" applyFont="1" applyFill="1" applyBorder="1" applyAlignment="1">
      <alignment horizontal="center" vertical="top" wrapText="1"/>
    </xf>
    <xf numFmtId="0" fontId="20" fillId="14" borderId="14" xfId="1" applyFont="1" applyFill="1" applyBorder="1" applyAlignment="1">
      <alignment horizontal="center" vertical="top" wrapText="1"/>
    </xf>
    <xf numFmtId="14" fontId="15" fillId="0" borderId="13" xfId="0" applyNumberFormat="1" applyFont="1" applyBorder="1" applyAlignment="1">
      <alignment horizontal="center" vertical="top" wrapText="1"/>
    </xf>
    <xf numFmtId="14" fontId="15" fillId="0" borderId="14" xfId="0" applyNumberFormat="1" applyFont="1" applyBorder="1" applyAlignment="1">
      <alignment horizontal="center" vertical="top" wrapText="1"/>
    </xf>
    <xf numFmtId="0" fontId="3" fillId="6" borderId="5" xfId="1" applyFont="1" applyFill="1" applyBorder="1" applyAlignment="1">
      <alignment horizontal="center" vertical="top" wrapText="1"/>
    </xf>
    <xf numFmtId="0" fontId="3" fillId="6" borderId="7" xfId="1" applyFont="1" applyFill="1" applyBorder="1" applyAlignment="1">
      <alignment horizontal="center" vertical="top" wrapText="1"/>
    </xf>
    <xf numFmtId="0" fontId="3" fillId="6" borderId="3" xfId="1" applyFont="1" applyFill="1" applyBorder="1" applyAlignment="1">
      <alignment horizontal="center" vertical="top" wrapText="1"/>
    </xf>
    <xf numFmtId="164" fontId="15" fillId="0" borderId="5" xfId="0" applyNumberFormat="1" applyFont="1" applyBorder="1" applyAlignment="1">
      <alignment horizontal="center" vertical="top" wrapText="1"/>
    </xf>
    <xf numFmtId="0" fontId="3" fillId="8" borderId="14" xfId="1" applyFont="1" applyFill="1" applyBorder="1" applyAlignment="1">
      <alignment horizontal="center" vertical="top" wrapText="1"/>
    </xf>
    <xf numFmtId="0" fontId="3" fillId="8" borderId="20" xfId="1" applyFont="1" applyFill="1" applyBorder="1" applyAlignment="1">
      <alignment horizontal="center" vertical="top" wrapText="1"/>
    </xf>
    <xf numFmtId="164" fontId="4" fillId="0" borderId="13" xfId="0" applyNumberFormat="1" applyFont="1" applyBorder="1" applyAlignment="1">
      <alignment horizontal="center" vertical="top" wrapText="1"/>
    </xf>
    <xf numFmtId="164" fontId="4" fillId="0" borderId="14" xfId="0" applyNumberFormat="1" applyFont="1" applyBorder="1" applyAlignment="1">
      <alignment horizontal="center" vertical="top" wrapText="1"/>
    </xf>
    <xf numFmtId="0" fontId="5" fillId="0" borderId="13" xfId="0" applyFont="1" applyBorder="1" applyAlignment="1">
      <alignment horizontal="center" vertical="top" wrapText="1"/>
    </xf>
    <xf numFmtId="0" fontId="5" fillId="0" borderId="13" xfId="0" applyFont="1" applyBorder="1" applyAlignment="1">
      <alignment horizontal="left" vertical="top" wrapText="1"/>
    </xf>
    <xf numFmtId="0" fontId="3" fillId="16" borderId="5" xfId="1" applyFont="1" applyFill="1" applyBorder="1" applyAlignment="1">
      <alignment horizontal="center" vertical="top" wrapText="1"/>
    </xf>
    <xf numFmtId="0" fontId="3" fillId="16" borderId="7" xfId="1" applyFont="1" applyFill="1" applyBorder="1" applyAlignment="1">
      <alignment horizontal="center" vertical="top" wrapText="1"/>
    </xf>
    <xf numFmtId="0" fontId="3" fillId="16" borderId="3" xfId="1" applyFont="1" applyFill="1" applyBorder="1" applyAlignment="1">
      <alignment horizontal="center" vertical="top" wrapText="1"/>
    </xf>
    <xf numFmtId="0" fontId="5" fillId="0" borderId="14" xfId="0" applyFont="1" applyBorder="1" applyAlignment="1">
      <alignment horizontal="center" vertical="top" wrapText="1"/>
    </xf>
    <xf numFmtId="0" fontId="5" fillId="0" borderId="19"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FFFD7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en Ayers" id="{24ECF343-021A-4B1A-8523-049E8687DCAD}" userId="S::jen@silveradopolicy.onmicrosoft.com::694c7c10-d62c-44e7-93b7-c0cec327a5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82" dT="2025-03-04T19:29:01.65" personId="{24ECF343-021A-4B1A-8523-049E8687DCAD}" id="{6B41BB7E-4A6A-D047-A132-28CA589F8558}">
    <text>Check above and remove redundant lines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whitehouse.gov/presidential-actions/2025/04/regulating-imports-with-a-reciprocal-tariff-to-rectify-trade-practices-that-contribute-to-large-and-persistent-annual-united-states-goods-trade-deficits/" TargetMode="External"/><Relationship Id="rId21" Type="http://schemas.openxmlformats.org/officeDocument/2006/relationships/hyperlink" Target="https://www.whitehouse.gov/presidential-actions/2025/03/additional-recissions-of-harmful-executive-orders-and-actions/" TargetMode="External"/><Relationship Id="rId34" Type="http://schemas.openxmlformats.org/officeDocument/2006/relationships/hyperlink" Target="https://www.whitehouse.gov/presidential-actions/2025/04/ensuring-national-security-and-economic-resilience-through-section-232-actions-on-processed-critical-minerals-and-derivative-products/" TargetMode="External"/><Relationship Id="rId42" Type="http://schemas.openxmlformats.org/officeDocument/2006/relationships/hyperlink" Target="https://www.whitehouse.gov/presidential-actions/2025/04/ensuring-commercial-cost-effective-solutions-in-federal-contracts/" TargetMode="External"/><Relationship Id="rId47" Type="http://schemas.openxmlformats.org/officeDocument/2006/relationships/hyperlink" Target="https://www.whitehouse.gov/presidential-actions/2025/05/regulatory-relief-to-promote-domestic-production-of-critical-medicines/" TargetMode="External"/><Relationship Id="rId50" Type="http://schemas.openxmlformats.org/officeDocument/2006/relationships/hyperlink" Target="https://www.whitehouse.gov/presidential-actions/2025/04/restoring-common-sense-to-federal-procurement/" TargetMode="External"/><Relationship Id="rId55" Type="http://schemas.openxmlformats.org/officeDocument/2006/relationships/hyperlink" Target="https://www.whitehouse.gov/presidential-actions/2025/06/adjusting-imports-of-aluminum-and-steel-into-the-united-states/" TargetMode="External"/><Relationship Id="rId63" Type="http://schemas.openxmlformats.org/officeDocument/2006/relationships/image" Target="../media/image1.png"/><Relationship Id="rId7" Type="http://schemas.openxmlformats.org/officeDocument/2006/relationships/hyperlink" Target="https://www.whitehouse.gov/presidential-actions/2025/02/addressing-the-threat-to-nationalsecurity-from-imports-of-copper/" TargetMode="External"/><Relationship Id="rId2" Type="http://schemas.openxmlformats.org/officeDocument/2006/relationships/hyperlink" Target="https://www.whitehouse.gov/presidential-actions/2025/01/putting-america-first-in-international-environmental-agreements/" TargetMode="External"/><Relationship Id="rId16" Type="http://schemas.openxmlformats.org/officeDocument/2006/relationships/hyperlink" Target="https://www.whitehouse.gov/presidential-actions/2025/02/addressing-the-threat-to-nationalsecurity-from-imports-of-copper/" TargetMode="External"/><Relationship Id="rId29" Type="http://schemas.openxmlformats.org/officeDocument/2006/relationships/hyperlink" Target="https://www.whitehouse.gov/presidential-actions/2025/04/protecting-american-energy-from-state-overreach/" TargetMode="External"/><Relationship Id="rId11" Type="http://schemas.openxmlformats.org/officeDocument/2006/relationships/hyperlink" Target="https://www.whitehouse.gov/presidential-actions/2025/03/addressing-the-threat-to-national-security-from-imports-of-timber-lumber/" TargetMode="External"/><Relationship Id="rId24" Type="http://schemas.openxmlformats.org/officeDocument/2006/relationships/hyperlink" Target="https://www.whitehouse.gov/presidential-actions/2025/03/adjusting-imports-of-automobiles-and-autombile-parts-into-the-united-states/" TargetMode="External"/><Relationship Id="rId32" Type="http://schemas.openxmlformats.org/officeDocument/2006/relationships/hyperlink" Target="https://www.whitehouse.gov/presidential-actions/2025/04/reforming-foreign-defense-sales-to-improve-speed-and-accountability/" TargetMode="External"/><Relationship Id="rId37" Type="http://schemas.openxmlformats.org/officeDocument/2006/relationships/hyperlink" Target="https://www.whitehouse.gov/presidential-actions/2025/04/unleashing-americas-offshore-critical-minerals-and-resources/" TargetMode="External"/><Relationship Id="rId40" Type="http://schemas.openxmlformats.org/officeDocument/2006/relationships/hyperlink" Target="https://www.whitehouse.gov/presidential-actions/2025/04/modifying-reciprocal-tariff-rates-to-reflect-trading-partner-retaliation-and-alignment/" TargetMode="External"/><Relationship Id="rId45" Type="http://schemas.openxmlformats.org/officeDocument/2006/relationships/hyperlink" Target="https://www.whitehouse.gov/presidential-actions/2025/04/addressing-certain-tariffs-on-imported-articles/" TargetMode="External"/><Relationship Id="rId53" Type="http://schemas.openxmlformats.org/officeDocument/2006/relationships/hyperlink" Target="https://www.whitehouse.gov/presidential-actions/2025/05/reforming-nuclear-reactor-testing-at-the-department-of-energy/" TargetMode="External"/><Relationship Id="rId58" Type="http://schemas.openxmlformats.org/officeDocument/2006/relationships/hyperlink" Target="https://www.whitehouse.gov/presidential-actions/2025/06/implementing-the-general-terms-of-the-united-states-of-america-united-kingdom-economic-prosperity-deal/" TargetMode="External"/><Relationship Id="rId5" Type="http://schemas.openxmlformats.org/officeDocument/2006/relationships/hyperlink" Target="https://www.whitehouse.gov/presidential-actions/2025/02/america-first-investment-policy/" TargetMode="External"/><Relationship Id="rId61" Type="http://schemas.openxmlformats.org/officeDocument/2006/relationships/hyperlink" Target="https://www.whitehouse.gov/presidential-actions/2025/06/simplifying-the-funding-of-energy-infrastructure-and-critical-mineral-and-material-projects/" TargetMode="External"/><Relationship Id="rId19" Type="http://schemas.openxmlformats.org/officeDocument/2006/relationships/hyperlink" Target="https://www.whitehouse.gov/presidential-actions/2025/01/removing-barriers-to-american-leadership-in-artificial-intelligence/" TargetMode="External"/><Relationship Id="rId14" Type="http://schemas.openxmlformats.org/officeDocument/2006/relationships/hyperlink" Target="https://www.whitehouse.gov/presidential-actions/2025/03/amendment-to-duties-to-address-the-flow-of-illicit-drugs-across-our-northern-border-0c3c/" TargetMode="External"/><Relationship Id="rId22" Type="http://schemas.openxmlformats.org/officeDocument/2006/relationships/hyperlink" Target="https://www.whitehouse.gov/presidential-actions/2025/03/eliminating-waste-and-saving-taxpayer-dollars-by-consolidating-procurement/" TargetMode="External"/><Relationship Id="rId27" Type="http://schemas.openxmlformats.org/officeDocument/2006/relationships/hyperlink" Target="https://www.whitehouse.gov/presidential-actions/2025/04/further-amendment-to-duties-addressing-the-synthetic-opioid-supply-chain-in-the-peoples-republic-of-china-as-applied-to-low-value-imports/" TargetMode="External"/><Relationship Id="rId30" Type="http://schemas.openxmlformats.org/officeDocument/2006/relationships/hyperlink" Target="https://www.whitehouse.gov/presidential-actions/2025/04/reinvigorating-americas-beautiful-clean-coal-industry-and-amending-executive-order-14241/" TargetMode="External"/><Relationship Id="rId35" Type="http://schemas.openxmlformats.org/officeDocument/2006/relationships/hyperlink" Target="https://www.whitehouse.gov/presidential-actions/2025/04/updating-permitting-technology-for-the-21st-century/" TargetMode="External"/><Relationship Id="rId43" Type="http://schemas.openxmlformats.org/officeDocument/2006/relationships/hyperlink" Target="https://www.whitehouse.gov/presidential-actions/2025/04/rregulatory-relief-for-certain-stationary-sources-to-promote-american-energy/" TargetMode="External"/><Relationship Id="rId48" Type="http://schemas.openxmlformats.org/officeDocument/2006/relationships/hyperlink" Target="https://www.whitehouse.gov/presidential-actions/2025/05/modifying-reciprocal-tariff-rates-to-reflect-discussions-with-the-peoples-republic-of-china/" TargetMode="External"/><Relationship Id="rId56" Type="http://schemas.openxmlformats.org/officeDocument/2006/relationships/hyperlink" Target="https://www.whitehouse.gov/presidential-actions/2025/06/unleashing-american-drone-dominance/" TargetMode="External"/><Relationship Id="rId64" Type="http://schemas.openxmlformats.org/officeDocument/2006/relationships/comments" Target="../comments1.xml"/><Relationship Id="rId8" Type="http://schemas.openxmlformats.org/officeDocument/2006/relationships/hyperlink" Target="https://www.whitehouse.gov/presidential-actions/2025/03/immediate-expansion-of-american-timber-production/" TargetMode="External"/><Relationship Id="rId51" Type="http://schemas.openxmlformats.org/officeDocument/2006/relationships/hyperlink" Target="https://www.whitehouse.gov/presidential-actions/2025/05/deploying-advanced-nuclear-reactor-technologies-for-national-security/" TargetMode="External"/><Relationship Id="rId3" Type="http://schemas.openxmlformats.org/officeDocument/2006/relationships/hyperlink" Target="https://www.whitehouse.gov/presidential-actions/2025/01/declaring-a-national-energy-emergency/" TargetMode="External"/><Relationship Id="rId12" Type="http://schemas.openxmlformats.org/officeDocument/2006/relationships/hyperlink" Target="https://www.whitehouse.gov/presidential-actions/2025/03/amendment-to-duties-to-address-the-flow-of-illicit-drugs-across-our-northern-border/" TargetMode="External"/><Relationship Id="rId17" Type="http://schemas.openxmlformats.org/officeDocument/2006/relationships/hyperlink" Target="https://www.whitehouse.gov/presidential-actions/2025/02/adjusting-imports-of-aluminum-into-the-united-states/" TargetMode="External"/><Relationship Id="rId25" Type="http://schemas.openxmlformats.org/officeDocument/2006/relationships/hyperlink" Target="https://www.whitehouse.gov/presidential-actions/2025/03/establishing-the-united-states-investment-accelerator/" TargetMode="External"/><Relationship Id="rId33" Type="http://schemas.openxmlformats.org/officeDocument/2006/relationships/hyperlink" Target="https://www.whitehouse.gov/presidential-actions/2025/04/review-of-proposed-united-states-steel-corporation-acquisition/" TargetMode="External"/><Relationship Id="rId38" Type="http://schemas.openxmlformats.org/officeDocument/2006/relationships/hyperlink" Target="https://www.whitehouse.gov/presidential-actions/2025/04/amendment-to-recipricol-tariffs-and-updated-duties-as-applied-to-low-value-imports-from-the-peoples-republic-of-china/" TargetMode="External"/><Relationship Id="rId46" Type="http://schemas.openxmlformats.org/officeDocument/2006/relationships/hyperlink" Target="https://www.whitehouse.gov/presidential-actions/2025/04/amendments-to-adjusting-imports-of-automobiles-and-automobile-parts-into-the-united-states/" TargetMode="External"/><Relationship Id="rId59" Type="http://schemas.openxmlformats.org/officeDocument/2006/relationships/hyperlink" Target="https://www.whitehouse.gov/presidential-actions/2025/06/regarding-the-proposed-acquisition-of-the-united-states-steel-corporation-by-nippon-steel-corporation/" TargetMode="External"/><Relationship Id="rId20" Type="http://schemas.openxmlformats.org/officeDocument/2006/relationships/hyperlink" Target="https://www.whitehouse.gov/presidential-actions/2025/03/immediate-measures-to-increase-american-mineral-production/" TargetMode="External"/><Relationship Id="rId41" Type="http://schemas.openxmlformats.org/officeDocument/2006/relationships/hyperlink" Target="https://www.whitehouse.gov/presidential-actions/2025/04/clarification-of-exceptions-under-executive-order-14257-of-april-2-2025-as-amended/" TargetMode="External"/><Relationship Id="rId54" Type="http://schemas.openxmlformats.org/officeDocument/2006/relationships/hyperlink" Target="https://www.whitehouse.gov/presidential-actions/2025/05/ordering-the-reform-of-the-nuclear-regulatory-commission/" TargetMode="External"/><Relationship Id="rId62" Type="http://schemas.openxmlformats.org/officeDocument/2006/relationships/vmlDrawing" Target="../drawings/vmlDrawing1.vml"/><Relationship Id="rId1" Type="http://schemas.openxmlformats.org/officeDocument/2006/relationships/hyperlink" Target="https://www.whitehouse.gov/presidential-actions/2025/01/america-first-trade-policy/" TargetMode="External"/><Relationship Id="rId6" Type="http://schemas.openxmlformats.org/officeDocument/2006/relationships/hyperlink" Target="https://www.whitehouse.gov/presidential-actions/2025/02/defending-american-companies-and-innovators-from-overseas-extortion-and-unfair-fines-and-penalties/" TargetMode="External"/><Relationship Id="rId15" Type="http://schemas.openxmlformats.org/officeDocument/2006/relationships/hyperlink" Target="https://www.whitehouse.gov/presidential-actions/2025/03/amendment-to-duties-to-address-the-flow-of-illicit-drugs-across-our-southern-border/" TargetMode="External"/><Relationship Id="rId23" Type="http://schemas.openxmlformats.org/officeDocument/2006/relationships/hyperlink" Target="https://www.whitehouse.gov/presidential-actions/2025/03/imposing-tariffs-on-countries-importing-venezuelan-oil/" TargetMode="External"/><Relationship Id="rId28" Type="http://schemas.openxmlformats.org/officeDocument/2006/relationships/hyperlink" Target="https://www.whitehouse.gov/presidential-actions/2025/04/strengthening-the-reliability-and-security-of-the-united-states-electric-grid/" TargetMode="External"/><Relationship Id="rId36" Type="http://schemas.openxmlformats.org/officeDocument/2006/relationships/hyperlink" Target="https://www.whitehouse.gov/presidential-actions/2025/04/restoring-american-seafood-competitiveness/" TargetMode="External"/><Relationship Id="rId49" Type="http://schemas.openxmlformats.org/officeDocument/2006/relationships/hyperlink" Target="https://www.whitehouse.gov/presidential-actions/2025/05/delivering-most-favored-nation-prescription-drug-pricing-to-american-patients/" TargetMode="External"/><Relationship Id="rId57" Type="http://schemas.openxmlformats.org/officeDocument/2006/relationships/hyperlink" Target="https://www.whitehouse.gov/presidential-actions/2025/06/further-extending-the-tiktok-enforcement-delay/" TargetMode="External"/><Relationship Id="rId10" Type="http://schemas.openxmlformats.org/officeDocument/2006/relationships/hyperlink" Target="https://www.whitehouse.gov/presidential-actions/2025/03/further-amendment-to-duties-addressing-the-synthetic-opioid-supply-chain-in-the-peoples-republic-of-china/" TargetMode="External"/><Relationship Id="rId31" Type="http://schemas.openxmlformats.org/officeDocument/2006/relationships/hyperlink" Target="https://www.whitehouse.gov/presidential-actions/2025/04/modernizing-defense-acquisitions-and-spurring-innovation-in-the-defense-industrial-base/" TargetMode="External"/><Relationship Id="rId44" Type="http://schemas.openxmlformats.org/officeDocument/2006/relationships/hyperlink" Target="https://www.whitehouse.gov/presidential-actions/2025/04/zero-based-regulatory-budgeting-to-unleash-american-energy/" TargetMode="External"/><Relationship Id="rId52" Type="http://schemas.openxmlformats.org/officeDocument/2006/relationships/hyperlink" Target="https://www.whitehouse.gov/presidential-actions/2025/05/reinvigorating-the-nuclear-industrial-base/" TargetMode="External"/><Relationship Id="rId60" Type="http://schemas.openxmlformats.org/officeDocument/2006/relationships/hyperlink" Target="https://www.whitehouse.gov/presidential-actions/2025/06/sustaining-select-efforts-to-strengthen-the-nations-cybersecurity-and-amending-executive-order-13694-and-executive-order-14144/" TargetMode="External"/><Relationship Id="rId65" Type="http://schemas.microsoft.com/office/2017/10/relationships/threadedComment" Target="../threadedComments/threadedComment1.xml"/><Relationship Id="rId4" Type="http://schemas.openxmlformats.org/officeDocument/2006/relationships/hyperlink" Target="https://www.whitehouse.gov/presidential-actions/2025/02/establishing-the-national-energy-dominance-council/" TargetMode="External"/><Relationship Id="rId9" Type="http://schemas.openxmlformats.org/officeDocument/2006/relationships/hyperlink" Target="https://www.whitehouse.gov/presidential-actions/2025/03/amendment-to-duties-to-address-the-situation-at-our-southern-border/" TargetMode="External"/><Relationship Id="rId13" Type="http://schemas.openxmlformats.org/officeDocument/2006/relationships/hyperlink" Target="https://www.whitehouse.gov/presidential-actions/2025/01/unleashing-american-energy/" TargetMode="External"/><Relationship Id="rId18" Type="http://schemas.openxmlformats.org/officeDocument/2006/relationships/hyperlink" Target="https://www.whitehouse.gov/presidential-actions/2025/02/adjusting-imports-of-steel-into-the-united-states/" TargetMode="External"/><Relationship Id="rId39" Type="http://schemas.openxmlformats.org/officeDocument/2006/relationships/hyperlink" Target="https://www.whitehouse.gov/presidential-actions/2025/04/restoring-americas-maritime-dominanc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7557-B5E4-6E43-AFB3-17544FD2CF19}">
  <sheetPr>
    <pageSetUpPr fitToPage="1"/>
  </sheetPr>
  <dimension ref="A1:N508"/>
  <sheetViews>
    <sheetView tabSelected="1" zoomScale="75" zoomScaleNormal="168" workbookViewId="0">
      <pane xSplit="1" ySplit="2" topLeftCell="B3" activePane="bottomRight" state="frozen"/>
      <selection pane="topRight" activeCell="B1" sqref="B1"/>
      <selection pane="bottomLeft" activeCell="A3" sqref="A3"/>
      <selection pane="bottomRight" activeCell="D503" sqref="D503"/>
    </sheetView>
  </sheetViews>
  <sheetFormatPr baseColWidth="10" defaultColWidth="10.83203125" defaultRowHeight="21" x14ac:dyDescent="0.2"/>
  <cols>
    <col min="1" max="1" width="19.33203125" style="2" customWidth="1"/>
    <col min="2" max="2" width="15.6640625" style="29" customWidth="1"/>
    <col min="3" max="3" width="15.6640625" style="3" customWidth="1"/>
    <col min="4" max="4" width="14.6640625" style="3" customWidth="1"/>
    <col min="5" max="5" width="38" style="3" customWidth="1"/>
    <col min="6" max="6" width="18.1640625" style="2" hidden="1" customWidth="1"/>
    <col min="7" max="8" width="14.33203125" style="2" hidden="1" customWidth="1"/>
    <col min="9" max="9" width="16.33203125" style="2" hidden="1" customWidth="1"/>
    <col min="10" max="10" width="0.83203125" style="2" hidden="1" customWidth="1"/>
    <col min="11" max="11" width="20" style="2" customWidth="1"/>
    <col min="12" max="12" width="39.5" style="2" customWidth="1"/>
    <col min="13" max="13" width="57.83203125" style="2" bestFit="1" customWidth="1"/>
    <col min="14" max="14" width="116.83203125" style="2" bestFit="1" customWidth="1"/>
    <col min="15" max="16384" width="10.83203125" style="1"/>
  </cols>
  <sheetData>
    <row r="1" spans="1:14" s="6" customFormat="1" ht="33" customHeight="1" thickBot="1" x14ac:dyDescent="0.25">
      <c r="A1" s="117" t="s">
        <v>1529</v>
      </c>
      <c r="B1" s="117"/>
      <c r="C1" s="117"/>
      <c r="D1" s="117"/>
      <c r="E1" s="117"/>
      <c r="F1" s="117"/>
      <c r="G1" s="117"/>
      <c r="H1" s="117"/>
      <c r="I1" s="117"/>
      <c r="J1" s="117"/>
      <c r="K1" s="117"/>
      <c r="L1" s="117"/>
      <c r="M1" s="117"/>
      <c r="N1" s="117"/>
    </row>
    <row r="2" spans="1:14" s="5" customFormat="1" ht="96" customHeight="1" thickBot="1" x14ac:dyDescent="0.25">
      <c r="A2" s="25" t="s">
        <v>0</v>
      </c>
      <c r="B2" s="30" t="s">
        <v>1</v>
      </c>
      <c r="C2" s="26" t="s">
        <v>2</v>
      </c>
      <c r="D2" s="26" t="s">
        <v>3</v>
      </c>
      <c r="E2" s="80" t="s">
        <v>4</v>
      </c>
      <c r="F2" s="26" t="s">
        <v>5</v>
      </c>
      <c r="G2" s="26" t="s">
        <v>6</v>
      </c>
      <c r="H2" s="26" t="s">
        <v>7</v>
      </c>
      <c r="I2" s="26" t="s">
        <v>8</v>
      </c>
      <c r="J2" s="26" t="s">
        <v>9</v>
      </c>
      <c r="K2" s="26" t="s">
        <v>10</v>
      </c>
      <c r="L2" s="26" t="s">
        <v>11</v>
      </c>
      <c r="M2" s="26" t="s">
        <v>12</v>
      </c>
      <c r="N2" s="27" t="s">
        <v>13</v>
      </c>
    </row>
    <row r="3" spans="1:14" s="4" customFormat="1" ht="60" x14ac:dyDescent="0.2">
      <c r="A3" s="118" t="s">
        <v>14</v>
      </c>
      <c r="B3" s="119">
        <v>45677</v>
      </c>
      <c r="C3" s="20" t="s">
        <v>15</v>
      </c>
      <c r="D3" s="21">
        <v>45748</v>
      </c>
      <c r="E3" s="23" t="str">
        <f>_xlfn.CONCAT(F3, ", ", G3, ", ",H3)</f>
        <v>Commerce, Treasury, USTR</v>
      </c>
      <c r="F3" s="23" t="s">
        <v>16</v>
      </c>
      <c r="G3" s="23" t="s">
        <v>17</v>
      </c>
      <c r="H3" s="23" t="s">
        <v>18</v>
      </c>
      <c r="I3" s="24" t="s">
        <v>19</v>
      </c>
      <c r="J3" s="24" t="s">
        <v>19</v>
      </c>
      <c r="K3" s="24" t="s">
        <v>20</v>
      </c>
      <c r="L3" s="24" t="s">
        <v>21</v>
      </c>
      <c r="M3" s="24" t="s">
        <v>19</v>
      </c>
      <c r="N3" s="22" t="s">
        <v>22</v>
      </c>
    </row>
    <row r="4" spans="1:14" s="4" customFormat="1" ht="40" x14ac:dyDescent="0.2">
      <c r="A4" s="118"/>
      <c r="B4" s="120"/>
      <c r="C4" s="7" t="s">
        <v>23</v>
      </c>
      <c r="D4" s="14">
        <v>45748</v>
      </c>
      <c r="E4" s="8" t="str">
        <f>_xlfn.CONCAT(F4, ", ", G4, ", ",H4)</f>
        <v>Treasury, Commerce, DHS</v>
      </c>
      <c r="F4" s="8" t="s">
        <v>17</v>
      </c>
      <c r="G4" s="8" t="s">
        <v>16</v>
      </c>
      <c r="H4" s="8" t="s">
        <v>24</v>
      </c>
      <c r="I4" s="16" t="s">
        <v>19</v>
      </c>
      <c r="J4" s="16" t="s">
        <v>19</v>
      </c>
      <c r="K4" s="8" t="s">
        <v>25</v>
      </c>
      <c r="L4" s="16" t="s">
        <v>21</v>
      </c>
      <c r="M4" s="16" t="s">
        <v>19</v>
      </c>
      <c r="N4" s="13" t="s">
        <v>26</v>
      </c>
    </row>
    <row r="5" spans="1:14" s="4" customFormat="1" ht="100" x14ac:dyDescent="0.2">
      <c r="A5" s="118"/>
      <c r="B5" s="120"/>
      <c r="C5" s="7" t="s">
        <v>27</v>
      </c>
      <c r="D5" s="14">
        <v>45748</v>
      </c>
      <c r="E5" s="8" t="str">
        <f>_xlfn.CONCAT(F5, ", ", G5, ", ",H5)</f>
        <v>USTR, Treasury, Commerce</v>
      </c>
      <c r="F5" s="8" t="s">
        <v>18</v>
      </c>
      <c r="G5" s="8" t="s">
        <v>17</v>
      </c>
      <c r="H5" s="8" t="s">
        <v>16</v>
      </c>
      <c r="I5" s="8" t="s">
        <v>28</v>
      </c>
      <c r="J5" s="16" t="s">
        <v>19</v>
      </c>
      <c r="K5" s="8" t="s">
        <v>29</v>
      </c>
      <c r="L5" s="8" t="s">
        <v>30</v>
      </c>
      <c r="M5" s="8" t="s">
        <v>31</v>
      </c>
      <c r="N5" s="13" t="s">
        <v>32</v>
      </c>
    </row>
    <row r="6" spans="1:14" s="4" customFormat="1" ht="120" x14ac:dyDescent="0.2">
      <c r="A6" s="118"/>
      <c r="B6" s="120"/>
      <c r="C6" s="7" t="s">
        <v>33</v>
      </c>
      <c r="D6" s="14">
        <v>45748</v>
      </c>
      <c r="E6" s="8" t="str">
        <f>F6</f>
        <v>USTR</v>
      </c>
      <c r="F6" s="8" t="s">
        <v>18</v>
      </c>
      <c r="G6" s="16" t="s">
        <v>19</v>
      </c>
      <c r="H6" s="16" t="s">
        <v>19</v>
      </c>
      <c r="I6" s="16" t="s">
        <v>19</v>
      </c>
      <c r="J6" s="16" t="s">
        <v>19</v>
      </c>
      <c r="K6" s="8" t="s">
        <v>34</v>
      </c>
      <c r="L6" s="8" t="s">
        <v>35</v>
      </c>
      <c r="M6" s="8" t="s">
        <v>36</v>
      </c>
      <c r="N6" s="13" t="s">
        <v>37</v>
      </c>
    </row>
    <row r="7" spans="1:14" s="4" customFormat="1" ht="100" x14ac:dyDescent="0.2">
      <c r="A7" s="118"/>
      <c r="B7" s="120"/>
      <c r="C7" s="7" t="s">
        <v>38</v>
      </c>
      <c r="D7" s="14">
        <v>45748</v>
      </c>
      <c r="E7" s="8" t="str">
        <f>F7</f>
        <v>Treasury</v>
      </c>
      <c r="F7" s="8" t="s">
        <v>17</v>
      </c>
      <c r="G7" s="16" t="s">
        <v>19</v>
      </c>
      <c r="H7" s="16" t="s">
        <v>19</v>
      </c>
      <c r="I7" s="16" t="s">
        <v>19</v>
      </c>
      <c r="J7" s="16" t="s">
        <v>19</v>
      </c>
      <c r="K7" s="8" t="s">
        <v>39</v>
      </c>
      <c r="L7" s="16" t="s">
        <v>21</v>
      </c>
      <c r="M7" s="8" t="s">
        <v>40</v>
      </c>
      <c r="N7" s="13" t="s">
        <v>41</v>
      </c>
    </row>
    <row r="8" spans="1:14" s="4" customFormat="1" ht="60" x14ac:dyDescent="0.2">
      <c r="A8" s="118"/>
      <c r="B8" s="120"/>
      <c r="C8" s="7" t="s">
        <v>42</v>
      </c>
      <c r="D8" s="14">
        <v>45748</v>
      </c>
      <c r="E8" s="8" t="str">
        <f>F8</f>
        <v>USTR</v>
      </c>
      <c r="F8" s="8" t="s">
        <v>18</v>
      </c>
      <c r="G8" s="16" t="s">
        <v>19</v>
      </c>
      <c r="H8" s="16" t="s">
        <v>19</v>
      </c>
      <c r="I8" s="16" t="s">
        <v>19</v>
      </c>
      <c r="J8" s="16" t="s">
        <v>19</v>
      </c>
      <c r="K8" s="8" t="s">
        <v>43</v>
      </c>
      <c r="L8" s="16" t="s">
        <v>21</v>
      </c>
      <c r="M8" s="16" t="s">
        <v>19</v>
      </c>
      <c r="N8" s="13" t="s">
        <v>44</v>
      </c>
    </row>
    <row r="9" spans="1:14" s="4" customFormat="1" ht="60" x14ac:dyDescent="0.2">
      <c r="A9" s="118"/>
      <c r="B9" s="120"/>
      <c r="C9" s="7" t="s">
        <v>45</v>
      </c>
      <c r="D9" s="14">
        <v>45748</v>
      </c>
      <c r="E9" s="8" t="str">
        <f>F9</f>
        <v>USTR</v>
      </c>
      <c r="F9" s="8" t="s">
        <v>18</v>
      </c>
      <c r="G9" s="16" t="s">
        <v>19</v>
      </c>
      <c r="H9" s="16" t="s">
        <v>19</v>
      </c>
      <c r="I9" s="16" t="s">
        <v>19</v>
      </c>
      <c r="J9" s="16" t="s">
        <v>19</v>
      </c>
      <c r="K9" s="8" t="s">
        <v>46</v>
      </c>
      <c r="L9" s="16" t="s">
        <v>21</v>
      </c>
      <c r="M9" s="16" t="s">
        <v>19</v>
      </c>
      <c r="N9" s="13" t="s">
        <v>47</v>
      </c>
    </row>
    <row r="10" spans="1:14" s="4" customFormat="1" ht="100" x14ac:dyDescent="0.2">
      <c r="A10" s="118"/>
      <c r="B10" s="120"/>
      <c r="C10" s="7" t="s">
        <v>48</v>
      </c>
      <c r="D10" s="14">
        <v>45748</v>
      </c>
      <c r="E10" s="8" t="str">
        <f>F10</f>
        <v>Commerce</v>
      </c>
      <c r="F10" s="8" t="s">
        <v>16</v>
      </c>
      <c r="G10" s="16" t="s">
        <v>19</v>
      </c>
      <c r="H10" s="16" t="s">
        <v>19</v>
      </c>
      <c r="I10" s="16" t="s">
        <v>19</v>
      </c>
      <c r="J10" s="16" t="s">
        <v>19</v>
      </c>
      <c r="K10" s="8" t="s">
        <v>49</v>
      </c>
      <c r="L10" s="8" t="s">
        <v>50</v>
      </c>
      <c r="M10" s="8" t="s">
        <v>51</v>
      </c>
      <c r="N10" s="13" t="s">
        <v>52</v>
      </c>
    </row>
    <row r="11" spans="1:14" s="4" customFormat="1" ht="100" x14ac:dyDescent="0.2">
      <c r="A11" s="118"/>
      <c r="B11" s="120"/>
      <c r="C11" s="7" t="s">
        <v>53</v>
      </c>
      <c r="D11" s="14">
        <v>45748</v>
      </c>
      <c r="E11" s="8" t="str">
        <f>_xlfn.CONCAT(F11, ", ", G11, ", ",H11)</f>
        <v>Treasury, Commerce, DHS</v>
      </c>
      <c r="F11" s="8" t="s">
        <v>17</v>
      </c>
      <c r="G11" s="8" t="s">
        <v>16</v>
      </c>
      <c r="H11" s="8" t="s">
        <v>24</v>
      </c>
      <c r="I11" s="8" t="s">
        <v>28</v>
      </c>
      <c r="J11" s="8" t="s">
        <v>18</v>
      </c>
      <c r="K11" s="8" t="s">
        <v>54</v>
      </c>
      <c r="L11" s="8" t="s">
        <v>55</v>
      </c>
      <c r="M11" s="8" t="s">
        <v>56</v>
      </c>
      <c r="N11" s="13" t="s">
        <v>57</v>
      </c>
    </row>
    <row r="12" spans="1:14" s="4" customFormat="1" ht="40" x14ac:dyDescent="0.2">
      <c r="A12" s="118"/>
      <c r="B12" s="120"/>
      <c r="C12" s="7" t="s">
        <v>58</v>
      </c>
      <c r="D12" s="14">
        <v>45748</v>
      </c>
      <c r="E12" s="8" t="str">
        <f>_xlfn.CONCAT(F12, ", ", G12, ", ",H12)</f>
        <v>Treasury, Commerce, USTR</v>
      </c>
      <c r="F12" s="8" t="s">
        <v>17</v>
      </c>
      <c r="G12" s="8" t="s">
        <v>16</v>
      </c>
      <c r="H12" s="8" t="s">
        <v>18</v>
      </c>
      <c r="I12" s="16" t="s">
        <v>19</v>
      </c>
      <c r="J12" s="16" t="s">
        <v>19</v>
      </c>
      <c r="K12" s="8" t="s">
        <v>59</v>
      </c>
      <c r="L12" s="16" t="s">
        <v>21</v>
      </c>
      <c r="M12" s="8" t="s">
        <v>60</v>
      </c>
      <c r="N12" s="13" t="s">
        <v>61</v>
      </c>
    </row>
    <row r="13" spans="1:14" s="4" customFormat="1" ht="100" x14ac:dyDescent="0.2">
      <c r="A13" s="118"/>
      <c r="B13" s="120"/>
      <c r="C13" s="7" t="s">
        <v>62</v>
      </c>
      <c r="D13" s="14">
        <v>45748</v>
      </c>
      <c r="E13" s="8" t="str">
        <f>_xlfn.CONCAT(F13, ", ", G13, "")</f>
        <v>USTR, Senior Counselor for Trade and Manufacturing (Navarro)</v>
      </c>
      <c r="F13" s="8" t="s">
        <v>18</v>
      </c>
      <c r="G13" s="8" t="s">
        <v>28</v>
      </c>
      <c r="H13" s="16" t="s">
        <v>19</v>
      </c>
      <c r="I13" s="16" t="s">
        <v>19</v>
      </c>
      <c r="J13" s="16" t="s">
        <v>19</v>
      </c>
      <c r="K13" s="8" t="s">
        <v>63</v>
      </c>
      <c r="L13" s="8" t="s">
        <v>64</v>
      </c>
      <c r="M13" s="8" t="s">
        <v>65</v>
      </c>
      <c r="N13" s="13" t="s">
        <v>66</v>
      </c>
    </row>
    <row r="14" spans="1:14" s="4" customFormat="1" ht="80" x14ac:dyDescent="0.2">
      <c r="A14" s="118"/>
      <c r="B14" s="120"/>
      <c r="C14" s="7" t="s">
        <v>67</v>
      </c>
      <c r="D14" s="18">
        <v>45748</v>
      </c>
      <c r="E14" s="8" t="str">
        <f>F14</f>
        <v>USTR</v>
      </c>
      <c r="F14" s="8" t="s">
        <v>18</v>
      </c>
      <c r="G14" s="16" t="s">
        <v>19</v>
      </c>
      <c r="H14" s="16" t="s">
        <v>19</v>
      </c>
      <c r="I14" s="16" t="s">
        <v>19</v>
      </c>
      <c r="J14" s="16" t="s">
        <v>19</v>
      </c>
      <c r="K14" s="8" t="s">
        <v>68</v>
      </c>
      <c r="L14" s="8" t="s">
        <v>69</v>
      </c>
      <c r="M14" s="16" t="s">
        <v>19</v>
      </c>
      <c r="N14" s="13" t="s">
        <v>70</v>
      </c>
    </row>
    <row r="15" spans="1:14" s="4" customFormat="1" ht="40" x14ac:dyDescent="0.2">
      <c r="A15" s="118"/>
      <c r="B15" s="120"/>
      <c r="C15" s="7" t="s">
        <v>71</v>
      </c>
      <c r="D15" s="18">
        <v>45748</v>
      </c>
      <c r="E15" s="8" t="str">
        <f>F15</f>
        <v>USTR</v>
      </c>
      <c r="F15" s="8" t="s">
        <v>18</v>
      </c>
      <c r="G15" s="16" t="s">
        <v>19</v>
      </c>
      <c r="H15" s="16" t="s">
        <v>19</v>
      </c>
      <c r="I15" s="16" t="s">
        <v>19</v>
      </c>
      <c r="J15" s="16" t="s">
        <v>19</v>
      </c>
      <c r="K15" s="8" t="s">
        <v>72</v>
      </c>
      <c r="L15" s="8" t="s">
        <v>69</v>
      </c>
      <c r="M15" s="8" t="s">
        <v>73</v>
      </c>
      <c r="N15" s="13" t="s">
        <v>74</v>
      </c>
    </row>
    <row r="16" spans="1:14" s="4" customFormat="1" ht="60" x14ac:dyDescent="0.2">
      <c r="A16" s="118"/>
      <c r="B16" s="120"/>
      <c r="C16" s="7" t="s">
        <v>75</v>
      </c>
      <c r="D16" s="18">
        <v>45748</v>
      </c>
      <c r="E16" s="8" t="str">
        <f>F16</f>
        <v>USTR</v>
      </c>
      <c r="F16" s="8" t="s">
        <v>18</v>
      </c>
      <c r="G16" s="16" t="s">
        <v>19</v>
      </c>
      <c r="H16" s="16" t="s">
        <v>19</v>
      </c>
      <c r="I16" s="16" t="s">
        <v>19</v>
      </c>
      <c r="J16" s="16" t="s">
        <v>19</v>
      </c>
      <c r="K16" s="8" t="s">
        <v>76</v>
      </c>
      <c r="L16" s="8" t="s">
        <v>69</v>
      </c>
      <c r="M16" s="8" t="s">
        <v>73</v>
      </c>
      <c r="N16" s="13" t="s">
        <v>77</v>
      </c>
    </row>
    <row r="17" spans="1:14" s="4" customFormat="1" ht="40" x14ac:dyDescent="0.2">
      <c r="A17" s="118"/>
      <c r="B17" s="120"/>
      <c r="C17" s="7" t="s">
        <v>78</v>
      </c>
      <c r="D17" s="14">
        <v>45748</v>
      </c>
      <c r="E17" s="8" t="str">
        <f>_xlfn.CONCAT(F17, ", ", G17, "")</f>
        <v>Commerce, USTR</v>
      </c>
      <c r="F17" s="8" t="s">
        <v>16</v>
      </c>
      <c r="G17" s="8" t="s">
        <v>18</v>
      </c>
      <c r="H17" s="16" t="s">
        <v>19</v>
      </c>
      <c r="I17" s="16" t="s">
        <v>19</v>
      </c>
      <c r="J17" s="16" t="s">
        <v>19</v>
      </c>
      <c r="K17" s="8" t="s">
        <v>79</v>
      </c>
      <c r="L17" s="8" t="s">
        <v>69</v>
      </c>
      <c r="M17" s="16" t="s">
        <v>19</v>
      </c>
      <c r="N17" s="13" t="s">
        <v>80</v>
      </c>
    </row>
    <row r="18" spans="1:14" s="4" customFormat="1" ht="60" x14ac:dyDescent="0.2">
      <c r="A18" s="118"/>
      <c r="B18" s="120"/>
      <c r="C18" s="7" t="s">
        <v>81</v>
      </c>
      <c r="D18" s="14">
        <v>45748</v>
      </c>
      <c r="E18" s="8" t="str">
        <f>F18</f>
        <v>Commerce</v>
      </c>
      <c r="F18" s="8" t="s">
        <v>16</v>
      </c>
      <c r="G18" s="16" t="s">
        <v>19</v>
      </c>
      <c r="H18" s="16" t="s">
        <v>19</v>
      </c>
      <c r="I18" s="16" t="s">
        <v>19</v>
      </c>
      <c r="J18" s="16" t="s">
        <v>19</v>
      </c>
      <c r="K18" s="8" t="s">
        <v>82</v>
      </c>
      <c r="L18" s="8" t="s">
        <v>69</v>
      </c>
      <c r="M18" s="16" t="s">
        <v>19</v>
      </c>
      <c r="N18" s="13" t="s">
        <v>83</v>
      </c>
    </row>
    <row r="19" spans="1:14" s="4" customFormat="1" ht="60" x14ac:dyDescent="0.2">
      <c r="A19" s="118"/>
      <c r="B19" s="120"/>
      <c r="C19" s="7" t="s">
        <v>84</v>
      </c>
      <c r="D19" s="18">
        <v>45748</v>
      </c>
      <c r="E19" s="8" t="str">
        <f>_xlfn.CONCAT(F19, ", ", G19, ", ",H19)</f>
        <v>Commerce, DOD, others relevant</v>
      </c>
      <c r="F19" s="8" t="s">
        <v>16</v>
      </c>
      <c r="G19" s="8" t="s">
        <v>85</v>
      </c>
      <c r="H19" s="8" t="s">
        <v>86</v>
      </c>
      <c r="I19" s="16" t="s">
        <v>19</v>
      </c>
      <c r="J19" s="16" t="s">
        <v>19</v>
      </c>
      <c r="K19" s="8" t="s">
        <v>87</v>
      </c>
      <c r="L19" s="8" t="s">
        <v>30</v>
      </c>
      <c r="M19" s="8" t="s">
        <v>88</v>
      </c>
      <c r="N19" s="13" t="s">
        <v>89</v>
      </c>
    </row>
    <row r="20" spans="1:14" s="4" customFormat="1" ht="100" x14ac:dyDescent="0.2">
      <c r="A20" s="118"/>
      <c r="B20" s="120"/>
      <c r="C20" s="7" t="s">
        <v>90</v>
      </c>
      <c r="D20" s="18">
        <v>45748</v>
      </c>
      <c r="E20" s="8" t="str">
        <f>_xlfn.CONCAT(F20, ", ", G20, ", ",H20)</f>
        <v>Asst to President for Econ, Commerce, USTR</v>
      </c>
      <c r="F20" s="8" t="s">
        <v>91</v>
      </c>
      <c r="G20" s="8" t="s">
        <v>16</v>
      </c>
      <c r="H20" s="8" t="s">
        <v>18</v>
      </c>
      <c r="I20" s="8" t="s">
        <v>28</v>
      </c>
      <c r="J20" s="8"/>
      <c r="K20" s="8" t="s">
        <v>92</v>
      </c>
      <c r="L20" s="8" t="s">
        <v>30</v>
      </c>
      <c r="M20" s="8" t="s">
        <v>88</v>
      </c>
      <c r="N20" s="13" t="s">
        <v>93</v>
      </c>
    </row>
    <row r="21" spans="1:14" s="4" customFormat="1" ht="100" x14ac:dyDescent="0.2">
      <c r="A21" s="118"/>
      <c r="B21" s="120"/>
      <c r="C21" s="7" t="s">
        <v>94</v>
      </c>
      <c r="D21" s="18">
        <v>45748</v>
      </c>
      <c r="E21" s="8" t="str">
        <f>_xlfn.CONCAT(F21, ", ", G21, ", ",H21)</f>
        <v>State, Commerce, export control agencies</v>
      </c>
      <c r="F21" s="8" t="s">
        <v>95</v>
      </c>
      <c r="G21" s="8" t="s">
        <v>16</v>
      </c>
      <c r="H21" s="8" t="s">
        <v>96</v>
      </c>
      <c r="I21" s="16" t="s">
        <v>19</v>
      </c>
      <c r="J21" s="16" t="s">
        <v>19</v>
      </c>
      <c r="K21" s="8" t="s">
        <v>97</v>
      </c>
      <c r="L21" s="8" t="s">
        <v>98</v>
      </c>
      <c r="M21" s="16" t="s">
        <v>19</v>
      </c>
      <c r="N21" s="13" t="s">
        <v>99</v>
      </c>
    </row>
    <row r="22" spans="1:14" s="4" customFormat="1" ht="60" x14ac:dyDescent="0.2">
      <c r="A22" s="118"/>
      <c r="B22" s="120"/>
      <c r="C22" s="7" t="s">
        <v>100</v>
      </c>
      <c r="D22" s="18">
        <v>45748</v>
      </c>
      <c r="E22" s="8" t="str">
        <f>F22</f>
        <v>Commerce</v>
      </c>
      <c r="F22" s="8" t="s">
        <v>16</v>
      </c>
      <c r="G22" s="16" t="s">
        <v>19</v>
      </c>
      <c r="H22" s="16" t="s">
        <v>19</v>
      </c>
      <c r="I22" s="16" t="s">
        <v>19</v>
      </c>
      <c r="J22" s="16" t="s">
        <v>19</v>
      </c>
      <c r="K22" s="8" t="s">
        <v>101</v>
      </c>
      <c r="L22" s="8" t="s">
        <v>30</v>
      </c>
      <c r="M22" s="16" t="s">
        <v>19</v>
      </c>
      <c r="N22" s="13" t="s">
        <v>102</v>
      </c>
    </row>
    <row r="23" spans="1:14" s="4" customFormat="1" ht="120" x14ac:dyDescent="0.2">
      <c r="A23" s="118"/>
      <c r="B23" s="120"/>
      <c r="C23" s="7" t="s">
        <v>103</v>
      </c>
      <c r="D23" s="14">
        <v>45748</v>
      </c>
      <c r="E23" s="8" t="str">
        <f>_xlfn.CONCAT(F23, ", ", G23, ", ",H23)</f>
        <v>Treasury, Commerce, others relevant</v>
      </c>
      <c r="F23" s="8" t="s">
        <v>17</v>
      </c>
      <c r="G23" s="8" t="s">
        <v>16</v>
      </c>
      <c r="H23" s="8" t="s">
        <v>86</v>
      </c>
      <c r="I23" s="16" t="s">
        <v>19</v>
      </c>
      <c r="J23" s="16" t="s">
        <v>19</v>
      </c>
      <c r="K23" s="8" t="s">
        <v>104</v>
      </c>
      <c r="L23" s="8" t="s">
        <v>105</v>
      </c>
      <c r="M23" s="8" t="s">
        <v>106</v>
      </c>
      <c r="N23" s="13" t="s">
        <v>107</v>
      </c>
    </row>
    <row r="24" spans="1:14" s="4" customFormat="1" ht="60" x14ac:dyDescent="0.2">
      <c r="A24" s="118"/>
      <c r="B24" s="120"/>
      <c r="C24" s="7" t="s">
        <v>108</v>
      </c>
      <c r="D24" s="18">
        <v>45777</v>
      </c>
      <c r="E24" s="8" t="str">
        <f>F24</f>
        <v>OMB</v>
      </c>
      <c r="F24" s="8" t="s">
        <v>109</v>
      </c>
      <c r="G24" s="16" t="s">
        <v>19</v>
      </c>
      <c r="H24" s="16" t="s">
        <v>19</v>
      </c>
      <c r="I24" s="16" t="s">
        <v>19</v>
      </c>
      <c r="J24" s="16" t="s">
        <v>19</v>
      </c>
      <c r="K24" s="8" t="s">
        <v>110</v>
      </c>
      <c r="L24" s="8" t="s">
        <v>64</v>
      </c>
      <c r="M24" s="16" t="s">
        <v>19</v>
      </c>
      <c r="N24" s="13" t="s">
        <v>111</v>
      </c>
    </row>
    <row r="25" spans="1:14" s="4" customFormat="1" ht="40" x14ac:dyDescent="0.2">
      <c r="A25" s="118"/>
      <c r="B25" s="120"/>
      <c r="C25" s="7" t="s">
        <v>112</v>
      </c>
      <c r="D25" s="18">
        <v>45748</v>
      </c>
      <c r="E25" s="8" t="str">
        <f>_xlfn.CONCAT(F25, ", ", G25, "")</f>
        <v>Commerce, DHS</v>
      </c>
      <c r="F25" s="8" t="s">
        <v>16</v>
      </c>
      <c r="G25" s="8" t="s">
        <v>24</v>
      </c>
      <c r="H25" s="16" t="s">
        <v>19</v>
      </c>
      <c r="I25" s="16" t="s">
        <v>19</v>
      </c>
      <c r="J25" s="16" t="s">
        <v>19</v>
      </c>
      <c r="K25" s="8" t="s">
        <v>113</v>
      </c>
      <c r="L25" s="8" t="s">
        <v>114</v>
      </c>
      <c r="M25" s="16" t="s">
        <v>19</v>
      </c>
      <c r="N25" s="13" t="s">
        <v>115</v>
      </c>
    </row>
    <row r="26" spans="1:14" s="4" customFormat="1" ht="380" x14ac:dyDescent="0.2">
      <c r="A26" s="121" t="s">
        <v>116</v>
      </c>
      <c r="B26" s="28" t="s">
        <v>117</v>
      </c>
      <c r="C26" s="7" t="s">
        <v>118</v>
      </c>
      <c r="D26" s="18" t="s">
        <v>119</v>
      </c>
      <c r="E26" s="8" t="str">
        <f>F26</f>
        <v xml:space="preserve">White House </v>
      </c>
      <c r="F26" s="8" t="s">
        <v>120</v>
      </c>
      <c r="G26" s="16" t="s">
        <v>19</v>
      </c>
      <c r="H26" s="16" t="s">
        <v>19</v>
      </c>
      <c r="I26" s="16" t="s">
        <v>19</v>
      </c>
      <c r="J26" s="16" t="s">
        <v>19</v>
      </c>
      <c r="K26" s="8" t="s">
        <v>121</v>
      </c>
      <c r="L26" s="8" t="s">
        <v>114</v>
      </c>
      <c r="M26" s="16" t="s">
        <v>122</v>
      </c>
      <c r="N26" s="13" t="s">
        <v>123</v>
      </c>
    </row>
    <row r="27" spans="1:14" s="4" customFormat="1" ht="280" x14ac:dyDescent="0.2">
      <c r="A27" s="121"/>
      <c r="B27" s="28" t="s">
        <v>124</v>
      </c>
      <c r="C27" s="7" t="s">
        <v>125</v>
      </c>
      <c r="D27" s="18">
        <v>45692</v>
      </c>
      <c r="E27" s="8" t="str">
        <f>F27</f>
        <v xml:space="preserve">White House </v>
      </c>
      <c r="F27" s="8" t="s">
        <v>120</v>
      </c>
      <c r="G27" s="16" t="s">
        <v>19</v>
      </c>
      <c r="H27" s="16" t="s">
        <v>19</v>
      </c>
      <c r="I27" s="16" t="s">
        <v>19</v>
      </c>
      <c r="J27" s="16" t="s">
        <v>19</v>
      </c>
      <c r="K27" s="8" t="s">
        <v>126</v>
      </c>
      <c r="L27" s="8" t="s">
        <v>114</v>
      </c>
      <c r="M27" s="16" t="s">
        <v>122</v>
      </c>
      <c r="N27" s="13" t="s">
        <v>127</v>
      </c>
    </row>
    <row r="28" spans="1:14" s="4" customFormat="1" ht="280" x14ac:dyDescent="0.2">
      <c r="A28" s="121"/>
      <c r="B28" s="28" t="s">
        <v>128</v>
      </c>
      <c r="C28" s="7" t="s">
        <v>129</v>
      </c>
      <c r="D28" s="11" t="s">
        <v>130</v>
      </c>
      <c r="E28" s="8" t="str">
        <f>_xlfn.CONCAT(F28, ", ", G28, "")</f>
        <v xml:space="preserve">Commerce, White House </v>
      </c>
      <c r="F28" s="8" t="s">
        <v>16</v>
      </c>
      <c r="G28" s="8" t="s">
        <v>120</v>
      </c>
      <c r="H28" s="16" t="s">
        <v>19</v>
      </c>
      <c r="I28" s="16" t="s">
        <v>19</v>
      </c>
      <c r="J28" s="16" t="s">
        <v>19</v>
      </c>
      <c r="K28" s="8" t="s">
        <v>131</v>
      </c>
      <c r="L28" s="8" t="s">
        <v>55</v>
      </c>
      <c r="M28" s="16" t="s">
        <v>132</v>
      </c>
      <c r="N28" s="13" t="s">
        <v>133</v>
      </c>
    </row>
    <row r="29" spans="1:14" s="4" customFormat="1" ht="409.6" x14ac:dyDescent="0.2">
      <c r="A29" s="121"/>
      <c r="B29" s="28">
        <v>45701</v>
      </c>
      <c r="C29" s="7" t="s">
        <v>134</v>
      </c>
      <c r="D29" s="19" t="s">
        <v>135</v>
      </c>
      <c r="E29" s="8" t="str">
        <f>_xlfn.CONCAT(F29, ", ", G29, ", ",H29)</f>
        <v>Commerce, USTR, Treasury</v>
      </c>
      <c r="F29" s="8" t="s">
        <v>16</v>
      </c>
      <c r="G29" s="16" t="s">
        <v>18</v>
      </c>
      <c r="H29" s="16" t="s">
        <v>17</v>
      </c>
      <c r="I29" s="16" t="s">
        <v>24</v>
      </c>
      <c r="J29" s="8" t="s">
        <v>28</v>
      </c>
      <c r="K29" s="8" t="s">
        <v>136</v>
      </c>
      <c r="L29" s="8" t="s">
        <v>137</v>
      </c>
      <c r="M29" s="31" t="s">
        <v>19</v>
      </c>
      <c r="N29" s="8" t="s">
        <v>138</v>
      </c>
    </row>
    <row r="30" spans="1:14" s="4" customFormat="1" ht="240" x14ac:dyDescent="0.2">
      <c r="A30" s="121"/>
      <c r="B30" s="28" t="s">
        <v>139</v>
      </c>
      <c r="C30" s="56" t="s">
        <v>140</v>
      </c>
      <c r="D30" s="11" t="s">
        <v>130</v>
      </c>
      <c r="E30" s="8" t="str">
        <f>F30</f>
        <v>Commerce</v>
      </c>
      <c r="F30" s="8" t="s">
        <v>16</v>
      </c>
      <c r="G30" s="31" t="s">
        <v>19</v>
      </c>
      <c r="H30" s="31" t="s">
        <v>19</v>
      </c>
      <c r="I30" s="31" t="s">
        <v>19</v>
      </c>
      <c r="J30" s="31" t="s">
        <v>19</v>
      </c>
      <c r="K30" s="8" t="s">
        <v>141</v>
      </c>
      <c r="L30" s="8" t="s">
        <v>55</v>
      </c>
      <c r="M30" s="16" t="s">
        <v>142</v>
      </c>
      <c r="N30" s="8" t="s">
        <v>143</v>
      </c>
    </row>
    <row r="31" spans="1:14" s="4" customFormat="1" ht="220" x14ac:dyDescent="0.2">
      <c r="A31" s="121"/>
      <c r="B31" s="28" t="s">
        <v>144</v>
      </c>
      <c r="C31" s="56" t="s">
        <v>145</v>
      </c>
      <c r="D31" s="11" t="s">
        <v>130</v>
      </c>
      <c r="E31" s="8" t="str">
        <f>F31</f>
        <v>Commerce</v>
      </c>
      <c r="F31" s="8" t="s">
        <v>16</v>
      </c>
      <c r="G31" s="31" t="s">
        <v>19</v>
      </c>
      <c r="H31" s="31" t="s">
        <v>19</v>
      </c>
      <c r="I31" s="31" t="s">
        <v>19</v>
      </c>
      <c r="J31" s="31" t="s">
        <v>19</v>
      </c>
      <c r="K31" s="8" t="s">
        <v>146</v>
      </c>
      <c r="L31" s="8" t="s">
        <v>55</v>
      </c>
      <c r="M31" s="16" t="s">
        <v>142</v>
      </c>
      <c r="N31" s="8" t="s">
        <v>147</v>
      </c>
    </row>
    <row r="32" spans="1:14" s="4" customFormat="1" ht="300" x14ac:dyDescent="0.2">
      <c r="A32" s="121"/>
      <c r="B32" s="28" t="s">
        <v>148</v>
      </c>
      <c r="C32" s="56" t="s">
        <v>149</v>
      </c>
      <c r="D32" s="10">
        <v>45719</v>
      </c>
      <c r="E32" s="8" t="str">
        <f>F32</f>
        <v>-</v>
      </c>
      <c r="F32" s="31" t="s">
        <v>19</v>
      </c>
      <c r="G32" s="31" t="s">
        <v>19</v>
      </c>
      <c r="H32" s="31" t="s">
        <v>19</v>
      </c>
      <c r="I32" s="31" t="s">
        <v>19</v>
      </c>
      <c r="J32" s="31" t="s">
        <v>19</v>
      </c>
      <c r="K32" s="8" t="s">
        <v>150</v>
      </c>
      <c r="L32" s="8" t="s">
        <v>114</v>
      </c>
      <c r="M32" s="16" t="s">
        <v>151</v>
      </c>
      <c r="N32" s="8" t="s">
        <v>152</v>
      </c>
    </row>
    <row r="33" spans="1:14" s="4" customFormat="1" ht="240" x14ac:dyDescent="0.2">
      <c r="A33" s="121"/>
      <c r="B33" s="28" t="s">
        <v>153</v>
      </c>
      <c r="C33" s="56" t="s">
        <v>154</v>
      </c>
      <c r="D33" s="10">
        <v>45723</v>
      </c>
      <c r="E33" s="8" t="str">
        <f>_xlfn.CONCAT(F33, ", ", G33, ", ",H33)</f>
        <v xml:space="preserve">, , </v>
      </c>
      <c r="F33" s="51"/>
      <c r="G33" s="51"/>
      <c r="H33" s="51"/>
      <c r="I33" s="51"/>
      <c r="J33" s="51"/>
      <c r="K33" s="8" t="s">
        <v>155</v>
      </c>
      <c r="L33" s="8" t="s">
        <v>114</v>
      </c>
      <c r="M33" s="16" t="s">
        <v>156</v>
      </c>
      <c r="N33" s="8" t="s">
        <v>157</v>
      </c>
    </row>
    <row r="34" spans="1:14" s="4" customFormat="1" ht="220" x14ac:dyDescent="0.2">
      <c r="A34" s="121"/>
      <c r="B34" s="28" t="s">
        <v>158</v>
      </c>
      <c r="C34" s="56" t="s">
        <v>159</v>
      </c>
      <c r="D34" s="10">
        <v>45723</v>
      </c>
      <c r="E34" s="8" t="str">
        <f>_xlfn.CONCAT(F34, ", ", G34, ", ",H34)</f>
        <v xml:space="preserve">, , </v>
      </c>
      <c r="F34" s="51"/>
      <c r="G34" s="51"/>
      <c r="H34" s="51"/>
      <c r="I34" s="51"/>
      <c r="J34" s="51"/>
      <c r="K34" s="8" t="s">
        <v>155</v>
      </c>
      <c r="L34" s="8" t="s">
        <v>114</v>
      </c>
      <c r="M34" s="16" t="s">
        <v>156</v>
      </c>
      <c r="N34" s="8" t="s">
        <v>160</v>
      </c>
    </row>
    <row r="35" spans="1:14" s="4" customFormat="1" ht="60" x14ac:dyDescent="0.2">
      <c r="A35" s="122" t="s">
        <v>161</v>
      </c>
      <c r="B35" s="120" t="s">
        <v>162</v>
      </c>
      <c r="C35" s="7" t="s">
        <v>15</v>
      </c>
      <c r="D35" s="12" t="s">
        <v>19</v>
      </c>
      <c r="E35" s="8" t="str">
        <f t="shared" ref="E35:E44" si="0">F35</f>
        <v>-</v>
      </c>
      <c r="F35" s="52" t="s">
        <v>19</v>
      </c>
      <c r="G35" s="52" t="s">
        <v>19</v>
      </c>
      <c r="H35" s="52" t="s">
        <v>19</v>
      </c>
      <c r="I35" s="52" t="s">
        <v>19</v>
      </c>
      <c r="J35" s="52" t="s">
        <v>19</v>
      </c>
      <c r="K35" s="8" t="s">
        <v>163</v>
      </c>
      <c r="L35" s="8" t="s">
        <v>164</v>
      </c>
      <c r="M35" s="16" t="s">
        <v>19</v>
      </c>
      <c r="N35" s="13" t="s">
        <v>165</v>
      </c>
    </row>
    <row r="36" spans="1:14" s="4" customFormat="1" ht="80" x14ac:dyDescent="0.2">
      <c r="A36" s="122"/>
      <c r="B36" s="120"/>
      <c r="C36" s="7" t="s">
        <v>23</v>
      </c>
      <c r="D36" s="12" t="s">
        <v>19</v>
      </c>
      <c r="E36" s="8" t="str">
        <f t="shared" si="0"/>
        <v>-</v>
      </c>
      <c r="F36" s="52" t="s">
        <v>19</v>
      </c>
      <c r="G36" s="52" t="s">
        <v>19</v>
      </c>
      <c r="H36" s="52" t="s">
        <v>19</v>
      </c>
      <c r="I36" s="52" t="s">
        <v>19</v>
      </c>
      <c r="J36" s="52" t="s">
        <v>19</v>
      </c>
      <c r="K36" s="8" t="s">
        <v>163</v>
      </c>
      <c r="L36" s="8" t="s">
        <v>164</v>
      </c>
      <c r="M36" s="16" t="s">
        <v>19</v>
      </c>
      <c r="N36" s="13" t="s">
        <v>166</v>
      </c>
    </row>
    <row r="37" spans="1:14" s="4" customFormat="1" ht="40" x14ac:dyDescent="0.2">
      <c r="A37" s="122"/>
      <c r="B37" s="120"/>
      <c r="C37" s="7" t="s">
        <v>27</v>
      </c>
      <c r="D37" s="12" t="s">
        <v>19</v>
      </c>
      <c r="E37" s="8" t="str">
        <f t="shared" si="0"/>
        <v>-</v>
      </c>
      <c r="F37" s="52" t="s">
        <v>19</v>
      </c>
      <c r="G37" s="52" t="s">
        <v>19</v>
      </c>
      <c r="H37" s="52" t="s">
        <v>19</v>
      </c>
      <c r="I37" s="52" t="s">
        <v>19</v>
      </c>
      <c r="J37" s="52" t="s">
        <v>19</v>
      </c>
      <c r="K37" s="8" t="s">
        <v>163</v>
      </c>
      <c r="L37" s="8" t="s">
        <v>164</v>
      </c>
      <c r="M37" s="16" t="s">
        <v>19</v>
      </c>
      <c r="N37" s="13" t="s">
        <v>167</v>
      </c>
    </row>
    <row r="38" spans="1:14" s="4" customFormat="1" ht="40" x14ac:dyDescent="0.2">
      <c r="A38" s="122"/>
      <c r="B38" s="120"/>
      <c r="C38" s="7" t="s">
        <v>33</v>
      </c>
      <c r="D38" s="12" t="s">
        <v>19</v>
      </c>
      <c r="E38" s="8" t="str">
        <f t="shared" si="0"/>
        <v>-</v>
      </c>
      <c r="F38" s="52" t="s">
        <v>19</v>
      </c>
      <c r="G38" s="52" t="s">
        <v>19</v>
      </c>
      <c r="H38" s="52" t="s">
        <v>19</v>
      </c>
      <c r="I38" s="52" t="s">
        <v>19</v>
      </c>
      <c r="J38" s="52" t="s">
        <v>19</v>
      </c>
      <c r="K38" s="8" t="s">
        <v>163</v>
      </c>
      <c r="L38" s="8" t="s">
        <v>164</v>
      </c>
      <c r="M38" s="16" t="s">
        <v>19</v>
      </c>
      <c r="N38" s="13" t="s">
        <v>168</v>
      </c>
    </row>
    <row r="39" spans="1:14" s="4" customFormat="1" ht="140" x14ac:dyDescent="0.2">
      <c r="A39" s="122"/>
      <c r="B39" s="120"/>
      <c r="C39" s="7" t="s">
        <v>38</v>
      </c>
      <c r="D39" s="12" t="s">
        <v>19</v>
      </c>
      <c r="E39" s="8" t="str">
        <f t="shared" si="0"/>
        <v>-</v>
      </c>
      <c r="F39" s="52" t="s">
        <v>19</v>
      </c>
      <c r="G39" s="52" t="s">
        <v>19</v>
      </c>
      <c r="H39" s="52" t="s">
        <v>19</v>
      </c>
      <c r="I39" s="52" t="s">
        <v>19</v>
      </c>
      <c r="J39" s="52" t="s">
        <v>19</v>
      </c>
      <c r="K39" s="8" t="s">
        <v>163</v>
      </c>
      <c r="L39" s="8" t="s">
        <v>169</v>
      </c>
      <c r="M39" s="16" t="s">
        <v>19</v>
      </c>
      <c r="N39" s="13" t="s">
        <v>170</v>
      </c>
    </row>
    <row r="40" spans="1:14" s="4" customFormat="1" ht="40" x14ac:dyDescent="0.2">
      <c r="A40" s="122"/>
      <c r="B40" s="120"/>
      <c r="C40" s="7" t="s">
        <v>42</v>
      </c>
      <c r="D40" s="12" t="s">
        <v>19</v>
      </c>
      <c r="E40" s="8" t="str">
        <f t="shared" si="0"/>
        <v>-</v>
      </c>
      <c r="F40" s="52" t="s">
        <v>19</v>
      </c>
      <c r="G40" s="52" t="s">
        <v>19</v>
      </c>
      <c r="H40" s="52" t="s">
        <v>19</v>
      </c>
      <c r="I40" s="52" t="s">
        <v>19</v>
      </c>
      <c r="J40" s="52" t="s">
        <v>19</v>
      </c>
      <c r="K40" s="8" t="s">
        <v>163</v>
      </c>
      <c r="L40" s="8" t="s">
        <v>169</v>
      </c>
      <c r="M40" s="16" t="s">
        <v>19</v>
      </c>
      <c r="N40" s="13" t="s">
        <v>171</v>
      </c>
    </row>
    <row r="41" spans="1:14" s="4" customFormat="1" ht="60" x14ac:dyDescent="0.2">
      <c r="A41" s="122"/>
      <c r="B41" s="120"/>
      <c r="C41" s="7" t="s">
        <v>45</v>
      </c>
      <c r="D41" s="12" t="s">
        <v>19</v>
      </c>
      <c r="E41" s="8" t="str">
        <f t="shared" si="0"/>
        <v>-</v>
      </c>
      <c r="F41" s="52" t="s">
        <v>19</v>
      </c>
      <c r="G41" s="52" t="s">
        <v>19</v>
      </c>
      <c r="H41" s="52" t="s">
        <v>19</v>
      </c>
      <c r="I41" s="52" t="s">
        <v>19</v>
      </c>
      <c r="J41" s="52" t="s">
        <v>19</v>
      </c>
      <c r="K41" s="8" t="s">
        <v>163</v>
      </c>
      <c r="L41" s="8" t="s">
        <v>169</v>
      </c>
      <c r="M41" s="16" t="s">
        <v>19</v>
      </c>
      <c r="N41" s="13" t="s">
        <v>172</v>
      </c>
    </row>
    <row r="42" spans="1:14" s="4" customFormat="1" ht="40" x14ac:dyDescent="0.2">
      <c r="A42" s="122"/>
      <c r="B42" s="120"/>
      <c r="C42" s="7" t="s">
        <v>48</v>
      </c>
      <c r="D42" s="12" t="s">
        <v>19</v>
      </c>
      <c r="E42" s="8" t="str">
        <f t="shared" si="0"/>
        <v>-</v>
      </c>
      <c r="F42" s="52" t="s">
        <v>19</v>
      </c>
      <c r="G42" s="52" t="s">
        <v>19</v>
      </c>
      <c r="H42" s="52" t="s">
        <v>19</v>
      </c>
      <c r="I42" s="52" t="s">
        <v>19</v>
      </c>
      <c r="J42" s="52" t="s">
        <v>19</v>
      </c>
      <c r="K42" s="8" t="s">
        <v>163</v>
      </c>
      <c r="L42" s="8" t="s">
        <v>169</v>
      </c>
      <c r="M42" s="16" t="s">
        <v>19</v>
      </c>
      <c r="N42" s="13" t="s">
        <v>173</v>
      </c>
    </row>
    <row r="43" spans="1:14" s="4" customFormat="1" ht="40" x14ac:dyDescent="0.2">
      <c r="A43" s="122"/>
      <c r="B43" s="120"/>
      <c r="C43" s="7" t="s">
        <v>53</v>
      </c>
      <c r="D43" s="12" t="s">
        <v>19</v>
      </c>
      <c r="E43" s="8" t="str">
        <f t="shared" si="0"/>
        <v>-</v>
      </c>
      <c r="F43" s="52" t="s">
        <v>19</v>
      </c>
      <c r="G43" s="52" t="s">
        <v>19</v>
      </c>
      <c r="H43" s="52" t="s">
        <v>19</v>
      </c>
      <c r="I43" s="52" t="s">
        <v>19</v>
      </c>
      <c r="J43" s="52" t="s">
        <v>19</v>
      </c>
      <c r="K43" s="8" t="s">
        <v>163</v>
      </c>
      <c r="L43" s="8" t="s">
        <v>169</v>
      </c>
      <c r="M43" s="16" t="s">
        <v>19</v>
      </c>
      <c r="N43" s="13" t="s">
        <v>174</v>
      </c>
    </row>
    <row r="44" spans="1:14" s="4" customFormat="1" ht="80" x14ac:dyDescent="0.2">
      <c r="A44" s="122"/>
      <c r="B44" s="120"/>
      <c r="C44" s="7" t="s">
        <v>67</v>
      </c>
      <c r="D44" s="14" t="s">
        <v>175</v>
      </c>
      <c r="E44" s="8" t="str">
        <f t="shared" si="0"/>
        <v xml:space="preserve">Heads of all agencies </v>
      </c>
      <c r="F44" s="8" t="s">
        <v>176</v>
      </c>
      <c r="G44" s="16" t="s">
        <v>19</v>
      </c>
      <c r="H44" s="16" t="s">
        <v>19</v>
      </c>
      <c r="I44" s="16" t="s">
        <v>19</v>
      </c>
      <c r="J44" s="16" t="s">
        <v>19</v>
      </c>
      <c r="K44" s="8" t="s">
        <v>177</v>
      </c>
      <c r="L44" s="8" t="s">
        <v>169</v>
      </c>
      <c r="M44" s="16" t="s">
        <v>19</v>
      </c>
      <c r="N44" s="13" t="s">
        <v>178</v>
      </c>
    </row>
    <row r="45" spans="1:14" s="4" customFormat="1" ht="100" x14ac:dyDescent="0.2">
      <c r="A45" s="122"/>
      <c r="B45" s="120"/>
      <c r="C45" s="7" t="s">
        <v>71</v>
      </c>
      <c r="D45" s="14">
        <v>45708</v>
      </c>
      <c r="E45" s="8" t="str">
        <f>_xlfn.CONCAT(F45, ", ", G45, ", ",H45)</f>
        <v>OMB, NEC, others relevant</v>
      </c>
      <c r="F45" s="8" t="s">
        <v>109</v>
      </c>
      <c r="G45" s="16" t="s">
        <v>179</v>
      </c>
      <c r="H45" s="16" t="s">
        <v>86</v>
      </c>
      <c r="I45" s="16" t="s">
        <v>19</v>
      </c>
      <c r="J45" s="16" t="s">
        <v>19</v>
      </c>
      <c r="K45" s="8" t="s">
        <v>177</v>
      </c>
      <c r="L45" s="8" t="s">
        <v>169</v>
      </c>
      <c r="M45" s="16" t="s">
        <v>19</v>
      </c>
      <c r="N45" s="13" t="s">
        <v>180</v>
      </c>
    </row>
    <row r="46" spans="1:14" s="4" customFormat="1" ht="120" x14ac:dyDescent="0.2">
      <c r="A46" s="122"/>
      <c r="B46" s="120"/>
      <c r="C46" s="7" t="s">
        <v>75</v>
      </c>
      <c r="D46" s="14">
        <v>45708</v>
      </c>
      <c r="E46" s="8" t="str">
        <f>F46</f>
        <v>Relevant agencies</v>
      </c>
      <c r="F46" s="8" t="s">
        <v>181</v>
      </c>
      <c r="G46" s="16" t="s">
        <v>19</v>
      </c>
      <c r="H46" s="16" t="s">
        <v>19</v>
      </c>
      <c r="I46" s="16" t="s">
        <v>19</v>
      </c>
      <c r="J46" s="16" t="s">
        <v>19</v>
      </c>
      <c r="K46" s="8" t="s">
        <v>177</v>
      </c>
      <c r="L46" s="8" t="s">
        <v>169</v>
      </c>
      <c r="M46" s="16" t="s">
        <v>19</v>
      </c>
      <c r="N46" s="13" t="s">
        <v>182</v>
      </c>
    </row>
    <row r="47" spans="1:14" s="4" customFormat="1" ht="40" x14ac:dyDescent="0.2">
      <c r="A47" s="122"/>
      <c r="B47" s="120"/>
      <c r="C47" s="7" t="s">
        <v>78</v>
      </c>
      <c r="D47" s="15" t="s">
        <v>19</v>
      </c>
      <c r="E47" s="8" t="str">
        <f>F47</f>
        <v>DOJ/AG</v>
      </c>
      <c r="F47" s="8" t="s">
        <v>183</v>
      </c>
      <c r="G47" s="16" t="s">
        <v>19</v>
      </c>
      <c r="H47" s="16" t="s">
        <v>19</v>
      </c>
      <c r="I47" s="16" t="s">
        <v>19</v>
      </c>
      <c r="J47" s="16" t="s">
        <v>19</v>
      </c>
      <c r="K47" s="8" t="s">
        <v>184</v>
      </c>
      <c r="L47" s="8" t="s">
        <v>169</v>
      </c>
      <c r="M47" s="16" t="s">
        <v>19</v>
      </c>
      <c r="N47" s="13" t="s">
        <v>185</v>
      </c>
    </row>
    <row r="48" spans="1:14" s="4" customFormat="1" ht="340" x14ac:dyDescent="0.2">
      <c r="A48" s="122"/>
      <c r="B48" s="120"/>
      <c r="C48" s="7" t="s">
        <v>84</v>
      </c>
      <c r="D48" s="15" t="s">
        <v>19</v>
      </c>
      <c r="E48" s="8" t="str">
        <f>F48</f>
        <v>-</v>
      </c>
      <c r="F48" s="53" t="s">
        <v>19</v>
      </c>
      <c r="G48" s="53" t="s">
        <v>19</v>
      </c>
      <c r="H48" s="53" t="s">
        <v>19</v>
      </c>
      <c r="I48" s="53" t="s">
        <v>19</v>
      </c>
      <c r="J48" s="53" t="s">
        <v>19</v>
      </c>
      <c r="K48" s="8" t="s">
        <v>186</v>
      </c>
      <c r="L48" s="8" t="s">
        <v>169</v>
      </c>
      <c r="M48" s="16" t="s">
        <v>187</v>
      </c>
      <c r="N48" s="13" t="s">
        <v>188</v>
      </c>
    </row>
    <row r="49" spans="1:14" s="4" customFormat="1" ht="60" x14ac:dyDescent="0.2">
      <c r="A49" s="122"/>
      <c r="B49" s="120"/>
      <c r="C49" s="7" t="s">
        <v>90</v>
      </c>
      <c r="D49" s="15" t="s">
        <v>189</v>
      </c>
      <c r="E49" s="8" t="str">
        <f>F49</f>
        <v>Interior</v>
      </c>
      <c r="F49" s="16" t="s">
        <v>190</v>
      </c>
      <c r="G49" s="16" t="s">
        <v>19</v>
      </c>
      <c r="H49" s="16" t="s">
        <v>19</v>
      </c>
      <c r="I49" s="16" t="s">
        <v>19</v>
      </c>
      <c r="J49" s="16" t="s">
        <v>19</v>
      </c>
      <c r="K49" s="8" t="s">
        <v>191</v>
      </c>
      <c r="L49" s="8" t="s">
        <v>169</v>
      </c>
      <c r="M49" s="16" t="s">
        <v>19</v>
      </c>
      <c r="N49" s="13" t="s">
        <v>192</v>
      </c>
    </row>
    <row r="50" spans="1:14" s="4" customFormat="1" ht="60" x14ac:dyDescent="0.2">
      <c r="A50" s="122"/>
      <c r="B50" s="120"/>
      <c r="C50" s="7" t="s">
        <v>94</v>
      </c>
      <c r="D50" s="15" t="s">
        <v>189</v>
      </c>
      <c r="E50" s="8" t="str">
        <f>_xlfn.CONCAT(F50, ", ", G50, ", ",H50)</f>
        <v xml:space="preserve">Interior, , </v>
      </c>
      <c r="F50" s="16" t="s">
        <v>190</v>
      </c>
      <c r="G50" s="8"/>
      <c r="H50" s="8"/>
      <c r="I50" s="8"/>
      <c r="J50" s="8"/>
      <c r="K50" s="8" t="s">
        <v>193</v>
      </c>
      <c r="L50" s="8" t="s">
        <v>169</v>
      </c>
      <c r="M50" s="16" t="s">
        <v>19</v>
      </c>
      <c r="N50" s="13" t="s">
        <v>194</v>
      </c>
    </row>
    <row r="51" spans="1:14" s="4" customFormat="1" ht="60" x14ac:dyDescent="0.2">
      <c r="A51" s="122"/>
      <c r="B51" s="120"/>
      <c r="C51" s="7" t="s">
        <v>100</v>
      </c>
      <c r="D51" s="15" t="s">
        <v>189</v>
      </c>
      <c r="E51" s="8" t="str">
        <f>F51</f>
        <v>Interior</v>
      </c>
      <c r="F51" s="16" t="s">
        <v>190</v>
      </c>
      <c r="G51" s="16" t="s">
        <v>19</v>
      </c>
      <c r="H51" s="16" t="s">
        <v>19</v>
      </c>
      <c r="I51" s="16" t="s">
        <v>19</v>
      </c>
      <c r="J51" s="16" t="s">
        <v>19</v>
      </c>
      <c r="K51" s="8" t="s">
        <v>191</v>
      </c>
      <c r="L51" s="8" t="s">
        <v>169</v>
      </c>
      <c r="M51" s="16" t="s">
        <v>19</v>
      </c>
      <c r="N51" s="13" t="s">
        <v>195</v>
      </c>
    </row>
    <row r="52" spans="1:14" s="4" customFormat="1" ht="60" x14ac:dyDescent="0.2">
      <c r="A52" s="122"/>
      <c r="B52" s="120"/>
      <c r="C52" s="7" t="s">
        <v>103</v>
      </c>
      <c r="D52" s="15" t="s">
        <v>189</v>
      </c>
      <c r="E52" s="8" t="str">
        <f>F52</f>
        <v>Interior</v>
      </c>
      <c r="F52" s="16" t="s">
        <v>190</v>
      </c>
      <c r="G52" s="16" t="s">
        <v>19</v>
      </c>
      <c r="H52" s="16" t="s">
        <v>19</v>
      </c>
      <c r="I52" s="16" t="s">
        <v>19</v>
      </c>
      <c r="J52" s="16" t="s">
        <v>19</v>
      </c>
      <c r="K52" s="8" t="s">
        <v>191</v>
      </c>
      <c r="L52" s="8" t="s">
        <v>169</v>
      </c>
      <c r="M52" s="16" t="s">
        <v>19</v>
      </c>
      <c r="N52" s="13" t="s">
        <v>196</v>
      </c>
    </row>
    <row r="53" spans="1:14" s="4" customFormat="1" ht="40" x14ac:dyDescent="0.2">
      <c r="A53" s="122"/>
      <c r="B53" s="120"/>
      <c r="C53" s="7" t="s">
        <v>197</v>
      </c>
      <c r="D53" s="7" t="s">
        <v>175</v>
      </c>
      <c r="E53" s="8" t="str">
        <f>F53</f>
        <v xml:space="preserve">White House </v>
      </c>
      <c r="F53" s="8" t="s">
        <v>120</v>
      </c>
      <c r="G53" s="16" t="s">
        <v>19</v>
      </c>
      <c r="H53" s="16" t="s">
        <v>19</v>
      </c>
      <c r="I53" s="16" t="s">
        <v>19</v>
      </c>
      <c r="J53" s="16" t="s">
        <v>19</v>
      </c>
      <c r="K53" s="8" t="s">
        <v>198</v>
      </c>
      <c r="L53" s="8" t="s">
        <v>199</v>
      </c>
      <c r="M53" s="16" t="s">
        <v>19</v>
      </c>
      <c r="N53" s="13" t="s">
        <v>200</v>
      </c>
    </row>
    <row r="54" spans="1:14" s="4" customFormat="1" ht="60" x14ac:dyDescent="0.2">
      <c r="A54" s="122"/>
      <c r="B54" s="120"/>
      <c r="C54" s="7" t="s">
        <v>201</v>
      </c>
      <c r="D54" s="14">
        <v>45708</v>
      </c>
      <c r="E54" s="8" t="str">
        <f>F54</f>
        <v>Council on Environmental Quality</v>
      </c>
      <c r="F54" s="8" t="s">
        <v>202</v>
      </c>
      <c r="G54" s="16" t="s">
        <v>19</v>
      </c>
      <c r="H54" s="16" t="s">
        <v>19</v>
      </c>
      <c r="I54" s="16" t="s">
        <v>19</v>
      </c>
      <c r="J54" s="16" t="s">
        <v>19</v>
      </c>
      <c r="K54" s="8" t="s">
        <v>198</v>
      </c>
      <c r="L54" s="8" t="s">
        <v>199</v>
      </c>
      <c r="M54" s="16" t="s">
        <v>19</v>
      </c>
      <c r="N54" s="13" t="s">
        <v>203</v>
      </c>
    </row>
    <row r="55" spans="1:14" s="4" customFormat="1" ht="120" x14ac:dyDescent="0.2">
      <c r="A55" s="122"/>
      <c r="B55" s="120"/>
      <c r="C55" s="7" t="s">
        <v>204</v>
      </c>
      <c r="D55" s="7" t="s">
        <v>205</v>
      </c>
      <c r="E55" s="8" t="str">
        <f>F55</f>
        <v>Council on Environmental Quality</v>
      </c>
      <c r="F55" s="8" t="s">
        <v>202</v>
      </c>
      <c r="G55" s="16" t="s">
        <v>19</v>
      </c>
      <c r="H55" s="16" t="s">
        <v>19</v>
      </c>
      <c r="I55" s="16" t="s">
        <v>19</v>
      </c>
      <c r="J55" s="16" t="s">
        <v>19</v>
      </c>
      <c r="K55" s="8" t="s">
        <v>198</v>
      </c>
      <c r="L55" s="8" t="s">
        <v>199</v>
      </c>
      <c r="M55" s="16" t="s">
        <v>19</v>
      </c>
      <c r="N55" s="13" t="s">
        <v>206</v>
      </c>
    </row>
    <row r="56" spans="1:14" s="4" customFormat="1" ht="160" x14ac:dyDescent="0.2">
      <c r="A56" s="122"/>
      <c r="B56" s="120"/>
      <c r="C56" s="7" t="s">
        <v>207</v>
      </c>
      <c r="D56" s="11" t="s">
        <v>19</v>
      </c>
      <c r="E56" s="8" t="str">
        <f>_xlfn.CONCAT(F56, ", ", G56, ", ",H56)</f>
        <v>DOD, Interior, Agriculture</v>
      </c>
      <c r="F56" s="8" t="s">
        <v>85</v>
      </c>
      <c r="G56" s="16" t="s">
        <v>190</v>
      </c>
      <c r="H56" s="16" t="s">
        <v>208</v>
      </c>
      <c r="I56" s="16" t="s">
        <v>16</v>
      </c>
      <c r="J56" s="16" t="s">
        <v>209</v>
      </c>
      <c r="K56" s="8" t="s">
        <v>210</v>
      </c>
      <c r="L56" s="8" t="s">
        <v>199</v>
      </c>
      <c r="M56" s="16" t="s">
        <v>19</v>
      </c>
      <c r="N56" s="13" t="s">
        <v>211</v>
      </c>
    </row>
    <row r="57" spans="1:14" s="4" customFormat="1" ht="80" x14ac:dyDescent="0.2">
      <c r="A57" s="122"/>
      <c r="B57" s="120"/>
      <c r="C57" s="7" t="s">
        <v>212</v>
      </c>
      <c r="D57" s="11" t="s">
        <v>19</v>
      </c>
      <c r="E57" s="8" t="str">
        <f>_xlfn.CONCAT(F57, ", ", G57, "")</f>
        <v xml:space="preserve">National Economic Council , White House Office of Legislative Affairs </v>
      </c>
      <c r="F57" s="8" t="s">
        <v>213</v>
      </c>
      <c r="G57" s="16" t="s">
        <v>214</v>
      </c>
      <c r="H57" s="16" t="s">
        <v>19</v>
      </c>
      <c r="I57" s="16" t="s">
        <v>19</v>
      </c>
      <c r="J57" s="16" t="s">
        <v>19</v>
      </c>
      <c r="K57" s="8" t="s">
        <v>198</v>
      </c>
      <c r="L57" s="8" t="s">
        <v>199</v>
      </c>
      <c r="M57" s="16" t="s">
        <v>19</v>
      </c>
      <c r="N57" s="13" t="s">
        <v>215</v>
      </c>
    </row>
    <row r="58" spans="1:14" s="4" customFormat="1" ht="80" x14ac:dyDescent="0.2">
      <c r="A58" s="122"/>
      <c r="B58" s="120"/>
      <c r="C58" s="7" t="s">
        <v>216</v>
      </c>
      <c r="D58" s="11" t="s">
        <v>19</v>
      </c>
      <c r="E58" s="8" t="str">
        <f t="shared" ref="E58:E64" si="1">F58</f>
        <v>All permitting agencies</v>
      </c>
      <c r="F58" s="8" t="s">
        <v>217</v>
      </c>
      <c r="G58" s="16" t="s">
        <v>19</v>
      </c>
      <c r="H58" s="16" t="s">
        <v>19</v>
      </c>
      <c r="I58" s="16" t="s">
        <v>19</v>
      </c>
      <c r="J58" s="16" t="s">
        <v>19</v>
      </c>
      <c r="K58" s="8" t="s">
        <v>218</v>
      </c>
      <c r="L58" s="8" t="s">
        <v>199</v>
      </c>
      <c r="M58" s="16" t="s">
        <v>19</v>
      </c>
      <c r="N58" s="13" t="s">
        <v>219</v>
      </c>
    </row>
    <row r="59" spans="1:14" s="4" customFormat="1" ht="200" x14ac:dyDescent="0.2">
      <c r="A59" s="122"/>
      <c r="B59" s="120"/>
      <c r="C59" s="7" t="s">
        <v>220</v>
      </c>
      <c r="D59" s="11" t="s">
        <v>19</v>
      </c>
      <c r="E59" s="8" t="str">
        <f t="shared" si="1"/>
        <v>-</v>
      </c>
      <c r="F59" s="16" t="s">
        <v>19</v>
      </c>
      <c r="G59" s="16" t="s">
        <v>19</v>
      </c>
      <c r="H59" s="16" t="s">
        <v>19</v>
      </c>
      <c r="I59" s="16" t="s">
        <v>19</v>
      </c>
      <c r="J59" s="16" t="s">
        <v>19</v>
      </c>
      <c r="K59" s="8" t="s">
        <v>221</v>
      </c>
      <c r="L59" s="8" t="s">
        <v>169</v>
      </c>
      <c r="M59" s="16" t="s">
        <v>19</v>
      </c>
      <c r="N59" s="13" t="s">
        <v>222</v>
      </c>
    </row>
    <row r="60" spans="1:14" s="4" customFormat="1" ht="80" x14ac:dyDescent="0.2">
      <c r="A60" s="122"/>
      <c r="B60" s="120"/>
      <c r="C60" s="7" t="s">
        <v>223</v>
      </c>
      <c r="D60" s="14">
        <v>45736</v>
      </c>
      <c r="E60" s="8" t="str">
        <f t="shared" si="1"/>
        <v>EPA</v>
      </c>
      <c r="F60" s="8" t="s">
        <v>224</v>
      </c>
      <c r="G60" s="16" t="s">
        <v>19</v>
      </c>
      <c r="H60" s="16" t="s">
        <v>19</v>
      </c>
      <c r="I60" s="16" t="s">
        <v>19</v>
      </c>
      <c r="J60" s="16" t="s">
        <v>19</v>
      </c>
      <c r="K60" s="8" t="s">
        <v>225</v>
      </c>
      <c r="L60" s="8" t="s">
        <v>169</v>
      </c>
      <c r="M60" s="16" t="s">
        <v>19</v>
      </c>
      <c r="N60" s="13" t="s">
        <v>226</v>
      </c>
    </row>
    <row r="61" spans="1:14" s="4" customFormat="1" ht="80" x14ac:dyDescent="0.2">
      <c r="A61" s="122"/>
      <c r="B61" s="120"/>
      <c r="C61" s="7" t="s">
        <v>227</v>
      </c>
      <c r="D61" s="15" t="s">
        <v>228</v>
      </c>
      <c r="E61" s="8" t="str">
        <f t="shared" si="1"/>
        <v>Relevant agencies</v>
      </c>
      <c r="F61" s="8" t="s">
        <v>181</v>
      </c>
      <c r="G61" s="16" t="s">
        <v>19</v>
      </c>
      <c r="H61" s="16" t="s">
        <v>19</v>
      </c>
      <c r="I61" s="16" t="s">
        <v>19</v>
      </c>
      <c r="J61" s="16" t="s">
        <v>19</v>
      </c>
      <c r="K61" s="8" t="s">
        <v>229</v>
      </c>
      <c r="L61" s="8" t="s">
        <v>169</v>
      </c>
      <c r="M61" s="16" t="s">
        <v>187</v>
      </c>
      <c r="N61" s="13" t="s">
        <v>230</v>
      </c>
    </row>
    <row r="62" spans="1:14" s="4" customFormat="1" ht="40" x14ac:dyDescent="0.2">
      <c r="A62" s="122"/>
      <c r="B62" s="120"/>
      <c r="C62" s="7" t="s">
        <v>231</v>
      </c>
      <c r="D62" s="15" t="s">
        <v>228</v>
      </c>
      <c r="E62" s="8" t="str">
        <f t="shared" si="1"/>
        <v>Relevant agencies</v>
      </c>
      <c r="F62" s="8" t="s">
        <v>181</v>
      </c>
      <c r="G62" s="16" t="s">
        <v>19</v>
      </c>
      <c r="H62" s="16" t="s">
        <v>19</v>
      </c>
      <c r="I62" s="16" t="s">
        <v>19</v>
      </c>
      <c r="J62" s="16" t="s">
        <v>19</v>
      </c>
      <c r="K62" s="8" t="s">
        <v>229</v>
      </c>
      <c r="L62" s="8" t="s">
        <v>169</v>
      </c>
      <c r="M62" s="16" t="s">
        <v>19</v>
      </c>
      <c r="N62" s="13" t="s">
        <v>232</v>
      </c>
    </row>
    <row r="63" spans="1:14" s="4" customFormat="1" ht="60" x14ac:dyDescent="0.2">
      <c r="A63" s="122"/>
      <c r="B63" s="120"/>
      <c r="C63" s="7" t="s">
        <v>233</v>
      </c>
      <c r="D63" s="14">
        <v>45708</v>
      </c>
      <c r="E63" s="8" t="str">
        <f t="shared" si="1"/>
        <v>EPA</v>
      </c>
      <c r="F63" s="8" t="s">
        <v>224</v>
      </c>
      <c r="G63" s="16" t="s">
        <v>19</v>
      </c>
      <c r="H63" s="16" t="s">
        <v>19</v>
      </c>
      <c r="I63" s="16" t="s">
        <v>19</v>
      </c>
      <c r="J63" s="16" t="s">
        <v>19</v>
      </c>
      <c r="K63" s="8" t="s">
        <v>229</v>
      </c>
      <c r="L63" s="8" t="s">
        <v>169</v>
      </c>
      <c r="M63" s="16" t="s">
        <v>187</v>
      </c>
      <c r="N63" s="13" t="s">
        <v>234</v>
      </c>
    </row>
    <row r="64" spans="1:14" s="4" customFormat="1" ht="180" x14ac:dyDescent="0.2">
      <c r="A64" s="122"/>
      <c r="B64" s="120"/>
      <c r="C64" s="7" t="s">
        <v>235</v>
      </c>
      <c r="D64" s="15" t="s">
        <v>236</v>
      </c>
      <c r="E64" s="8" t="str">
        <f t="shared" si="1"/>
        <v>Relevant agencies</v>
      </c>
      <c r="F64" s="8" t="s">
        <v>181</v>
      </c>
      <c r="G64" s="16" t="s">
        <v>19</v>
      </c>
      <c r="H64" s="16" t="s">
        <v>19</v>
      </c>
      <c r="I64" s="16" t="s">
        <v>19</v>
      </c>
      <c r="J64" s="16" t="s">
        <v>19</v>
      </c>
      <c r="K64" s="8" t="s">
        <v>237</v>
      </c>
      <c r="L64" s="8" t="s">
        <v>169</v>
      </c>
      <c r="M64" s="16" t="s">
        <v>238</v>
      </c>
      <c r="N64" s="13" t="s">
        <v>239</v>
      </c>
    </row>
    <row r="65" spans="1:14" s="4" customFormat="1" ht="80" x14ac:dyDescent="0.2">
      <c r="A65" s="122"/>
      <c r="B65" s="120"/>
      <c r="C65" s="7" t="s">
        <v>240</v>
      </c>
      <c r="D65" s="15" t="s">
        <v>19</v>
      </c>
      <c r="E65" s="8" t="str">
        <f>_xlfn.CONCAT(F65, ", ", G65, ", ",H65)</f>
        <v xml:space="preserve">OMB, Relevant agencies, </v>
      </c>
      <c r="F65" s="8" t="s">
        <v>109</v>
      </c>
      <c r="G65" s="16" t="s">
        <v>181</v>
      </c>
      <c r="H65" s="8"/>
      <c r="I65" s="8"/>
      <c r="J65" s="8"/>
      <c r="K65" s="8" t="s">
        <v>241</v>
      </c>
      <c r="L65" s="8" t="s">
        <v>169</v>
      </c>
      <c r="M65" s="16" t="s">
        <v>19</v>
      </c>
      <c r="N65" s="13" t="s">
        <v>242</v>
      </c>
    </row>
    <row r="66" spans="1:14" s="4" customFormat="1" ht="100" x14ac:dyDescent="0.2">
      <c r="A66" s="122"/>
      <c r="B66" s="120"/>
      <c r="C66" s="7" t="s">
        <v>243</v>
      </c>
      <c r="D66" s="14">
        <v>45708</v>
      </c>
      <c r="E66" s="8" t="str">
        <f>F66</f>
        <v>OMB</v>
      </c>
      <c r="F66" s="8" t="s">
        <v>109</v>
      </c>
      <c r="G66" s="16" t="s">
        <v>19</v>
      </c>
      <c r="H66" s="16" t="s">
        <v>19</v>
      </c>
      <c r="I66" s="16" t="s">
        <v>19</v>
      </c>
      <c r="J66" s="16" t="s">
        <v>19</v>
      </c>
      <c r="K66" s="8" t="s">
        <v>244</v>
      </c>
      <c r="L66" s="8" t="s">
        <v>169</v>
      </c>
      <c r="M66" s="16" t="s">
        <v>19</v>
      </c>
      <c r="N66" s="13" t="s">
        <v>245</v>
      </c>
    </row>
    <row r="67" spans="1:14" s="4" customFormat="1" ht="80" x14ac:dyDescent="0.2">
      <c r="A67" s="122"/>
      <c r="B67" s="120"/>
      <c r="C67" s="7" t="s">
        <v>246</v>
      </c>
      <c r="D67" s="15" t="s">
        <v>247</v>
      </c>
      <c r="E67" s="8" t="str">
        <f>F67</f>
        <v>Energy</v>
      </c>
      <c r="F67" s="8" t="s">
        <v>248</v>
      </c>
      <c r="G67" s="16" t="s">
        <v>19</v>
      </c>
      <c r="H67" s="16" t="s">
        <v>19</v>
      </c>
      <c r="I67" s="16" t="s">
        <v>19</v>
      </c>
      <c r="J67" s="16" t="s">
        <v>19</v>
      </c>
      <c r="K67" s="8" t="s">
        <v>249</v>
      </c>
      <c r="L67" s="8" t="s">
        <v>250</v>
      </c>
      <c r="M67" s="16" t="s">
        <v>19</v>
      </c>
      <c r="N67" s="13" t="s">
        <v>251</v>
      </c>
    </row>
    <row r="68" spans="1:14" s="4" customFormat="1" ht="220" x14ac:dyDescent="0.2">
      <c r="A68" s="122"/>
      <c r="B68" s="120"/>
      <c r="C68" s="7" t="s">
        <v>252</v>
      </c>
      <c r="D68" s="14">
        <v>45708</v>
      </c>
      <c r="E68" s="8" t="str">
        <f>F68</f>
        <v>MARAD</v>
      </c>
      <c r="F68" s="8" t="s">
        <v>253</v>
      </c>
      <c r="G68" s="16" t="s">
        <v>19</v>
      </c>
      <c r="H68" s="16" t="s">
        <v>19</v>
      </c>
      <c r="I68" s="16" t="s">
        <v>19</v>
      </c>
      <c r="J68" s="16" t="s">
        <v>19</v>
      </c>
      <c r="K68" s="8" t="s">
        <v>254</v>
      </c>
      <c r="L68" s="8" t="s">
        <v>169</v>
      </c>
      <c r="M68" s="16" t="s">
        <v>255</v>
      </c>
      <c r="N68" s="13" t="s">
        <v>256</v>
      </c>
    </row>
    <row r="69" spans="1:14" s="4" customFormat="1" ht="60" x14ac:dyDescent="0.2">
      <c r="A69" s="122"/>
      <c r="B69" s="120"/>
      <c r="C69" s="7" t="s">
        <v>257</v>
      </c>
      <c r="D69" s="15" t="s">
        <v>258</v>
      </c>
      <c r="E69" s="8" t="str">
        <f>F69</f>
        <v>MARAD</v>
      </c>
      <c r="F69" s="8" t="s">
        <v>253</v>
      </c>
      <c r="G69" s="16" t="s">
        <v>19</v>
      </c>
      <c r="H69" s="16" t="s">
        <v>19</v>
      </c>
      <c r="I69" s="16" t="s">
        <v>19</v>
      </c>
      <c r="J69" s="16" t="s">
        <v>19</v>
      </c>
      <c r="K69" s="8" t="s">
        <v>254</v>
      </c>
      <c r="L69" s="8" t="s">
        <v>169</v>
      </c>
      <c r="M69" s="16" t="s">
        <v>255</v>
      </c>
      <c r="N69" s="13" t="s">
        <v>259</v>
      </c>
    </row>
    <row r="70" spans="1:14" s="4" customFormat="1" ht="120" x14ac:dyDescent="0.2">
      <c r="A70" s="122"/>
      <c r="B70" s="120"/>
      <c r="C70" s="7" t="s">
        <v>260</v>
      </c>
      <c r="D70" s="15" t="s">
        <v>258</v>
      </c>
      <c r="E70" s="8" t="str">
        <f>F70</f>
        <v>MARAD</v>
      </c>
      <c r="F70" s="8" t="s">
        <v>253</v>
      </c>
      <c r="G70" s="16" t="s">
        <v>19</v>
      </c>
      <c r="H70" s="16" t="s">
        <v>19</v>
      </c>
      <c r="I70" s="16" t="s">
        <v>19</v>
      </c>
      <c r="J70" s="16" t="s">
        <v>19</v>
      </c>
      <c r="K70" s="8" t="s">
        <v>254</v>
      </c>
      <c r="L70" s="8" t="s">
        <v>169</v>
      </c>
      <c r="M70" s="16" t="s">
        <v>255</v>
      </c>
      <c r="N70" s="13" t="s">
        <v>261</v>
      </c>
    </row>
    <row r="71" spans="1:14" s="4" customFormat="1" ht="200" x14ac:dyDescent="0.2">
      <c r="A71" s="122"/>
      <c r="B71" s="120"/>
      <c r="C71" s="7" t="s">
        <v>262</v>
      </c>
      <c r="D71" s="14">
        <v>45736</v>
      </c>
      <c r="E71" s="8" t="str">
        <f>_xlfn.CONCAT(F71, ", ", G71, ", ",H71)</f>
        <v>Department of Interior, Secretary of Agriculture, EPA</v>
      </c>
      <c r="F71" s="8" t="s">
        <v>263</v>
      </c>
      <c r="G71" s="8" t="s">
        <v>264</v>
      </c>
      <c r="H71" s="8" t="s">
        <v>224</v>
      </c>
      <c r="I71" s="8" t="s">
        <v>265</v>
      </c>
      <c r="J71" s="8" t="s">
        <v>266</v>
      </c>
      <c r="K71" s="8" t="s">
        <v>267</v>
      </c>
      <c r="L71" s="8" t="s">
        <v>199</v>
      </c>
      <c r="M71" s="16" t="s">
        <v>19</v>
      </c>
      <c r="N71" s="13" t="s">
        <v>268</v>
      </c>
    </row>
    <row r="72" spans="1:14" s="4" customFormat="1" ht="40" x14ac:dyDescent="0.2">
      <c r="A72" s="122"/>
      <c r="B72" s="120"/>
      <c r="C72" s="7" t="s">
        <v>269</v>
      </c>
      <c r="D72" s="14">
        <v>45736</v>
      </c>
      <c r="E72" s="8" t="str">
        <f>_xlfn.CONCAT(F72, ", ", G72, ", ",H72)</f>
        <v xml:space="preserve">Interior, Secretary of Agriculture, </v>
      </c>
      <c r="F72" s="8" t="s">
        <v>190</v>
      </c>
      <c r="G72" s="8" t="s">
        <v>264</v>
      </c>
      <c r="H72" s="8"/>
      <c r="I72" s="8"/>
      <c r="J72" s="8"/>
      <c r="K72" s="8" t="s">
        <v>267</v>
      </c>
      <c r="L72" s="8" t="s">
        <v>199</v>
      </c>
      <c r="M72" s="16" t="s">
        <v>19</v>
      </c>
      <c r="N72" s="13" t="s">
        <v>270</v>
      </c>
    </row>
    <row r="73" spans="1:14" s="4" customFormat="1" ht="40" x14ac:dyDescent="0.2">
      <c r="A73" s="122"/>
      <c r="B73" s="120"/>
      <c r="C73" s="7" t="s">
        <v>271</v>
      </c>
      <c r="D73" s="14">
        <v>45736</v>
      </c>
      <c r="E73" s="8" t="str">
        <f>_xlfn.CONCAT(F73, ", ", G73, "")</f>
        <v>Department of Interior, USGS</v>
      </c>
      <c r="F73" s="8" t="s">
        <v>263</v>
      </c>
      <c r="G73" s="8" t="s">
        <v>272</v>
      </c>
      <c r="H73" s="16" t="s">
        <v>19</v>
      </c>
      <c r="I73" s="16" t="s">
        <v>19</v>
      </c>
      <c r="J73" s="16" t="s">
        <v>19</v>
      </c>
      <c r="K73" s="8" t="s">
        <v>273</v>
      </c>
      <c r="L73" s="8" t="s">
        <v>169</v>
      </c>
      <c r="M73" s="16" t="s">
        <v>19</v>
      </c>
      <c r="N73" s="13" t="s">
        <v>274</v>
      </c>
    </row>
    <row r="74" spans="1:14" s="4" customFormat="1" ht="40" x14ac:dyDescent="0.2">
      <c r="A74" s="122"/>
      <c r="B74" s="120"/>
      <c r="C74" s="7" t="s">
        <v>275</v>
      </c>
      <c r="D74" s="14">
        <v>45736</v>
      </c>
      <c r="E74" s="8" t="str">
        <f t="shared" ref="E74:E79" si="2">F74</f>
        <v>Department of Interior</v>
      </c>
      <c r="F74" s="8" t="s">
        <v>263</v>
      </c>
      <c r="G74" s="16" t="s">
        <v>19</v>
      </c>
      <c r="H74" s="16" t="s">
        <v>19</v>
      </c>
      <c r="I74" s="16" t="s">
        <v>19</v>
      </c>
      <c r="J74" s="16" t="s">
        <v>19</v>
      </c>
      <c r="K74" s="8" t="s">
        <v>276</v>
      </c>
      <c r="L74" s="8" t="s">
        <v>199</v>
      </c>
      <c r="M74" s="16" t="s">
        <v>19</v>
      </c>
      <c r="N74" s="13" t="s">
        <v>277</v>
      </c>
    </row>
    <row r="75" spans="1:14" s="4" customFormat="1" ht="60" x14ac:dyDescent="0.2">
      <c r="A75" s="122"/>
      <c r="B75" s="120"/>
      <c r="C75" s="7" t="s">
        <v>278</v>
      </c>
      <c r="D75" s="14">
        <v>45736</v>
      </c>
      <c r="E75" s="8" t="str">
        <f t="shared" si="2"/>
        <v>Department of Energy</v>
      </c>
      <c r="F75" s="8" t="s">
        <v>279</v>
      </c>
      <c r="G75" s="16" t="s">
        <v>19</v>
      </c>
      <c r="H75" s="16" t="s">
        <v>19</v>
      </c>
      <c r="I75" s="16" t="s">
        <v>19</v>
      </c>
      <c r="J75" s="16" t="s">
        <v>19</v>
      </c>
      <c r="K75" s="8" t="s">
        <v>280</v>
      </c>
      <c r="L75" s="8" t="s">
        <v>199</v>
      </c>
      <c r="M75" s="16" t="s">
        <v>19</v>
      </c>
      <c r="N75" s="13" t="s">
        <v>281</v>
      </c>
    </row>
    <row r="76" spans="1:14" s="4" customFormat="1" ht="40" x14ac:dyDescent="0.2">
      <c r="A76" s="122"/>
      <c r="B76" s="120"/>
      <c r="C76" s="7" t="s">
        <v>282</v>
      </c>
      <c r="D76" s="14">
        <v>45736</v>
      </c>
      <c r="E76" s="8" t="str">
        <f t="shared" si="2"/>
        <v>USTR</v>
      </c>
      <c r="F76" s="8" t="s">
        <v>18</v>
      </c>
      <c r="G76" s="16" t="s">
        <v>19</v>
      </c>
      <c r="H76" s="16" t="s">
        <v>19</v>
      </c>
      <c r="I76" s="16" t="s">
        <v>19</v>
      </c>
      <c r="J76" s="16" t="s">
        <v>19</v>
      </c>
      <c r="K76" s="8" t="s">
        <v>283</v>
      </c>
      <c r="L76" s="8" t="s">
        <v>284</v>
      </c>
      <c r="M76" s="16" t="s">
        <v>19</v>
      </c>
      <c r="N76" s="13" t="s">
        <v>285</v>
      </c>
    </row>
    <row r="77" spans="1:14" s="4" customFormat="1" ht="40" x14ac:dyDescent="0.2">
      <c r="A77" s="122"/>
      <c r="B77" s="120"/>
      <c r="C77" s="7" t="s">
        <v>286</v>
      </c>
      <c r="D77" s="14">
        <v>45736</v>
      </c>
      <c r="E77" s="8" t="str">
        <f t="shared" si="2"/>
        <v>Department of Commerce</v>
      </c>
      <c r="F77" s="8" t="s">
        <v>287</v>
      </c>
      <c r="G77" s="16" t="s">
        <v>19</v>
      </c>
      <c r="H77" s="16" t="s">
        <v>19</v>
      </c>
      <c r="I77" s="16" t="s">
        <v>19</v>
      </c>
      <c r="J77" s="16" t="s">
        <v>19</v>
      </c>
      <c r="K77" s="8" t="s">
        <v>288</v>
      </c>
      <c r="L77" s="8" t="s">
        <v>284</v>
      </c>
      <c r="M77" s="16" t="s">
        <v>19</v>
      </c>
      <c r="N77" s="13" t="s">
        <v>289</v>
      </c>
    </row>
    <row r="78" spans="1:14" s="4" customFormat="1" ht="60" x14ac:dyDescent="0.2">
      <c r="A78" s="122"/>
      <c r="B78" s="120"/>
      <c r="C78" s="7" t="s">
        <v>290</v>
      </c>
      <c r="D78" s="14">
        <v>45767</v>
      </c>
      <c r="E78" s="8" t="str">
        <f t="shared" si="2"/>
        <v xml:space="preserve">Department of Homeland Security </v>
      </c>
      <c r="F78" s="8" t="s">
        <v>291</v>
      </c>
      <c r="G78" s="16" t="s">
        <v>19</v>
      </c>
      <c r="H78" s="16" t="s">
        <v>19</v>
      </c>
      <c r="I78" s="16" t="s">
        <v>19</v>
      </c>
      <c r="J78" s="16" t="s">
        <v>19</v>
      </c>
      <c r="K78" s="8" t="s">
        <v>292</v>
      </c>
      <c r="L78" s="8" t="s">
        <v>284</v>
      </c>
      <c r="M78" s="16" t="s">
        <v>19</v>
      </c>
      <c r="N78" s="13" t="s">
        <v>293</v>
      </c>
    </row>
    <row r="79" spans="1:14" s="4" customFormat="1" ht="80" x14ac:dyDescent="0.2">
      <c r="A79" s="122"/>
      <c r="B79" s="120"/>
      <c r="C79" s="7" t="s">
        <v>294</v>
      </c>
      <c r="D79" s="14">
        <v>45736</v>
      </c>
      <c r="E79" s="8" t="str">
        <f t="shared" si="2"/>
        <v xml:space="preserve">Department of Defense </v>
      </c>
      <c r="F79" s="8" t="s">
        <v>295</v>
      </c>
      <c r="G79" s="16" t="s">
        <v>19</v>
      </c>
      <c r="H79" s="16" t="s">
        <v>19</v>
      </c>
      <c r="I79" s="16" t="s">
        <v>19</v>
      </c>
      <c r="J79" s="16" t="s">
        <v>19</v>
      </c>
      <c r="K79" s="8" t="s">
        <v>296</v>
      </c>
      <c r="L79" s="8" t="s">
        <v>164</v>
      </c>
      <c r="M79" s="16" t="s">
        <v>19</v>
      </c>
      <c r="N79" s="13" t="s">
        <v>297</v>
      </c>
    </row>
    <row r="80" spans="1:14" s="4" customFormat="1" ht="80" x14ac:dyDescent="0.2">
      <c r="A80" s="122"/>
      <c r="B80" s="120"/>
      <c r="C80" s="7" t="s">
        <v>298</v>
      </c>
      <c r="D80" s="14">
        <v>45736</v>
      </c>
      <c r="E80" s="8" t="str">
        <f>_xlfn.CONCAT(F80, ", ", G80, ", ",H80)</f>
        <v>Department of State, Department of Commerce, Department of Labor</v>
      </c>
      <c r="F80" s="8" t="s">
        <v>299</v>
      </c>
      <c r="G80" s="8" t="s">
        <v>287</v>
      </c>
      <c r="H80" s="8" t="s">
        <v>300</v>
      </c>
      <c r="I80" s="8" t="s">
        <v>301</v>
      </c>
      <c r="J80" s="16" t="s">
        <v>19</v>
      </c>
      <c r="K80" s="8" t="s">
        <v>302</v>
      </c>
      <c r="L80" s="8" t="s">
        <v>164</v>
      </c>
      <c r="M80" s="16" t="s">
        <v>19</v>
      </c>
      <c r="N80" s="13" t="s">
        <v>303</v>
      </c>
    </row>
    <row r="81" spans="1:14" s="4" customFormat="1" ht="40" x14ac:dyDescent="0.2">
      <c r="A81" s="122"/>
      <c r="B81" s="120"/>
      <c r="C81" s="7" t="s">
        <v>304</v>
      </c>
      <c r="D81" s="14">
        <v>45736</v>
      </c>
      <c r="E81" s="8" t="str">
        <f>F81</f>
        <v xml:space="preserve">Department of State </v>
      </c>
      <c r="F81" s="8" t="s">
        <v>305</v>
      </c>
      <c r="G81" s="16" t="s">
        <v>19</v>
      </c>
      <c r="H81" s="16" t="s">
        <v>19</v>
      </c>
      <c r="I81" s="16" t="s">
        <v>19</v>
      </c>
      <c r="J81" s="16" t="s">
        <v>19</v>
      </c>
      <c r="K81" s="8" t="s">
        <v>306</v>
      </c>
      <c r="L81" s="8" t="s">
        <v>164</v>
      </c>
      <c r="M81" s="16" t="s">
        <v>19</v>
      </c>
      <c r="N81" s="13" t="s">
        <v>307</v>
      </c>
    </row>
    <row r="82" spans="1:14" s="4" customFormat="1" ht="40" x14ac:dyDescent="0.2">
      <c r="A82" s="123" t="s">
        <v>308</v>
      </c>
      <c r="B82" s="96" t="s">
        <v>309</v>
      </c>
      <c r="C82" s="7" t="s">
        <v>310</v>
      </c>
      <c r="D82" s="14">
        <v>45736</v>
      </c>
      <c r="E82" s="8" t="str">
        <f>F82</f>
        <v>USTR</v>
      </c>
      <c r="F82" s="8" t="s">
        <v>18</v>
      </c>
      <c r="G82" s="16" t="s">
        <v>19</v>
      </c>
      <c r="H82" s="16" t="s">
        <v>19</v>
      </c>
      <c r="I82" s="16" t="s">
        <v>19</v>
      </c>
      <c r="J82" s="16" t="s">
        <v>19</v>
      </c>
      <c r="K82" s="8" t="s">
        <v>283</v>
      </c>
      <c r="L82" s="8" t="s">
        <v>284</v>
      </c>
      <c r="M82" s="16" t="s">
        <v>19</v>
      </c>
      <c r="N82" s="13" t="s">
        <v>285</v>
      </c>
    </row>
    <row r="83" spans="1:14" s="4" customFormat="1" ht="80" x14ac:dyDescent="0.2">
      <c r="A83" s="123"/>
      <c r="B83" s="96"/>
      <c r="C83" s="7" t="s">
        <v>311</v>
      </c>
      <c r="D83" s="14">
        <v>45736</v>
      </c>
      <c r="E83" s="8" t="str">
        <f>_xlfn.CONCAT(F83, ", ", G83, ", ",H83)</f>
        <v>Department of State, Department of Commerce, Department of Labor</v>
      </c>
      <c r="F83" s="8" t="s">
        <v>299</v>
      </c>
      <c r="G83" s="8" t="s">
        <v>287</v>
      </c>
      <c r="H83" s="8" t="s">
        <v>300</v>
      </c>
      <c r="I83" s="8" t="s">
        <v>301</v>
      </c>
      <c r="J83" s="16" t="s">
        <v>19</v>
      </c>
      <c r="K83" s="8" t="s">
        <v>302</v>
      </c>
      <c r="L83" s="8" t="s">
        <v>164</v>
      </c>
      <c r="M83" s="16" t="s">
        <v>19</v>
      </c>
      <c r="N83" s="13" t="s">
        <v>303</v>
      </c>
    </row>
    <row r="84" spans="1:14" s="4" customFormat="1" ht="40" x14ac:dyDescent="0.2">
      <c r="A84" s="123"/>
      <c r="B84" s="96"/>
      <c r="C84" s="7" t="s">
        <v>312</v>
      </c>
      <c r="D84" s="14">
        <v>45736</v>
      </c>
      <c r="E84" s="8" t="str">
        <f t="shared" ref="E84:E89" si="3">F84</f>
        <v>Department of Commerce</v>
      </c>
      <c r="F84" s="8" t="s">
        <v>287</v>
      </c>
      <c r="G84" s="16" t="s">
        <v>19</v>
      </c>
      <c r="H84" s="16" t="s">
        <v>19</v>
      </c>
      <c r="I84" s="16" t="s">
        <v>19</v>
      </c>
      <c r="J84" s="16" t="s">
        <v>19</v>
      </c>
      <c r="K84" s="8" t="s">
        <v>288</v>
      </c>
      <c r="L84" s="8" t="s">
        <v>284</v>
      </c>
      <c r="M84" s="16" t="s">
        <v>19</v>
      </c>
      <c r="N84" s="13" t="s">
        <v>289</v>
      </c>
    </row>
    <row r="85" spans="1:14" s="4" customFormat="1" ht="60" x14ac:dyDescent="0.2">
      <c r="A85" s="123"/>
      <c r="B85" s="96"/>
      <c r="C85" s="7" t="s">
        <v>313</v>
      </c>
      <c r="D85" s="14">
        <v>45748</v>
      </c>
      <c r="E85" s="8" t="str">
        <f t="shared" si="3"/>
        <v>USTR</v>
      </c>
      <c r="F85" s="8" t="s">
        <v>18</v>
      </c>
      <c r="G85" s="16" t="s">
        <v>19</v>
      </c>
      <c r="H85" s="16" t="s">
        <v>19</v>
      </c>
      <c r="I85" s="16" t="s">
        <v>19</v>
      </c>
      <c r="J85" s="16" t="s">
        <v>19</v>
      </c>
      <c r="K85" s="8" t="s">
        <v>43</v>
      </c>
      <c r="L85" s="8" t="s">
        <v>21</v>
      </c>
      <c r="M85" s="16" t="s">
        <v>19</v>
      </c>
      <c r="N85" s="13" t="s">
        <v>44</v>
      </c>
    </row>
    <row r="86" spans="1:14" s="4" customFormat="1" ht="60" x14ac:dyDescent="0.2">
      <c r="A86" s="123"/>
      <c r="B86" s="96"/>
      <c r="C86" s="7" t="s">
        <v>314</v>
      </c>
      <c r="D86" s="14">
        <v>45748</v>
      </c>
      <c r="E86" s="8" t="str">
        <f t="shared" si="3"/>
        <v>USTR</v>
      </c>
      <c r="F86" s="8" t="s">
        <v>18</v>
      </c>
      <c r="G86" s="16" t="s">
        <v>19</v>
      </c>
      <c r="H86" s="16" t="s">
        <v>19</v>
      </c>
      <c r="I86" s="16" t="s">
        <v>19</v>
      </c>
      <c r="J86" s="16" t="s">
        <v>19</v>
      </c>
      <c r="K86" s="8" t="s">
        <v>46</v>
      </c>
      <c r="L86" s="16" t="s">
        <v>21</v>
      </c>
      <c r="M86" s="16" t="s">
        <v>19</v>
      </c>
      <c r="N86" s="13" t="s">
        <v>47</v>
      </c>
    </row>
    <row r="87" spans="1:14" ht="60" x14ac:dyDescent="0.2">
      <c r="A87" s="124" t="s">
        <v>315</v>
      </c>
      <c r="B87" s="120" t="s">
        <v>316</v>
      </c>
      <c r="C87" s="7" t="s">
        <v>15</v>
      </c>
      <c r="D87" s="11" t="s">
        <v>19</v>
      </c>
      <c r="E87" s="8" t="str">
        <f t="shared" si="3"/>
        <v>-</v>
      </c>
      <c r="F87" s="16" t="s">
        <v>19</v>
      </c>
      <c r="G87" s="16" t="s">
        <v>19</v>
      </c>
      <c r="H87" s="16" t="s">
        <v>19</v>
      </c>
      <c r="I87" s="16" t="s">
        <v>19</v>
      </c>
      <c r="J87" s="16" t="s">
        <v>19</v>
      </c>
      <c r="K87" s="8" t="s">
        <v>317</v>
      </c>
      <c r="L87" s="8" t="s">
        <v>318</v>
      </c>
      <c r="M87" s="32" t="s">
        <v>19</v>
      </c>
      <c r="N87" s="8" t="s">
        <v>319</v>
      </c>
    </row>
    <row r="88" spans="1:14" ht="80" x14ac:dyDescent="0.2">
      <c r="A88" s="124"/>
      <c r="B88" s="120"/>
      <c r="C88" s="7" t="s">
        <v>67</v>
      </c>
      <c r="D88" s="11" t="s">
        <v>19</v>
      </c>
      <c r="E88" s="8" t="str">
        <f t="shared" si="3"/>
        <v>US Ambassador to UN</v>
      </c>
      <c r="F88" s="8" t="s">
        <v>320</v>
      </c>
      <c r="G88" s="16" t="s">
        <v>19</v>
      </c>
      <c r="H88" s="16" t="s">
        <v>19</v>
      </c>
      <c r="I88" s="16" t="s">
        <v>19</v>
      </c>
      <c r="J88" s="16" t="s">
        <v>19</v>
      </c>
      <c r="K88" s="8" t="s">
        <v>321</v>
      </c>
      <c r="L88" s="8" t="s">
        <v>318</v>
      </c>
      <c r="M88" s="32" t="s">
        <v>19</v>
      </c>
      <c r="N88" s="8" t="s">
        <v>322</v>
      </c>
    </row>
    <row r="89" spans="1:14" ht="60" x14ac:dyDescent="0.2">
      <c r="A89" s="124"/>
      <c r="B89" s="120"/>
      <c r="C89" s="7" t="s">
        <v>71</v>
      </c>
      <c r="D89" s="11" t="s">
        <v>19</v>
      </c>
      <c r="E89" s="8" t="str">
        <f t="shared" si="3"/>
        <v>US Ambassador to UN</v>
      </c>
      <c r="F89" s="8" t="s">
        <v>320</v>
      </c>
      <c r="G89" s="16" t="s">
        <v>19</v>
      </c>
      <c r="H89" s="8"/>
      <c r="I89" s="16" t="s">
        <v>19</v>
      </c>
      <c r="J89" s="16" t="s">
        <v>19</v>
      </c>
      <c r="K89" s="8" t="s">
        <v>323</v>
      </c>
      <c r="L89" s="8" t="s">
        <v>318</v>
      </c>
      <c r="M89" s="32" t="s">
        <v>19</v>
      </c>
      <c r="N89" s="8" t="s">
        <v>324</v>
      </c>
    </row>
    <row r="90" spans="1:14" ht="40" x14ac:dyDescent="0.2">
      <c r="A90" s="124"/>
      <c r="B90" s="120"/>
      <c r="C90" s="7" t="s">
        <v>75</v>
      </c>
      <c r="D90" s="11" t="s">
        <v>19</v>
      </c>
      <c r="E90" s="8" t="str">
        <f>_xlfn.CONCAT(F90, ", ", G90, ", ",H90)</f>
        <v>US Ambassador to UN, State, Treasury</v>
      </c>
      <c r="F90" s="8" t="s">
        <v>320</v>
      </c>
      <c r="G90" s="8" t="s">
        <v>95</v>
      </c>
      <c r="H90" s="8" t="s">
        <v>17</v>
      </c>
      <c r="I90" s="16" t="s">
        <v>19</v>
      </c>
      <c r="J90" s="16" t="s">
        <v>19</v>
      </c>
      <c r="K90" s="8" t="s">
        <v>325</v>
      </c>
      <c r="L90" s="8" t="s">
        <v>318</v>
      </c>
      <c r="M90" s="32" t="s">
        <v>19</v>
      </c>
      <c r="N90" s="8" t="s">
        <v>326</v>
      </c>
    </row>
    <row r="91" spans="1:14" ht="80" x14ac:dyDescent="0.2">
      <c r="A91" s="124"/>
      <c r="B91" s="120"/>
      <c r="C91" s="7" t="s">
        <v>78</v>
      </c>
      <c r="D91" s="11" t="s">
        <v>19</v>
      </c>
      <c r="E91" s="8" t="str">
        <f>_xlfn.CONCAT(F91, ", ", G91, ", ",H91)</f>
        <v>US Ambassador to UN, State, Treasury</v>
      </c>
      <c r="F91" s="8" t="s">
        <v>320</v>
      </c>
      <c r="G91" s="8" t="s">
        <v>95</v>
      </c>
      <c r="H91" s="8" t="s">
        <v>17</v>
      </c>
      <c r="I91" s="16" t="s">
        <v>19</v>
      </c>
      <c r="J91" s="16" t="s">
        <v>19</v>
      </c>
      <c r="K91" s="8" t="s">
        <v>327</v>
      </c>
      <c r="L91" s="8" t="s">
        <v>318</v>
      </c>
      <c r="M91" s="32" t="s">
        <v>19</v>
      </c>
      <c r="N91" s="8" t="s">
        <v>328</v>
      </c>
    </row>
    <row r="92" spans="1:14" ht="60" x14ac:dyDescent="0.2">
      <c r="A92" s="124"/>
      <c r="B92" s="120"/>
      <c r="C92" s="7" t="s">
        <v>81</v>
      </c>
      <c r="D92" s="14">
        <v>45688</v>
      </c>
      <c r="E92" s="8" t="str">
        <f>F92</f>
        <v>OMB</v>
      </c>
      <c r="F92" s="8" t="s">
        <v>109</v>
      </c>
      <c r="G92" s="16" t="s">
        <v>19</v>
      </c>
      <c r="H92" s="16" t="s">
        <v>19</v>
      </c>
      <c r="I92" s="16" t="s">
        <v>19</v>
      </c>
      <c r="J92" s="16" t="s">
        <v>19</v>
      </c>
      <c r="K92" s="8" t="s">
        <v>329</v>
      </c>
      <c r="L92" s="8" t="s">
        <v>318</v>
      </c>
      <c r="M92" s="32" t="s">
        <v>19</v>
      </c>
      <c r="N92" s="8" t="s">
        <v>330</v>
      </c>
    </row>
    <row r="93" spans="1:14" ht="240" x14ac:dyDescent="0.2">
      <c r="A93" s="124"/>
      <c r="B93" s="120"/>
      <c r="C93" s="7" t="s">
        <v>331</v>
      </c>
      <c r="D93" s="14">
        <v>45708</v>
      </c>
      <c r="E93" s="8" t="str">
        <f>_xlfn.CONCAT(F93, ", ", G93, ", ",H93)</f>
        <v>State, Treasury, Commerce</v>
      </c>
      <c r="F93" s="8" t="s">
        <v>95</v>
      </c>
      <c r="G93" s="8" t="s">
        <v>17</v>
      </c>
      <c r="H93" s="8" t="s">
        <v>16</v>
      </c>
      <c r="I93" s="8" t="s">
        <v>332</v>
      </c>
      <c r="J93" s="8" t="s">
        <v>333</v>
      </c>
      <c r="K93" s="8" t="s">
        <v>334</v>
      </c>
      <c r="L93" s="8" t="s">
        <v>318</v>
      </c>
      <c r="M93" s="32" t="s">
        <v>19</v>
      </c>
      <c r="N93" s="8" t="s">
        <v>335</v>
      </c>
    </row>
    <row r="94" spans="1:14" ht="40" x14ac:dyDescent="0.2">
      <c r="A94" s="124"/>
      <c r="B94" s="120"/>
      <c r="C94" s="7" t="s">
        <v>336</v>
      </c>
      <c r="D94" s="11" t="s">
        <v>19</v>
      </c>
      <c r="E94" s="8" t="str">
        <f>_xlfn.CONCAT(F94, ", ", G94, ", ",H94)</f>
        <v>State, Commerce, others relevant</v>
      </c>
      <c r="F94" s="8" t="s">
        <v>95</v>
      </c>
      <c r="G94" s="8" t="s">
        <v>16</v>
      </c>
      <c r="H94" s="8" t="s">
        <v>86</v>
      </c>
      <c r="I94" s="16" t="s">
        <v>19</v>
      </c>
      <c r="J94" s="16" t="s">
        <v>19</v>
      </c>
      <c r="K94" s="8" t="s">
        <v>337</v>
      </c>
      <c r="L94" s="8" t="s">
        <v>318</v>
      </c>
      <c r="M94" s="32" t="s">
        <v>19</v>
      </c>
      <c r="N94" s="8" t="s">
        <v>338</v>
      </c>
    </row>
    <row r="95" spans="1:14" ht="100" x14ac:dyDescent="0.2">
      <c r="A95" s="125" t="s">
        <v>339</v>
      </c>
      <c r="B95" s="120" t="s">
        <v>340</v>
      </c>
      <c r="C95" s="7" t="s">
        <v>15</v>
      </c>
      <c r="D95" s="11" t="s">
        <v>19</v>
      </c>
      <c r="E95" s="8" t="str">
        <f>F95</f>
        <v>Agency heads</v>
      </c>
      <c r="F95" s="8" t="s">
        <v>341</v>
      </c>
      <c r="G95" s="16" t="s">
        <v>19</v>
      </c>
      <c r="H95" s="16" t="s">
        <v>19</v>
      </c>
      <c r="I95" s="16" t="s">
        <v>19</v>
      </c>
      <c r="J95" s="16" t="s">
        <v>19</v>
      </c>
      <c r="K95" s="8" t="s">
        <v>342</v>
      </c>
      <c r="L95" s="8" t="s">
        <v>169</v>
      </c>
      <c r="M95" s="8" t="s">
        <v>343</v>
      </c>
      <c r="N95" s="8" t="s">
        <v>344</v>
      </c>
    </row>
    <row r="96" spans="1:14" ht="80" x14ac:dyDescent="0.2">
      <c r="A96" s="125"/>
      <c r="B96" s="120"/>
      <c r="C96" s="7" t="s">
        <v>23</v>
      </c>
      <c r="D96" s="11" t="s">
        <v>19</v>
      </c>
      <c r="E96" s="8" t="str">
        <f>_xlfn.CONCAT(F96, ", ", G96, "")</f>
        <v>EPA, Energy</v>
      </c>
      <c r="F96" s="8" t="s">
        <v>224</v>
      </c>
      <c r="G96" s="8" t="s">
        <v>248</v>
      </c>
      <c r="H96" s="16" t="s">
        <v>19</v>
      </c>
      <c r="I96" s="16" t="s">
        <v>19</v>
      </c>
      <c r="J96" s="16" t="s">
        <v>19</v>
      </c>
      <c r="K96" s="8" t="s">
        <v>345</v>
      </c>
      <c r="L96" s="8" t="s">
        <v>169</v>
      </c>
      <c r="M96" s="8" t="s">
        <v>346</v>
      </c>
      <c r="N96" s="8" t="s">
        <v>347</v>
      </c>
    </row>
    <row r="97" spans="1:14" ht="60" x14ac:dyDescent="0.2">
      <c r="A97" s="125"/>
      <c r="B97" s="120"/>
      <c r="C97" s="7" t="s">
        <v>67</v>
      </c>
      <c r="D97" s="11" t="s">
        <v>19</v>
      </c>
      <c r="E97" s="8" t="str">
        <f t="shared" ref="E97:E106" si="4">F97</f>
        <v>Relevant agencies</v>
      </c>
      <c r="F97" s="8" t="s">
        <v>181</v>
      </c>
      <c r="G97" s="16" t="s">
        <v>19</v>
      </c>
      <c r="H97" s="16" t="s">
        <v>19</v>
      </c>
      <c r="I97" s="16" t="s">
        <v>19</v>
      </c>
      <c r="J97" s="16" t="s">
        <v>19</v>
      </c>
      <c r="K97" s="16" t="s">
        <v>19</v>
      </c>
      <c r="L97" s="8" t="s">
        <v>164</v>
      </c>
      <c r="M97" s="16" t="s">
        <v>19</v>
      </c>
      <c r="N97" s="8" t="s">
        <v>348</v>
      </c>
    </row>
    <row r="98" spans="1:14" ht="60" x14ac:dyDescent="0.2">
      <c r="A98" s="125"/>
      <c r="B98" s="120"/>
      <c r="C98" s="7" t="s">
        <v>71</v>
      </c>
      <c r="D98" s="11" t="s">
        <v>19</v>
      </c>
      <c r="E98" s="8" t="str">
        <f t="shared" si="4"/>
        <v>-</v>
      </c>
      <c r="F98" s="16" t="s">
        <v>19</v>
      </c>
      <c r="G98" s="16" t="s">
        <v>19</v>
      </c>
      <c r="H98" s="16" t="s">
        <v>19</v>
      </c>
      <c r="I98" s="16" t="s">
        <v>19</v>
      </c>
      <c r="J98" s="16" t="s">
        <v>19</v>
      </c>
      <c r="K98" s="8" t="s">
        <v>349</v>
      </c>
      <c r="L98" s="8" t="s">
        <v>164</v>
      </c>
      <c r="M98" s="16" t="s">
        <v>19</v>
      </c>
      <c r="N98" s="8" t="s">
        <v>350</v>
      </c>
    </row>
    <row r="99" spans="1:14" ht="80" x14ac:dyDescent="0.2">
      <c r="A99" s="125"/>
      <c r="B99" s="120"/>
      <c r="C99" s="7" t="s">
        <v>75</v>
      </c>
      <c r="D99" s="11" t="s">
        <v>19</v>
      </c>
      <c r="E99" s="8" t="str">
        <f t="shared" si="4"/>
        <v>Agency heads</v>
      </c>
      <c r="F99" s="8" t="s">
        <v>341</v>
      </c>
      <c r="G99" s="16" t="s">
        <v>19</v>
      </c>
      <c r="H99" s="16" t="s">
        <v>19</v>
      </c>
      <c r="I99" s="16" t="s">
        <v>19</v>
      </c>
      <c r="J99" s="16" t="s">
        <v>19</v>
      </c>
      <c r="K99" s="8" t="s">
        <v>351</v>
      </c>
      <c r="L99" s="8" t="s">
        <v>164</v>
      </c>
      <c r="M99" s="16" t="s">
        <v>19</v>
      </c>
      <c r="N99" s="8" t="s">
        <v>352</v>
      </c>
    </row>
    <row r="100" spans="1:14" ht="160" x14ac:dyDescent="0.2">
      <c r="A100" s="125"/>
      <c r="B100" s="120"/>
      <c r="C100" s="7" t="s">
        <v>84</v>
      </c>
      <c r="D100" s="14">
        <v>45708</v>
      </c>
      <c r="E100" s="8" t="str">
        <f t="shared" si="4"/>
        <v>Agency heads</v>
      </c>
      <c r="F100" s="8" t="s">
        <v>341</v>
      </c>
      <c r="G100" s="16" t="s">
        <v>19</v>
      </c>
      <c r="H100" s="16" t="s">
        <v>19</v>
      </c>
      <c r="I100" s="16" t="s">
        <v>19</v>
      </c>
      <c r="J100" s="16" t="s">
        <v>19</v>
      </c>
      <c r="K100" s="8" t="s">
        <v>353</v>
      </c>
      <c r="L100" s="8" t="s">
        <v>164</v>
      </c>
      <c r="M100" s="8" t="s">
        <v>354</v>
      </c>
      <c r="N100" s="8" t="s">
        <v>355</v>
      </c>
    </row>
    <row r="101" spans="1:14" ht="80" x14ac:dyDescent="0.2">
      <c r="A101" s="125"/>
      <c r="B101" s="120"/>
      <c r="C101" s="7" t="s">
        <v>90</v>
      </c>
      <c r="D101" s="11" t="s">
        <v>19</v>
      </c>
      <c r="E101" s="8" t="str">
        <f t="shared" si="4"/>
        <v>Relevant agencies</v>
      </c>
      <c r="F101" s="8" t="s">
        <v>181</v>
      </c>
      <c r="G101" s="16" t="s">
        <v>19</v>
      </c>
      <c r="H101" s="16" t="s">
        <v>19</v>
      </c>
      <c r="I101" s="16" t="s">
        <v>19</v>
      </c>
      <c r="J101" s="16" t="s">
        <v>19</v>
      </c>
      <c r="K101" s="8" t="s">
        <v>356</v>
      </c>
      <c r="L101" s="8" t="s">
        <v>199</v>
      </c>
      <c r="M101" s="16" t="s">
        <v>19</v>
      </c>
      <c r="N101" s="8" t="s">
        <v>357</v>
      </c>
    </row>
    <row r="102" spans="1:14" ht="120" x14ac:dyDescent="0.2">
      <c r="A102" s="125"/>
      <c r="B102" s="120"/>
      <c r="C102" s="7" t="s">
        <v>94</v>
      </c>
      <c r="D102" s="14">
        <v>45708</v>
      </c>
      <c r="E102" s="8" t="str">
        <f t="shared" si="4"/>
        <v>Agency heads</v>
      </c>
      <c r="F102" s="8" t="s">
        <v>341</v>
      </c>
      <c r="G102" s="16" t="s">
        <v>19</v>
      </c>
      <c r="H102" s="16" t="s">
        <v>19</v>
      </c>
      <c r="I102" s="16" t="s">
        <v>19</v>
      </c>
      <c r="J102" s="16" t="s">
        <v>19</v>
      </c>
      <c r="K102" s="8" t="s">
        <v>356</v>
      </c>
      <c r="L102" s="8" t="s">
        <v>164</v>
      </c>
      <c r="M102" s="16" t="s">
        <v>19</v>
      </c>
      <c r="N102" s="8" t="s">
        <v>358</v>
      </c>
    </row>
    <row r="103" spans="1:14" ht="80" x14ac:dyDescent="0.2">
      <c r="A103" s="125"/>
      <c r="B103" s="120"/>
      <c r="C103" s="7" t="s">
        <v>100</v>
      </c>
      <c r="D103" s="14">
        <v>45708</v>
      </c>
      <c r="E103" s="8" t="str">
        <f t="shared" si="4"/>
        <v>Secretary of Army</v>
      </c>
      <c r="F103" s="8" t="s">
        <v>359</v>
      </c>
      <c r="G103" s="16" t="s">
        <v>19</v>
      </c>
      <c r="H103" s="16" t="s">
        <v>19</v>
      </c>
      <c r="I103" s="16" t="s">
        <v>19</v>
      </c>
      <c r="J103" s="16" t="s">
        <v>19</v>
      </c>
      <c r="K103" s="8" t="s">
        <v>356</v>
      </c>
      <c r="L103" s="8" t="s">
        <v>164</v>
      </c>
      <c r="M103" s="16" t="s">
        <v>19</v>
      </c>
      <c r="N103" s="8" t="s">
        <v>360</v>
      </c>
    </row>
    <row r="104" spans="1:14" ht="100" x14ac:dyDescent="0.2">
      <c r="A104" s="125"/>
      <c r="B104" s="120"/>
      <c r="C104" s="7" t="s">
        <v>197</v>
      </c>
      <c r="D104" s="14">
        <v>45708</v>
      </c>
      <c r="E104" s="8" t="str">
        <f t="shared" si="4"/>
        <v>Agency heads</v>
      </c>
      <c r="F104" s="8" t="s">
        <v>341</v>
      </c>
      <c r="G104" s="16" t="s">
        <v>19</v>
      </c>
      <c r="H104" s="16" t="s">
        <v>19</v>
      </c>
      <c r="I104" s="16" t="s">
        <v>19</v>
      </c>
      <c r="J104" s="16" t="s">
        <v>19</v>
      </c>
      <c r="K104" s="8" t="s">
        <v>361</v>
      </c>
      <c r="L104" s="8" t="s">
        <v>169</v>
      </c>
      <c r="M104" s="8" t="s">
        <v>362</v>
      </c>
      <c r="N104" s="8" t="s">
        <v>363</v>
      </c>
    </row>
    <row r="105" spans="1:14" ht="100" x14ac:dyDescent="0.2">
      <c r="A105" s="125"/>
      <c r="B105" s="120"/>
      <c r="C105" s="7" t="s">
        <v>201</v>
      </c>
      <c r="D105" s="14">
        <v>45709</v>
      </c>
      <c r="E105" s="8" t="str">
        <f t="shared" si="4"/>
        <v>Agency heads</v>
      </c>
      <c r="F105" s="8" t="s">
        <v>341</v>
      </c>
      <c r="G105" s="16" t="s">
        <v>19</v>
      </c>
      <c r="H105" s="16" t="s">
        <v>19</v>
      </c>
      <c r="I105" s="16" t="s">
        <v>19</v>
      </c>
      <c r="J105" s="16" t="s">
        <v>19</v>
      </c>
      <c r="K105" s="8" t="s">
        <v>361</v>
      </c>
      <c r="L105" s="8" t="s">
        <v>169</v>
      </c>
      <c r="M105" s="16" t="s">
        <v>19</v>
      </c>
      <c r="N105" s="8" t="s">
        <v>364</v>
      </c>
    </row>
    <row r="106" spans="1:14" ht="140" x14ac:dyDescent="0.2">
      <c r="A106" s="125"/>
      <c r="B106" s="120"/>
      <c r="C106" s="7" t="s">
        <v>204</v>
      </c>
      <c r="D106" s="14">
        <v>45736</v>
      </c>
      <c r="E106" s="8" t="str">
        <f t="shared" si="4"/>
        <v>Agency heads</v>
      </c>
      <c r="F106" s="8" t="s">
        <v>341</v>
      </c>
      <c r="G106" s="16" t="s">
        <v>19</v>
      </c>
      <c r="H106" s="16" t="s">
        <v>19</v>
      </c>
      <c r="I106" s="16" t="s">
        <v>19</v>
      </c>
      <c r="J106" s="16" t="s">
        <v>19</v>
      </c>
      <c r="K106" s="8" t="s">
        <v>361</v>
      </c>
      <c r="L106" s="8" t="s">
        <v>169</v>
      </c>
      <c r="M106" s="16" t="s">
        <v>19</v>
      </c>
      <c r="N106" s="8" t="s">
        <v>365</v>
      </c>
    </row>
    <row r="107" spans="1:14" ht="120" x14ac:dyDescent="0.2">
      <c r="A107" s="125"/>
      <c r="B107" s="120"/>
      <c r="C107" s="7" t="s">
        <v>207</v>
      </c>
      <c r="D107" s="14">
        <v>45736</v>
      </c>
      <c r="E107" s="8" t="str">
        <f>_xlfn.CONCAT(F107, ", ", G107, "")</f>
        <v>Interior, Commerce</v>
      </c>
      <c r="F107" s="8" t="s">
        <v>190</v>
      </c>
      <c r="G107" s="8" t="s">
        <v>16</v>
      </c>
      <c r="H107" s="16" t="s">
        <v>19</v>
      </c>
      <c r="I107" s="16" t="s">
        <v>19</v>
      </c>
      <c r="J107" s="16" t="s">
        <v>19</v>
      </c>
      <c r="K107" s="8" t="s">
        <v>361</v>
      </c>
      <c r="L107" s="8" t="s">
        <v>169</v>
      </c>
      <c r="M107" s="16" t="s">
        <v>19</v>
      </c>
      <c r="N107" s="8" t="s">
        <v>366</v>
      </c>
    </row>
    <row r="108" spans="1:14" ht="60" x14ac:dyDescent="0.2">
      <c r="A108" s="125"/>
      <c r="B108" s="120"/>
      <c r="C108" s="7" t="s">
        <v>216</v>
      </c>
      <c r="D108" s="11" t="s">
        <v>19</v>
      </c>
      <c r="E108" s="8" t="str">
        <f>F108</f>
        <v>Interior</v>
      </c>
      <c r="F108" s="8" t="s">
        <v>190</v>
      </c>
      <c r="G108" s="16" t="s">
        <v>19</v>
      </c>
      <c r="H108" s="16" t="s">
        <v>19</v>
      </c>
      <c r="I108" s="16" t="s">
        <v>19</v>
      </c>
      <c r="J108" s="16" t="s">
        <v>19</v>
      </c>
      <c r="K108" s="8" t="s">
        <v>367</v>
      </c>
      <c r="L108" s="8" t="s">
        <v>169</v>
      </c>
      <c r="M108" s="8" t="s">
        <v>187</v>
      </c>
      <c r="N108" s="8" t="s">
        <v>368</v>
      </c>
    </row>
    <row r="109" spans="1:14" ht="80" x14ac:dyDescent="0.2">
      <c r="A109" s="125"/>
      <c r="B109" s="120"/>
      <c r="C109" s="7" t="s">
        <v>220</v>
      </c>
      <c r="D109" s="14">
        <v>45757</v>
      </c>
      <c r="E109" s="8" t="str">
        <f>F109</f>
        <v>Interior</v>
      </c>
      <c r="F109" s="8" t="s">
        <v>190</v>
      </c>
      <c r="G109" s="16" t="s">
        <v>19</v>
      </c>
      <c r="H109" s="16" t="s">
        <v>19</v>
      </c>
      <c r="I109" s="16" t="s">
        <v>19</v>
      </c>
      <c r="J109" s="16" t="s">
        <v>19</v>
      </c>
      <c r="K109" s="8" t="s">
        <v>367</v>
      </c>
      <c r="L109" s="8" t="s">
        <v>169</v>
      </c>
      <c r="M109" s="8" t="s">
        <v>187</v>
      </c>
      <c r="N109" s="8" t="s">
        <v>369</v>
      </c>
    </row>
    <row r="110" spans="1:14" ht="80" x14ac:dyDescent="0.2">
      <c r="A110" s="125"/>
      <c r="B110" s="120"/>
      <c r="C110" s="7" t="s">
        <v>223</v>
      </c>
      <c r="D110" s="14">
        <v>45758</v>
      </c>
      <c r="E110" s="8" t="str">
        <f>F110</f>
        <v>Interior</v>
      </c>
      <c r="F110" s="8" t="s">
        <v>190</v>
      </c>
      <c r="G110" s="16" t="s">
        <v>19</v>
      </c>
      <c r="H110" s="16" t="s">
        <v>19</v>
      </c>
      <c r="I110" s="16" t="s">
        <v>19</v>
      </c>
      <c r="J110" s="16" t="s">
        <v>19</v>
      </c>
      <c r="K110" s="8" t="s">
        <v>367</v>
      </c>
      <c r="L110" s="8" t="s">
        <v>169</v>
      </c>
      <c r="M110" s="8" t="s">
        <v>187</v>
      </c>
      <c r="N110" s="8" t="s">
        <v>370</v>
      </c>
    </row>
    <row r="111" spans="1:14" ht="160" x14ac:dyDescent="0.2">
      <c r="A111" s="125"/>
      <c r="B111" s="120"/>
      <c r="C111" s="7" t="s">
        <v>235</v>
      </c>
      <c r="D111" s="7" t="s">
        <v>371</v>
      </c>
      <c r="E111" s="8" t="str">
        <f>_xlfn.CONCAT(F111, ", ", G111, ", ",H111)</f>
        <v>Defense, Interior, Energy</v>
      </c>
      <c r="F111" s="8" t="s">
        <v>372</v>
      </c>
      <c r="G111" s="8" t="s">
        <v>190</v>
      </c>
      <c r="H111" s="8" t="s">
        <v>248</v>
      </c>
      <c r="I111" s="16" t="s">
        <v>19</v>
      </c>
      <c r="J111" s="16" t="s">
        <v>19</v>
      </c>
      <c r="K111" s="8" t="s">
        <v>373</v>
      </c>
      <c r="L111" s="8" t="s">
        <v>164</v>
      </c>
      <c r="M111" s="16" t="s">
        <v>19</v>
      </c>
      <c r="N111" s="8" t="s">
        <v>374</v>
      </c>
    </row>
    <row r="112" spans="1:14" ht="60" x14ac:dyDescent="0.2">
      <c r="A112" s="125"/>
      <c r="B112" s="120"/>
      <c r="C112" s="7" t="s">
        <v>240</v>
      </c>
      <c r="D112" s="11" t="s">
        <v>19</v>
      </c>
      <c r="E112" s="8" t="str">
        <f>F112</f>
        <v>Secretary of Army</v>
      </c>
      <c r="F112" s="8" t="s">
        <v>359</v>
      </c>
      <c r="G112" s="16" t="s">
        <v>19</v>
      </c>
      <c r="H112" s="16" t="s">
        <v>19</v>
      </c>
      <c r="I112" s="16" t="s">
        <v>19</v>
      </c>
      <c r="J112" s="16" t="s">
        <v>19</v>
      </c>
      <c r="K112" s="8" t="s">
        <v>373</v>
      </c>
      <c r="L112" s="8" t="s">
        <v>164</v>
      </c>
      <c r="M112" s="8" t="s">
        <v>375</v>
      </c>
      <c r="N112" s="8" t="s">
        <v>376</v>
      </c>
    </row>
    <row r="113" spans="1:14" ht="240" x14ac:dyDescent="0.2">
      <c r="A113" s="126" t="s">
        <v>377</v>
      </c>
      <c r="B113" s="120" t="s">
        <v>378</v>
      </c>
      <c r="C113" s="11" t="s">
        <v>90</v>
      </c>
      <c r="D113" s="11" t="s">
        <v>19</v>
      </c>
      <c r="E113" s="8" t="str">
        <f>_xlfn.CONCAT(F113, ", ", G113, ", ",H113)</f>
        <v>Interior 
(chair), Energy 
(vice chair), State</v>
      </c>
      <c r="F113" s="8" t="s">
        <v>379</v>
      </c>
      <c r="G113" s="8" t="s">
        <v>380</v>
      </c>
      <c r="H113" s="8" t="s">
        <v>95</v>
      </c>
      <c r="I113" s="8" t="s">
        <v>17</v>
      </c>
      <c r="J113" s="8" t="s">
        <v>381</v>
      </c>
      <c r="K113" s="8" t="s">
        <v>382</v>
      </c>
      <c r="L113" s="8" t="s">
        <v>164</v>
      </c>
      <c r="M113" s="16" t="s">
        <v>19</v>
      </c>
      <c r="N113" s="8" t="s">
        <v>383</v>
      </c>
    </row>
    <row r="114" spans="1:14" ht="300" x14ac:dyDescent="0.2">
      <c r="A114" s="126"/>
      <c r="B114" s="120"/>
      <c r="C114" s="11" t="s">
        <v>100</v>
      </c>
      <c r="D114" s="10">
        <v>45803</v>
      </c>
      <c r="E114" s="8" t="str">
        <f>_xlfn.CONCAT(F114, ", ", G114, ", ",H114)</f>
        <v>Interior 
(chair), Energy 
(vice chair), State</v>
      </c>
      <c r="F114" s="8" t="s">
        <v>379</v>
      </c>
      <c r="G114" s="8" t="s">
        <v>380</v>
      </c>
      <c r="H114" s="8" t="s">
        <v>95</v>
      </c>
      <c r="I114" s="8" t="s">
        <v>17</v>
      </c>
      <c r="J114" s="8" t="s">
        <v>381</v>
      </c>
      <c r="K114" s="8" t="s">
        <v>384</v>
      </c>
      <c r="L114" s="8" t="s">
        <v>164</v>
      </c>
      <c r="M114" s="16" t="s">
        <v>19</v>
      </c>
      <c r="N114" s="8" t="s">
        <v>385</v>
      </c>
    </row>
    <row r="115" spans="1:14" ht="40" x14ac:dyDescent="0.2">
      <c r="A115" s="127" t="s">
        <v>386</v>
      </c>
      <c r="B115" s="120">
        <v>45709</v>
      </c>
      <c r="C115" s="7" t="s">
        <v>15</v>
      </c>
      <c r="D115" s="11" t="s">
        <v>19</v>
      </c>
      <c r="E115" s="8" t="str">
        <f t="shared" ref="E115:E126" si="5">F115</f>
        <v>-</v>
      </c>
      <c r="F115" s="16" t="s">
        <v>19</v>
      </c>
      <c r="G115" s="16" t="s">
        <v>19</v>
      </c>
      <c r="H115" s="16" t="s">
        <v>19</v>
      </c>
      <c r="I115" s="16" t="s">
        <v>19</v>
      </c>
      <c r="J115" s="16" t="s">
        <v>19</v>
      </c>
      <c r="K115" s="16" t="s">
        <v>387</v>
      </c>
      <c r="L115" s="16" t="s">
        <v>388</v>
      </c>
      <c r="M115" s="16" t="s">
        <v>19</v>
      </c>
      <c r="N115" s="8" t="s">
        <v>389</v>
      </c>
    </row>
    <row r="116" spans="1:14" ht="60" x14ac:dyDescent="0.2">
      <c r="A116" s="127"/>
      <c r="B116" s="120"/>
      <c r="C116" s="7" t="s">
        <v>23</v>
      </c>
      <c r="D116" s="11" t="s">
        <v>19</v>
      </c>
      <c r="E116" s="8" t="str">
        <f t="shared" si="5"/>
        <v>-</v>
      </c>
      <c r="F116" s="16" t="s">
        <v>19</v>
      </c>
      <c r="G116" s="16" t="s">
        <v>19</v>
      </c>
      <c r="H116" s="16" t="s">
        <v>19</v>
      </c>
      <c r="I116" s="16" t="s">
        <v>19</v>
      </c>
      <c r="J116" s="16" t="s">
        <v>19</v>
      </c>
      <c r="K116" s="16" t="s">
        <v>387</v>
      </c>
      <c r="L116" s="16" t="s">
        <v>388</v>
      </c>
      <c r="M116" s="16" t="s">
        <v>19</v>
      </c>
      <c r="N116" s="8" t="s">
        <v>390</v>
      </c>
    </row>
    <row r="117" spans="1:14" ht="80" x14ac:dyDescent="0.2">
      <c r="A117" s="127"/>
      <c r="B117" s="120"/>
      <c r="C117" s="7" t="s">
        <v>27</v>
      </c>
      <c r="D117" s="11" t="s">
        <v>19</v>
      </c>
      <c r="E117" s="8" t="str">
        <f t="shared" si="5"/>
        <v>-</v>
      </c>
      <c r="F117" s="16" t="s">
        <v>19</v>
      </c>
      <c r="G117" s="16" t="s">
        <v>19</v>
      </c>
      <c r="H117" s="16" t="s">
        <v>19</v>
      </c>
      <c r="I117" s="16" t="s">
        <v>19</v>
      </c>
      <c r="J117" s="16" t="s">
        <v>19</v>
      </c>
      <c r="K117" s="8" t="s">
        <v>391</v>
      </c>
      <c r="L117" s="16" t="s">
        <v>388</v>
      </c>
      <c r="M117" s="16" t="s">
        <v>19</v>
      </c>
      <c r="N117" s="8" t="s">
        <v>392</v>
      </c>
    </row>
    <row r="118" spans="1:14" ht="80" x14ac:dyDescent="0.2">
      <c r="A118" s="127"/>
      <c r="B118" s="120"/>
      <c r="C118" s="7" t="s">
        <v>33</v>
      </c>
      <c r="D118" s="11" t="s">
        <v>19</v>
      </c>
      <c r="E118" s="8" t="str">
        <f t="shared" si="5"/>
        <v>-</v>
      </c>
      <c r="F118" s="16" t="s">
        <v>19</v>
      </c>
      <c r="G118" s="16" t="s">
        <v>19</v>
      </c>
      <c r="H118" s="16" t="s">
        <v>19</v>
      </c>
      <c r="I118" s="16" t="s">
        <v>19</v>
      </c>
      <c r="J118" s="16" t="s">
        <v>19</v>
      </c>
      <c r="K118" s="8" t="s">
        <v>393</v>
      </c>
      <c r="L118" s="16" t="s">
        <v>388</v>
      </c>
      <c r="M118" s="16" t="s">
        <v>19</v>
      </c>
      <c r="N118" s="8" t="s">
        <v>394</v>
      </c>
    </row>
    <row r="119" spans="1:14" ht="100" x14ac:dyDescent="0.2">
      <c r="A119" s="127"/>
      <c r="B119" s="120"/>
      <c r="C119" s="7" t="s">
        <v>38</v>
      </c>
      <c r="D119" s="11" t="s">
        <v>19</v>
      </c>
      <c r="E119" s="8" t="str">
        <f t="shared" si="5"/>
        <v>-</v>
      </c>
      <c r="F119" s="16" t="s">
        <v>19</v>
      </c>
      <c r="G119" s="16" t="s">
        <v>19</v>
      </c>
      <c r="H119" s="16" t="s">
        <v>19</v>
      </c>
      <c r="I119" s="16" t="s">
        <v>19</v>
      </c>
      <c r="J119" s="16" t="s">
        <v>19</v>
      </c>
      <c r="K119" s="8" t="s">
        <v>395</v>
      </c>
      <c r="L119" s="16" t="s">
        <v>396</v>
      </c>
      <c r="M119" s="16" t="s">
        <v>19</v>
      </c>
      <c r="N119" s="8" t="s">
        <v>397</v>
      </c>
    </row>
    <row r="120" spans="1:14" ht="140" x14ac:dyDescent="0.2">
      <c r="A120" s="127"/>
      <c r="B120" s="120"/>
      <c r="C120" s="7" t="s">
        <v>42</v>
      </c>
      <c r="D120" s="11" t="s">
        <v>19</v>
      </c>
      <c r="E120" s="8" t="str">
        <f t="shared" si="5"/>
        <v>-</v>
      </c>
      <c r="F120" s="16" t="s">
        <v>19</v>
      </c>
      <c r="G120" s="16" t="s">
        <v>19</v>
      </c>
      <c r="H120" s="16" t="s">
        <v>19</v>
      </c>
      <c r="I120" s="16" t="s">
        <v>19</v>
      </c>
      <c r="J120" s="16" t="s">
        <v>19</v>
      </c>
      <c r="K120" s="8" t="s">
        <v>398</v>
      </c>
      <c r="L120" s="16" t="s">
        <v>396</v>
      </c>
      <c r="M120" s="8" t="s">
        <v>399</v>
      </c>
      <c r="N120" s="8" t="s">
        <v>400</v>
      </c>
    </row>
    <row r="121" spans="1:14" ht="60" x14ac:dyDescent="0.2">
      <c r="A121" s="127"/>
      <c r="B121" s="120"/>
      <c r="C121" s="7" t="s">
        <v>45</v>
      </c>
      <c r="D121" s="11" t="s">
        <v>19</v>
      </c>
      <c r="E121" s="8" t="str">
        <f t="shared" si="5"/>
        <v>-</v>
      </c>
      <c r="F121" s="16" t="s">
        <v>19</v>
      </c>
      <c r="G121" s="16" t="s">
        <v>19</v>
      </c>
      <c r="H121" s="16" t="s">
        <v>19</v>
      </c>
      <c r="I121" s="16" t="s">
        <v>19</v>
      </c>
      <c r="J121" s="16" t="s">
        <v>19</v>
      </c>
      <c r="K121" s="8" t="s">
        <v>401</v>
      </c>
      <c r="L121" s="16" t="s">
        <v>388</v>
      </c>
      <c r="M121" s="16" t="s">
        <v>19</v>
      </c>
      <c r="N121" s="8" t="s">
        <v>402</v>
      </c>
    </row>
    <row r="122" spans="1:14" ht="60" x14ac:dyDescent="0.2">
      <c r="A122" s="127"/>
      <c r="B122" s="120"/>
      <c r="C122" s="7" t="s">
        <v>48</v>
      </c>
      <c r="D122" s="11" t="s">
        <v>19</v>
      </c>
      <c r="E122" s="8" t="str">
        <f t="shared" si="5"/>
        <v>-</v>
      </c>
      <c r="F122" s="16" t="s">
        <v>19</v>
      </c>
      <c r="G122" s="16" t="s">
        <v>19</v>
      </c>
      <c r="H122" s="16" t="s">
        <v>19</v>
      </c>
      <c r="I122" s="16" t="s">
        <v>19</v>
      </c>
      <c r="J122" s="16" t="s">
        <v>19</v>
      </c>
      <c r="K122" s="8" t="s">
        <v>403</v>
      </c>
      <c r="L122" s="16" t="s">
        <v>388</v>
      </c>
      <c r="M122" s="16" t="s">
        <v>19</v>
      </c>
      <c r="N122" s="8" t="s">
        <v>404</v>
      </c>
    </row>
    <row r="123" spans="1:14" ht="400" x14ac:dyDescent="0.2">
      <c r="A123" s="127"/>
      <c r="B123" s="120"/>
      <c r="C123" s="7" t="s">
        <v>53</v>
      </c>
      <c r="D123" s="11" t="s">
        <v>19</v>
      </c>
      <c r="E123" s="8" t="str">
        <f t="shared" si="5"/>
        <v>-</v>
      </c>
      <c r="F123" s="16" t="s">
        <v>19</v>
      </c>
      <c r="G123" s="16" t="s">
        <v>19</v>
      </c>
      <c r="H123" s="16" t="s">
        <v>19</v>
      </c>
      <c r="I123" s="16" t="s">
        <v>19</v>
      </c>
      <c r="J123" s="16" t="s">
        <v>19</v>
      </c>
      <c r="K123" s="8" t="s">
        <v>405</v>
      </c>
      <c r="L123" s="16" t="s">
        <v>406</v>
      </c>
      <c r="M123" s="8" t="s">
        <v>407</v>
      </c>
      <c r="N123" s="8" t="s">
        <v>408</v>
      </c>
    </row>
    <row r="124" spans="1:14" ht="160" x14ac:dyDescent="0.2">
      <c r="A124" s="127"/>
      <c r="B124" s="120"/>
      <c r="C124" s="7" t="s">
        <v>58</v>
      </c>
      <c r="D124" s="11" t="s">
        <v>19</v>
      </c>
      <c r="E124" s="8" t="str">
        <f t="shared" si="5"/>
        <v>-</v>
      </c>
      <c r="F124" s="16" t="s">
        <v>19</v>
      </c>
      <c r="G124" s="16" t="s">
        <v>19</v>
      </c>
      <c r="H124" s="16" t="s">
        <v>19</v>
      </c>
      <c r="I124" s="16" t="s">
        <v>19</v>
      </c>
      <c r="J124" s="16" t="s">
        <v>19</v>
      </c>
      <c r="K124" s="8" t="s">
        <v>409</v>
      </c>
      <c r="L124" s="16" t="s">
        <v>406</v>
      </c>
      <c r="M124" s="8" t="s">
        <v>410</v>
      </c>
      <c r="N124" s="8" t="s">
        <v>411</v>
      </c>
    </row>
    <row r="125" spans="1:14" ht="60" x14ac:dyDescent="0.2">
      <c r="A125" s="127"/>
      <c r="B125" s="120"/>
      <c r="C125" s="7" t="s">
        <v>62</v>
      </c>
      <c r="D125" s="11" t="s">
        <v>19</v>
      </c>
      <c r="E125" s="8" t="str">
        <f t="shared" si="5"/>
        <v>-</v>
      </c>
      <c r="F125" s="16" t="s">
        <v>19</v>
      </c>
      <c r="G125" s="16" t="s">
        <v>19</v>
      </c>
      <c r="H125" s="16" t="s">
        <v>19</v>
      </c>
      <c r="I125" s="16" t="s">
        <v>19</v>
      </c>
      <c r="J125" s="16" t="s">
        <v>19</v>
      </c>
      <c r="K125" s="8" t="s">
        <v>412</v>
      </c>
      <c r="L125" s="16" t="s">
        <v>396</v>
      </c>
      <c r="M125" s="8" t="s">
        <v>413</v>
      </c>
      <c r="N125" s="8" t="s">
        <v>414</v>
      </c>
    </row>
    <row r="126" spans="1:14" ht="160" x14ac:dyDescent="0.2">
      <c r="A126" s="127"/>
      <c r="B126" s="120"/>
      <c r="C126" s="7" t="s">
        <v>415</v>
      </c>
      <c r="D126" s="11" t="s">
        <v>19</v>
      </c>
      <c r="E126" s="8" t="str">
        <f t="shared" si="5"/>
        <v>-</v>
      </c>
      <c r="F126" s="16" t="s">
        <v>19</v>
      </c>
      <c r="G126" s="16" t="s">
        <v>19</v>
      </c>
      <c r="H126" s="16" t="s">
        <v>19</v>
      </c>
      <c r="I126" s="16" t="s">
        <v>19</v>
      </c>
      <c r="J126" s="16" t="s">
        <v>19</v>
      </c>
      <c r="K126" s="8" t="s">
        <v>416</v>
      </c>
      <c r="L126" s="16" t="s">
        <v>388</v>
      </c>
      <c r="M126" s="16" t="s">
        <v>19</v>
      </c>
      <c r="N126" s="8" t="s">
        <v>417</v>
      </c>
    </row>
    <row r="127" spans="1:14" ht="80" x14ac:dyDescent="0.2">
      <c r="A127" s="127"/>
      <c r="B127" s="120"/>
      <c r="C127" s="7" t="s">
        <v>67</v>
      </c>
      <c r="D127" s="11" t="s">
        <v>19</v>
      </c>
      <c r="E127" s="8" t="str">
        <f>_xlfn.CONCAT(F127, ", ", G127, ", ",H127)</f>
        <v>Treasury, State, Defense</v>
      </c>
      <c r="F127" s="8" t="s">
        <v>17</v>
      </c>
      <c r="G127" s="8" t="s">
        <v>95</v>
      </c>
      <c r="H127" s="8" t="s">
        <v>372</v>
      </c>
      <c r="I127" s="8" t="s">
        <v>16</v>
      </c>
      <c r="J127" s="8" t="s">
        <v>18</v>
      </c>
      <c r="K127" s="8" t="s">
        <v>418</v>
      </c>
      <c r="L127" s="16" t="s">
        <v>388</v>
      </c>
      <c r="M127" s="8" t="s">
        <v>419</v>
      </c>
      <c r="N127" s="8" t="s">
        <v>420</v>
      </c>
    </row>
    <row r="128" spans="1:14" ht="40" x14ac:dyDescent="0.2">
      <c r="A128" s="127"/>
      <c r="B128" s="120"/>
      <c r="C128" s="7" t="s">
        <v>71</v>
      </c>
      <c r="D128" s="11" t="s">
        <v>19</v>
      </c>
      <c r="E128" s="8" t="str">
        <f>F128</f>
        <v>EPA</v>
      </c>
      <c r="F128" s="8" t="s">
        <v>224</v>
      </c>
      <c r="G128" s="16" t="s">
        <v>19</v>
      </c>
      <c r="H128" s="16" t="s">
        <v>19</v>
      </c>
      <c r="I128" s="16" t="s">
        <v>19</v>
      </c>
      <c r="J128" s="16" t="s">
        <v>19</v>
      </c>
      <c r="K128" s="8" t="s">
        <v>418</v>
      </c>
      <c r="L128" s="16" t="s">
        <v>388</v>
      </c>
      <c r="M128" s="16" t="s">
        <v>19</v>
      </c>
      <c r="N128" s="8" t="s">
        <v>421</v>
      </c>
    </row>
    <row r="129" spans="1:14" ht="160" x14ac:dyDescent="0.2">
      <c r="A129" s="127"/>
      <c r="B129" s="120"/>
      <c r="C129" s="7" t="s">
        <v>75</v>
      </c>
      <c r="D129" s="11" t="s">
        <v>19</v>
      </c>
      <c r="E129" s="8" t="str">
        <f>_xlfn.CONCAT(F129, ", ", G129, ", ",H129)</f>
        <v>Treasury, SEC, PCAOB</v>
      </c>
      <c r="F129" s="8" t="s">
        <v>17</v>
      </c>
      <c r="G129" s="8" t="s">
        <v>422</v>
      </c>
      <c r="H129" s="8" t="s">
        <v>423</v>
      </c>
      <c r="I129" s="8" t="s">
        <v>424</v>
      </c>
      <c r="J129" s="8" t="s">
        <v>425</v>
      </c>
      <c r="K129" s="8" t="s">
        <v>418</v>
      </c>
      <c r="L129" s="16" t="s">
        <v>388</v>
      </c>
      <c r="M129" s="8" t="s">
        <v>426</v>
      </c>
      <c r="N129" s="8" t="s">
        <v>427</v>
      </c>
    </row>
    <row r="130" spans="1:14" ht="40" x14ac:dyDescent="0.2">
      <c r="A130" s="128" t="s">
        <v>428</v>
      </c>
      <c r="B130" s="120" t="s">
        <v>429</v>
      </c>
      <c r="C130" s="35">
        <v>2</v>
      </c>
      <c r="D130" s="11" t="s">
        <v>19</v>
      </c>
      <c r="E130" s="16" t="s">
        <v>19</v>
      </c>
      <c r="F130" s="8"/>
      <c r="G130" s="8"/>
      <c r="H130" s="8"/>
      <c r="I130" s="8"/>
      <c r="J130" s="8"/>
      <c r="K130" s="16" t="s">
        <v>387</v>
      </c>
      <c r="L130" s="16" t="s">
        <v>430</v>
      </c>
      <c r="M130" s="16" t="s">
        <v>19</v>
      </c>
      <c r="N130" s="8" t="s">
        <v>431</v>
      </c>
    </row>
    <row r="131" spans="1:14" ht="120" x14ac:dyDescent="0.2">
      <c r="A131" s="128"/>
      <c r="B131" s="120"/>
      <c r="C131" s="36">
        <v>4</v>
      </c>
      <c r="D131" s="14">
        <v>45860</v>
      </c>
      <c r="E131" s="16" t="s">
        <v>432</v>
      </c>
      <c r="F131" s="55"/>
      <c r="G131" s="55"/>
      <c r="H131" s="55"/>
      <c r="I131" s="55"/>
      <c r="J131" s="55"/>
      <c r="K131" s="16" t="s">
        <v>433</v>
      </c>
      <c r="L131" s="16" t="s">
        <v>430</v>
      </c>
      <c r="M131" s="16" t="s">
        <v>19</v>
      </c>
      <c r="N131" s="8" t="s">
        <v>434</v>
      </c>
    </row>
    <row r="132" spans="1:14" ht="180" x14ac:dyDescent="0.2">
      <c r="A132" s="128"/>
      <c r="B132" s="120"/>
      <c r="C132" s="36">
        <v>5</v>
      </c>
      <c r="D132" s="7" t="s">
        <v>435</v>
      </c>
      <c r="E132" s="16" t="s">
        <v>432</v>
      </c>
      <c r="F132" s="55"/>
      <c r="G132" s="55"/>
      <c r="H132" s="55"/>
      <c r="I132" s="55"/>
      <c r="J132" s="55"/>
      <c r="K132" s="8" t="s">
        <v>436</v>
      </c>
      <c r="L132" s="16" t="s">
        <v>430</v>
      </c>
      <c r="M132" s="8" t="s">
        <v>437</v>
      </c>
      <c r="N132" s="8" t="s">
        <v>438</v>
      </c>
    </row>
    <row r="133" spans="1:14" ht="340" x14ac:dyDescent="0.2">
      <c r="A133" s="126" t="s">
        <v>439</v>
      </c>
      <c r="B133" s="120">
        <v>45709</v>
      </c>
      <c r="C133" s="7" t="s">
        <v>440</v>
      </c>
      <c r="D133" s="11" t="s">
        <v>19</v>
      </c>
      <c r="E133" s="8" t="str">
        <f>F133</f>
        <v>-</v>
      </c>
      <c r="F133" s="16" t="s">
        <v>19</v>
      </c>
      <c r="G133" s="16" t="s">
        <v>19</v>
      </c>
      <c r="H133" s="16" t="s">
        <v>19</v>
      </c>
      <c r="I133" s="16" t="s">
        <v>19</v>
      </c>
      <c r="J133" s="16" t="s">
        <v>19</v>
      </c>
      <c r="K133" s="16" t="s">
        <v>387</v>
      </c>
      <c r="L133" s="16" t="s">
        <v>441</v>
      </c>
      <c r="M133" s="16" t="s">
        <v>19</v>
      </c>
      <c r="N133" s="8" t="s">
        <v>442</v>
      </c>
    </row>
    <row r="134" spans="1:14" ht="80" x14ac:dyDescent="0.2">
      <c r="A134" s="126"/>
      <c r="B134" s="120"/>
      <c r="C134" s="7" t="s">
        <v>67</v>
      </c>
      <c r="D134" s="11" t="s">
        <v>19</v>
      </c>
      <c r="E134" s="8" t="str">
        <f>F134</f>
        <v>USTR</v>
      </c>
      <c r="F134" s="8" t="s">
        <v>18</v>
      </c>
      <c r="G134" s="16" t="s">
        <v>19</v>
      </c>
      <c r="H134" s="16" t="s">
        <v>19</v>
      </c>
      <c r="I134" s="16" t="s">
        <v>19</v>
      </c>
      <c r="J134" s="16" t="s">
        <v>19</v>
      </c>
      <c r="K134" s="8" t="s">
        <v>443</v>
      </c>
      <c r="L134" s="16" t="s">
        <v>441</v>
      </c>
      <c r="M134" s="8" t="s">
        <v>444</v>
      </c>
      <c r="N134" s="8" t="s">
        <v>445</v>
      </c>
    </row>
    <row r="135" spans="1:14" ht="120" x14ac:dyDescent="0.2">
      <c r="A135" s="126"/>
      <c r="B135" s="120"/>
      <c r="C135" s="7" t="s">
        <v>71</v>
      </c>
      <c r="D135" s="11" t="s">
        <v>19</v>
      </c>
      <c r="E135" s="8" t="str">
        <f>_xlfn.CONCAT(F135, ", ", G135, "")</f>
        <v>USTR, Treasury</v>
      </c>
      <c r="F135" s="8" t="s">
        <v>18</v>
      </c>
      <c r="G135" s="8" t="s">
        <v>17</v>
      </c>
      <c r="H135" s="16" t="s">
        <v>19</v>
      </c>
      <c r="I135" s="16" t="s">
        <v>19</v>
      </c>
      <c r="J135" s="16" t="s">
        <v>19</v>
      </c>
      <c r="K135" s="8" t="s">
        <v>446</v>
      </c>
      <c r="L135" s="16" t="s">
        <v>441</v>
      </c>
      <c r="M135" s="8" t="s">
        <v>447</v>
      </c>
      <c r="N135" s="8" t="s">
        <v>448</v>
      </c>
    </row>
    <row r="136" spans="1:14" ht="120" x14ac:dyDescent="0.2">
      <c r="A136" s="126"/>
      <c r="B136" s="120"/>
      <c r="C136" s="7" t="s">
        <v>75</v>
      </c>
      <c r="D136" s="11" t="s">
        <v>19</v>
      </c>
      <c r="E136" s="8" t="str">
        <f>_xlfn.CONCAT(F136, ", ", G136, ", ",H136)</f>
        <v>Treasury, Commerce, USTR (to report results pursuant to America First Trade Policy Memo</v>
      </c>
      <c r="F136" s="8" t="s">
        <v>17</v>
      </c>
      <c r="G136" s="8" t="s">
        <v>16</v>
      </c>
      <c r="H136" s="8" t="s">
        <v>449</v>
      </c>
      <c r="I136" s="16" t="s">
        <v>19</v>
      </c>
      <c r="J136" s="16" t="s">
        <v>19</v>
      </c>
      <c r="K136" s="8" t="s">
        <v>450</v>
      </c>
      <c r="L136" s="16" t="s">
        <v>441</v>
      </c>
      <c r="M136" s="8" t="s">
        <v>451</v>
      </c>
      <c r="N136" s="8" t="s">
        <v>452</v>
      </c>
    </row>
    <row r="137" spans="1:14" ht="160" x14ac:dyDescent="0.2">
      <c r="A137" s="126"/>
      <c r="B137" s="120"/>
      <c r="C137" s="7" t="s">
        <v>78</v>
      </c>
      <c r="D137" s="11" t="s">
        <v>19</v>
      </c>
      <c r="E137" s="8" t="str">
        <f>_xlfn.CONCAT(F137, ", ", G137, ", ",H137)</f>
        <v>Treasury, Commerce, USTR (to report results pursuant to America First Trade Policy Memo</v>
      </c>
      <c r="F137" s="8" t="s">
        <v>17</v>
      </c>
      <c r="G137" s="8" t="s">
        <v>16</v>
      </c>
      <c r="H137" s="8" t="s">
        <v>449</v>
      </c>
      <c r="I137" s="16" t="s">
        <v>19</v>
      </c>
      <c r="J137" s="16" t="s">
        <v>19</v>
      </c>
      <c r="K137" s="8" t="s">
        <v>453</v>
      </c>
      <c r="L137" s="16" t="s">
        <v>441</v>
      </c>
      <c r="M137" s="8" t="s">
        <v>451</v>
      </c>
      <c r="N137" s="8" t="s">
        <v>454</v>
      </c>
    </row>
    <row r="138" spans="1:14" ht="140" x14ac:dyDescent="0.2">
      <c r="A138" s="126"/>
      <c r="B138" s="120"/>
      <c r="C138" s="7" t="s">
        <v>81</v>
      </c>
      <c r="D138" s="11" t="s">
        <v>19</v>
      </c>
      <c r="E138" s="8" t="str">
        <f>_xlfn.CONCAT(F138, ", ", G138, ", ",H138)</f>
        <v>Treasury, Commerce, USTR (to report results pursuant to America First Trade Policy Memo</v>
      </c>
      <c r="F138" s="8" t="s">
        <v>17</v>
      </c>
      <c r="G138" s="8" t="s">
        <v>16</v>
      </c>
      <c r="H138" s="8" t="s">
        <v>449</v>
      </c>
      <c r="I138" s="16" t="s">
        <v>19</v>
      </c>
      <c r="J138" s="16" t="s">
        <v>19</v>
      </c>
      <c r="K138" s="8" t="s">
        <v>455</v>
      </c>
      <c r="L138" s="16" t="s">
        <v>441</v>
      </c>
      <c r="M138" s="8" t="s">
        <v>456</v>
      </c>
      <c r="N138" s="8" t="s">
        <v>457</v>
      </c>
    </row>
    <row r="139" spans="1:14" ht="100" x14ac:dyDescent="0.2">
      <c r="A139" s="126"/>
      <c r="B139" s="120"/>
      <c r="C139" s="7" t="s">
        <v>331</v>
      </c>
      <c r="D139" s="11" t="s">
        <v>19</v>
      </c>
      <c r="E139" s="8" t="str">
        <f>F139</f>
        <v>USTR (to report results pursuant to America First Trade Policy Memo</v>
      </c>
      <c r="F139" s="8" t="s">
        <v>449</v>
      </c>
      <c r="G139" s="16" t="s">
        <v>19</v>
      </c>
      <c r="H139" s="16" t="s">
        <v>19</v>
      </c>
      <c r="I139" s="16" t="s">
        <v>19</v>
      </c>
      <c r="J139" s="16" t="s">
        <v>19</v>
      </c>
      <c r="K139" s="8" t="s">
        <v>458</v>
      </c>
      <c r="L139" s="16" t="s">
        <v>441</v>
      </c>
      <c r="M139" s="16" t="s">
        <v>19</v>
      </c>
      <c r="N139" s="8" t="s">
        <v>459</v>
      </c>
    </row>
    <row r="140" spans="1:14" ht="120" x14ac:dyDescent="0.2">
      <c r="A140" s="126"/>
      <c r="B140" s="120"/>
      <c r="C140" s="7" t="s">
        <v>336</v>
      </c>
      <c r="D140" s="11" t="s">
        <v>19</v>
      </c>
      <c r="E140" s="8" t="str">
        <f>_xlfn.CONCAT(F140, ", ", G140, ", ",H140)</f>
        <v>USTR, Commerce, Senior Counselor to the President for Trade and Manufacturing (Navarro)</v>
      </c>
      <c r="F140" s="8" t="s">
        <v>18</v>
      </c>
      <c r="G140" s="8" t="s">
        <v>16</v>
      </c>
      <c r="H140" s="8" t="s">
        <v>460</v>
      </c>
      <c r="I140" s="16" t="s">
        <v>19</v>
      </c>
      <c r="J140" s="16" t="s">
        <v>19</v>
      </c>
      <c r="K140" s="8" t="s">
        <v>461</v>
      </c>
      <c r="L140" s="16" t="s">
        <v>441</v>
      </c>
      <c r="M140" s="16" t="s">
        <v>19</v>
      </c>
      <c r="N140" s="8" t="s">
        <v>462</v>
      </c>
    </row>
    <row r="141" spans="1:14" ht="40" x14ac:dyDescent="0.2">
      <c r="A141" s="129" t="s">
        <v>463</v>
      </c>
      <c r="B141" s="120" t="s">
        <v>464</v>
      </c>
      <c r="C141" s="7">
        <v>1</v>
      </c>
      <c r="D141" s="7" t="s">
        <v>19</v>
      </c>
      <c r="E141" s="8" t="str">
        <f>F141</f>
        <v>-</v>
      </c>
      <c r="F141" s="8" t="s">
        <v>19</v>
      </c>
      <c r="G141" s="8" t="s">
        <v>19</v>
      </c>
      <c r="H141" s="8" t="s">
        <v>19</v>
      </c>
      <c r="I141" s="8" t="s">
        <v>19</v>
      </c>
      <c r="J141" s="8" t="s">
        <v>19</v>
      </c>
      <c r="K141" s="8" t="s">
        <v>465</v>
      </c>
      <c r="L141" s="8" t="s">
        <v>466</v>
      </c>
      <c r="M141" s="8" t="s">
        <v>19</v>
      </c>
      <c r="N141" s="8" t="s">
        <v>467</v>
      </c>
    </row>
    <row r="142" spans="1:14" ht="20" x14ac:dyDescent="0.2">
      <c r="A142" s="129"/>
      <c r="B142" s="120"/>
      <c r="C142" s="7">
        <v>1</v>
      </c>
      <c r="D142" s="7" t="s">
        <v>19</v>
      </c>
      <c r="E142" s="8" t="str">
        <f>F142</f>
        <v>-</v>
      </c>
      <c r="F142" s="8" t="s">
        <v>19</v>
      </c>
      <c r="G142" s="8" t="s">
        <v>19</v>
      </c>
      <c r="H142" s="8" t="s">
        <v>19</v>
      </c>
      <c r="I142" s="8" t="s">
        <v>19</v>
      </c>
      <c r="J142" s="8" t="s">
        <v>19</v>
      </c>
      <c r="K142" s="8" t="s">
        <v>465</v>
      </c>
      <c r="L142" s="8" t="s">
        <v>466</v>
      </c>
      <c r="M142" s="8" t="s">
        <v>19</v>
      </c>
      <c r="N142" s="8" t="s">
        <v>468</v>
      </c>
    </row>
    <row r="143" spans="1:14" ht="160" x14ac:dyDescent="0.2">
      <c r="A143" s="129"/>
      <c r="B143" s="120"/>
      <c r="C143" s="7" t="s">
        <v>15</v>
      </c>
      <c r="D143" s="7" t="s">
        <v>19</v>
      </c>
      <c r="E143" s="8" t="str">
        <f>F143</f>
        <v>Secretary of Commerce</v>
      </c>
      <c r="F143" s="8" t="s">
        <v>469</v>
      </c>
      <c r="G143" s="8" t="s">
        <v>19</v>
      </c>
      <c r="H143" s="8" t="s">
        <v>19</v>
      </c>
      <c r="I143" s="8" t="s">
        <v>19</v>
      </c>
      <c r="J143" s="8" t="s">
        <v>19</v>
      </c>
      <c r="K143" s="8" t="s">
        <v>470</v>
      </c>
      <c r="L143" s="8" t="s">
        <v>466</v>
      </c>
      <c r="M143" s="8" t="s">
        <v>471</v>
      </c>
      <c r="N143" s="8" t="s">
        <v>472</v>
      </c>
    </row>
    <row r="144" spans="1:14" ht="280" x14ac:dyDescent="0.2">
      <c r="A144" s="129"/>
      <c r="B144" s="120"/>
      <c r="C144" s="7" t="s">
        <v>23</v>
      </c>
      <c r="D144" s="7" t="s">
        <v>19</v>
      </c>
      <c r="E144" s="8" t="str">
        <f>F144</f>
        <v>Secretary of Commerce</v>
      </c>
      <c r="F144" s="8" t="s">
        <v>469</v>
      </c>
      <c r="G144" s="8" t="s">
        <v>19</v>
      </c>
      <c r="H144" s="8" t="s">
        <v>19</v>
      </c>
      <c r="I144" s="8" t="s">
        <v>19</v>
      </c>
      <c r="J144" s="8" t="s">
        <v>19</v>
      </c>
      <c r="K144" s="8" t="s">
        <v>473</v>
      </c>
      <c r="L144" s="8" t="s">
        <v>466</v>
      </c>
      <c r="M144" s="8" t="s">
        <v>474</v>
      </c>
      <c r="N144" s="8" t="s">
        <v>475</v>
      </c>
    </row>
    <row r="145" spans="1:14" ht="60" x14ac:dyDescent="0.2">
      <c r="A145" s="129"/>
      <c r="B145" s="120"/>
      <c r="C145" s="7" t="s">
        <v>67</v>
      </c>
      <c r="D145" s="7" t="s">
        <v>19</v>
      </c>
      <c r="E145" s="8" t="str">
        <f>_xlfn.CONCAT(F145, ", ", G145, ", ",H145)</f>
        <v>Secretary of Commerce, Secretary of Defense, Secretary of the Interior</v>
      </c>
      <c r="F145" s="8" t="s">
        <v>469</v>
      </c>
      <c r="G145" s="8" t="s">
        <v>476</v>
      </c>
      <c r="H145" s="8" t="s">
        <v>477</v>
      </c>
      <c r="I145" s="8" t="s">
        <v>478</v>
      </c>
      <c r="J145" s="8" t="s">
        <v>19</v>
      </c>
      <c r="K145" s="8" t="s">
        <v>479</v>
      </c>
      <c r="L145" s="8" t="s">
        <v>466</v>
      </c>
      <c r="M145" s="8" t="s">
        <v>19</v>
      </c>
      <c r="N145" s="8" t="s">
        <v>480</v>
      </c>
    </row>
    <row r="146" spans="1:14" ht="120" x14ac:dyDescent="0.2">
      <c r="A146" s="129"/>
      <c r="B146" s="120"/>
      <c r="C146" s="7" t="s">
        <v>71</v>
      </c>
      <c r="D146" s="14">
        <v>45983</v>
      </c>
      <c r="E146" s="8" t="str">
        <f>F146</f>
        <v>Secretary of Commerce</v>
      </c>
      <c r="F146" s="8" t="s">
        <v>469</v>
      </c>
      <c r="G146" s="8" t="s">
        <v>19</v>
      </c>
      <c r="H146" s="8" t="s">
        <v>19</v>
      </c>
      <c r="I146" s="8" t="s">
        <v>19</v>
      </c>
      <c r="J146" s="8" t="s">
        <v>19</v>
      </c>
      <c r="K146" s="8" t="s">
        <v>481</v>
      </c>
      <c r="L146" s="8" t="s">
        <v>466</v>
      </c>
      <c r="M146" s="8" t="s">
        <v>19</v>
      </c>
      <c r="N146" s="8" t="s">
        <v>482</v>
      </c>
    </row>
    <row r="147" spans="1:14" ht="40" x14ac:dyDescent="0.2">
      <c r="A147" s="130" t="s">
        <v>483</v>
      </c>
      <c r="B147" s="120" t="s">
        <v>484</v>
      </c>
      <c r="C147" s="7">
        <v>1</v>
      </c>
      <c r="D147" s="7" t="s">
        <v>19</v>
      </c>
      <c r="E147" s="8" t="str">
        <f>F147</f>
        <v>-</v>
      </c>
      <c r="F147" s="8" t="s">
        <v>19</v>
      </c>
      <c r="G147" s="8" t="s">
        <v>19</v>
      </c>
      <c r="H147" s="8" t="s">
        <v>19</v>
      </c>
      <c r="I147" s="8" t="s">
        <v>19</v>
      </c>
      <c r="J147" s="8" t="s">
        <v>19</v>
      </c>
      <c r="K147" s="8" t="s">
        <v>485</v>
      </c>
      <c r="L147" s="8" t="s">
        <v>486</v>
      </c>
      <c r="M147" s="8" t="s">
        <v>19</v>
      </c>
      <c r="N147" s="8" t="s">
        <v>487</v>
      </c>
    </row>
    <row r="148" spans="1:14" ht="80" x14ac:dyDescent="0.2">
      <c r="A148" s="130"/>
      <c r="B148" s="120"/>
      <c r="C148" s="7" t="s">
        <v>15</v>
      </c>
      <c r="D148" s="14">
        <v>45747</v>
      </c>
      <c r="E148" s="8" t="str">
        <f>_xlfn.CONCAT(F148, ", ", G148, ", ",H148)</f>
        <v>Secretary of the Interior, Secretary of Agriculture, Director of the Bureau of Land Management</v>
      </c>
      <c r="F148" s="8" t="s">
        <v>477</v>
      </c>
      <c r="G148" s="8" t="s">
        <v>264</v>
      </c>
      <c r="H148" s="8" t="s">
        <v>488</v>
      </c>
      <c r="I148" s="8" t="s">
        <v>489</v>
      </c>
      <c r="J148" s="8" t="s">
        <v>19</v>
      </c>
      <c r="K148" s="8" t="s">
        <v>19</v>
      </c>
      <c r="L148" s="8" t="s">
        <v>486</v>
      </c>
      <c r="M148" s="8" t="s">
        <v>490</v>
      </c>
      <c r="N148" s="8" t="s">
        <v>491</v>
      </c>
    </row>
    <row r="149" spans="1:14" ht="100" x14ac:dyDescent="0.2">
      <c r="A149" s="130"/>
      <c r="B149" s="120"/>
      <c r="C149" s="7" t="s">
        <v>23</v>
      </c>
      <c r="D149" s="14">
        <v>45777</v>
      </c>
      <c r="E149" s="8" t="str">
        <f>_xlfn.CONCAT(F149, ", ", G149, ", ",H149)</f>
        <v>Secretary of the Interior, Director of the United States Fish and Wildllife Service, Secretary of Commerce</v>
      </c>
      <c r="F149" s="8" t="s">
        <v>477</v>
      </c>
      <c r="G149" s="8" t="s">
        <v>492</v>
      </c>
      <c r="H149" s="8" t="s">
        <v>469</v>
      </c>
      <c r="I149" s="8" t="s">
        <v>19</v>
      </c>
      <c r="J149" s="8" t="s">
        <v>19</v>
      </c>
      <c r="K149" s="8" t="s">
        <v>19</v>
      </c>
      <c r="L149" s="8" t="s">
        <v>486</v>
      </c>
      <c r="M149" s="8" t="s">
        <v>493</v>
      </c>
      <c r="N149" s="8" t="s">
        <v>494</v>
      </c>
    </row>
    <row r="150" spans="1:14" ht="40" x14ac:dyDescent="0.2">
      <c r="A150" s="130"/>
      <c r="B150" s="120"/>
      <c r="C150" s="7" t="s">
        <v>27</v>
      </c>
      <c r="D150" s="14">
        <v>45807</v>
      </c>
      <c r="E150" s="8" t="str">
        <f>_xlfn.CONCAT(F150, ", ", G150, "")</f>
        <v>Secretary of the Interior, Secretary of Agriculture</v>
      </c>
      <c r="F150" s="8" t="s">
        <v>477</v>
      </c>
      <c r="G150" s="8" t="s">
        <v>264</v>
      </c>
      <c r="H150" s="8" t="s">
        <v>19</v>
      </c>
      <c r="I150" s="8" t="s">
        <v>19</v>
      </c>
      <c r="J150" s="8" t="s">
        <v>19</v>
      </c>
      <c r="K150" s="8" t="s">
        <v>19</v>
      </c>
      <c r="L150" s="8" t="s">
        <v>486</v>
      </c>
      <c r="M150" s="8" t="s">
        <v>19</v>
      </c>
      <c r="N150" s="8" t="s">
        <v>495</v>
      </c>
    </row>
    <row r="151" spans="1:14" ht="100" x14ac:dyDescent="0.2">
      <c r="A151" s="130"/>
      <c r="B151" s="120"/>
      <c r="C151" s="7" t="s">
        <v>33</v>
      </c>
      <c r="D151" s="14">
        <v>45837</v>
      </c>
      <c r="E151" s="8" t="str">
        <f>_xlfn.CONCAT(F151, ", ", G151, ", ",H151)</f>
        <v>Secretary of the Interior, Director of the United States Fish and Wildllife Service, Director of the Bureau of Land Management</v>
      </c>
      <c r="F151" s="8" t="s">
        <v>477</v>
      </c>
      <c r="G151" s="8" t="s">
        <v>492</v>
      </c>
      <c r="H151" s="8" t="s">
        <v>488</v>
      </c>
      <c r="I151" s="8" t="s">
        <v>19</v>
      </c>
      <c r="J151" s="8" t="s">
        <v>19</v>
      </c>
      <c r="K151" s="8" t="s">
        <v>19</v>
      </c>
      <c r="L151" s="8" t="s">
        <v>486</v>
      </c>
      <c r="M151" s="8" t="s">
        <v>19</v>
      </c>
      <c r="N151" s="8" t="s">
        <v>496</v>
      </c>
    </row>
    <row r="152" spans="1:14" ht="60" x14ac:dyDescent="0.2">
      <c r="A152" s="130"/>
      <c r="B152" s="120"/>
      <c r="C152" s="7" t="s">
        <v>38</v>
      </c>
      <c r="D152" s="14">
        <v>45897</v>
      </c>
      <c r="E152" s="8" t="str">
        <f>_xlfn.CONCAT(F152, ", ", G152, "")</f>
        <v>Secretary of the Interior, Secretary of Agriculture</v>
      </c>
      <c r="F152" s="8" t="s">
        <v>477</v>
      </c>
      <c r="G152" s="8" t="s">
        <v>264</v>
      </c>
      <c r="H152" s="8" t="s">
        <v>19</v>
      </c>
      <c r="I152" s="8" t="s">
        <v>19</v>
      </c>
      <c r="J152" s="8" t="s">
        <v>19</v>
      </c>
      <c r="K152" s="8" t="s">
        <v>19</v>
      </c>
      <c r="L152" s="8" t="s">
        <v>486</v>
      </c>
      <c r="M152" s="8" t="s">
        <v>19</v>
      </c>
      <c r="N152" s="8" t="s">
        <v>497</v>
      </c>
    </row>
    <row r="153" spans="1:14" ht="40" x14ac:dyDescent="0.2">
      <c r="A153" s="130"/>
      <c r="B153" s="120"/>
      <c r="C153" s="7" t="s">
        <v>42</v>
      </c>
      <c r="D153" s="14">
        <v>45997</v>
      </c>
      <c r="E153" s="8" t="str">
        <f>F153</f>
        <v>Secretary of the Interior</v>
      </c>
      <c r="F153" s="8" t="s">
        <v>477</v>
      </c>
      <c r="G153" s="8" t="s">
        <v>19</v>
      </c>
      <c r="H153" s="8" t="s">
        <v>19</v>
      </c>
      <c r="I153" s="8" t="s">
        <v>19</v>
      </c>
      <c r="J153" s="8" t="s">
        <v>19</v>
      </c>
      <c r="K153" s="8" t="s">
        <v>19</v>
      </c>
      <c r="L153" s="8" t="s">
        <v>486</v>
      </c>
      <c r="M153" s="8" t="s">
        <v>19</v>
      </c>
      <c r="N153" s="8" t="s">
        <v>498</v>
      </c>
    </row>
    <row r="154" spans="1:14" ht="80" x14ac:dyDescent="0.2">
      <c r="A154" s="130" t="s">
        <v>499</v>
      </c>
      <c r="B154" s="120" t="s">
        <v>500</v>
      </c>
      <c r="C154" s="7">
        <v>1</v>
      </c>
      <c r="D154" s="7" t="s">
        <v>19</v>
      </c>
      <c r="E154" s="8" t="str">
        <f>F154</f>
        <v>-</v>
      </c>
      <c r="F154" s="8" t="s">
        <v>19</v>
      </c>
      <c r="G154" s="8" t="s">
        <v>19</v>
      </c>
      <c r="H154" s="8" t="s">
        <v>19</v>
      </c>
      <c r="I154" s="8" t="s">
        <v>19</v>
      </c>
      <c r="J154" s="8" t="s">
        <v>19</v>
      </c>
      <c r="K154" s="8" t="s">
        <v>465</v>
      </c>
      <c r="L154" s="8" t="s">
        <v>501</v>
      </c>
      <c r="M154" s="8" t="s">
        <v>19</v>
      </c>
      <c r="N154" s="8" t="s">
        <v>502</v>
      </c>
    </row>
    <row r="155" spans="1:14" ht="60" x14ac:dyDescent="0.2">
      <c r="A155" s="130"/>
      <c r="B155" s="120"/>
      <c r="C155" s="7" t="s">
        <v>15</v>
      </c>
      <c r="D155" s="7" t="s">
        <v>19</v>
      </c>
      <c r="E155" s="8" t="str">
        <f>_xlfn.CONCAT(F155, ", ", G155, "")</f>
        <v>Secretary of Commerce, (Consulting) Secretary of Defense</v>
      </c>
      <c r="F155" s="8" t="s">
        <v>469</v>
      </c>
      <c r="G155" s="8" t="s">
        <v>503</v>
      </c>
      <c r="H155" s="8" t="s">
        <v>19</v>
      </c>
      <c r="I155" s="8" t="s">
        <v>19</v>
      </c>
      <c r="J155" s="8" t="s">
        <v>19</v>
      </c>
      <c r="K155" s="8" t="s">
        <v>19</v>
      </c>
      <c r="L155" s="8" t="s">
        <v>501</v>
      </c>
      <c r="M155" s="8" t="s">
        <v>504</v>
      </c>
      <c r="N155" s="8" t="s">
        <v>505</v>
      </c>
    </row>
    <row r="156" spans="1:14" ht="220" x14ac:dyDescent="0.2">
      <c r="A156" s="130"/>
      <c r="B156" s="120"/>
      <c r="C156" s="7" t="s">
        <v>23</v>
      </c>
      <c r="D156" s="7" t="s">
        <v>19</v>
      </c>
      <c r="E156" s="8" t="str">
        <f>_xlfn.CONCAT(F156, ", ", G156, "")</f>
        <v>Secretary of Commerce, (Consulting) Secretary of Defense</v>
      </c>
      <c r="F156" s="8" t="s">
        <v>469</v>
      </c>
      <c r="G156" s="8" t="s">
        <v>503</v>
      </c>
      <c r="H156" s="8" t="s">
        <v>19</v>
      </c>
      <c r="I156" s="8" t="s">
        <v>19</v>
      </c>
      <c r="J156" s="8" t="s">
        <v>19</v>
      </c>
      <c r="K156" s="8" t="s">
        <v>506</v>
      </c>
      <c r="L156" s="8" t="s">
        <v>501</v>
      </c>
      <c r="M156" s="8" t="s">
        <v>507</v>
      </c>
      <c r="N156" s="8" t="s">
        <v>508</v>
      </c>
    </row>
    <row r="157" spans="1:14" ht="60" x14ac:dyDescent="0.2">
      <c r="A157" s="130"/>
      <c r="B157" s="120"/>
      <c r="C157" s="7" t="s">
        <v>67</v>
      </c>
      <c r="D157" s="10">
        <v>45987</v>
      </c>
      <c r="E157" s="8" t="str">
        <f>_xlfn.CONCAT(F157, ", ", G157, "")</f>
        <v>Secretary of Commerce, (Consulting) Secretary of Defense</v>
      </c>
      <c r="F157" s="8" t="s">
        <v>469</v>
      </c>
      <c r="G157" s="8" t="s">
        <v>503</v>
      </c>
      <c r="H157" s="8" t="s">
        <v>19</v>
      </c>
      <c r="I157" s="8" t="s">
        <v>19</v>
      </c>
      <c r="J157" s="8" t="s">
        <v>19</v>
      </c>
      <c r="K157" s="8" t="s">
        <v>19</v>
      </c>
      <c r="L157" s="8" t="s">
        <v>501</v>
      </c>
      <c r="M157" s="8" t="s">
        <v>19</v>
      </c>
      <c r="N157" s="8" t="s">
        <v>509</v>
      </c>
    </row>
    <row r="158" spans="1:14" ht="120" x14ac:dyDescent="0.2">
      <c r="A158" s="130"/>
      <c r="B158" s="120"/>
      <c r="C158" s="7" t="s">
        <v>71</v>
      </c>
      <c r="D158" s="10">
        <v>45987</v>
      </c>
      <c r="E158" s="8" t="str">
        <f>_xlfn.CONCAT(F158, ", ", G158, "")</f>
        <v>Secretary of Commerce, (Consulting) Secretary of Defense</v>
      </c>
      <c r="F158" s="8" t="s">
        <v>469</v>
      </c>
      <c r="G158" s="8" t="s">
        <v>503</v>
      </c>
      <c r="H158" s="8" t="s">
        <v>19</v>
      </c>
      <c r="I158" s="8" t="s">
        <v>19</v>
      </c>
      <c r="J158" s="8" t="s">
        <v>19</v>
      </c>
      <c r="K158" s="8" t="s">
        <v>510</v>
      </c>
      <c r="L158" s="8" t="s">
        <v>501</v>
      </c>
      <c r="M158" s="8" t="s">
        <v>19</v>
      </c>
      <c r="N158" s="8" t="s">
        <v>511</v>
      </c>
    </row>
    <row r="159" spans="1:14" ht="80" x14ac:dyDescent="0.2">
      <c r="A159" s="124" t="s">
        <v>512</v>
      </c>
      <c r="B159" s="120">
        <v>45698</v>
      </c>
      <c r="C159" s="7">
        <v>14</v>
      </c>
      <c r="D159" s="10">
        <v>45728</v>
      </c>
      <c r="E159" s="8" t="str">
        <f t="shared" ref="E159:E167" si="6">F159</f>
        <v xml:space="preserve"> Commerce</v>
      </c>
      <c r="F159" s="8" t="s">
        <v>513</v>
      </c>
      <c r="G159" s="8" t="s">
        <v>19</v>
      </c>
      <c r="H159" s="8" t="s">
        <v>19</v>
      </c>
      <c r="I159" s="8" t="s">
        <v>19</v>
      </c>
      <c r="J159" s="8" t="s">
        <v>19</v>
      </c>
      <c r="K159" s="8" t="s">
        <v>514</v>
      </c>
      <c r="L159" s="8" t="s">
        <v>515</v>
      </c>
      <c r="M159" s="8" t="s">
        <v>504</v>
      </c>
      <c r="N159" s="8" t="s">
        <v>516</v>
      </c>
    </row>
    <row r="160" spans="1:14" ht="40" x14ac:dyDescent="0.2">
      <c r="A160" s="124"/>
      <c r="B160" s="120"/>
      <c r="C160" s="7">
        <v>15</v>
      </c>
      <c r="D160" s="7" t="s">
        <v>517</v>
      </c>
      <c r="E160" s="8" t="str">
        <f t="shared" si="6"/>
        <v>Commerce</v>
      </c>
      <c r="F160" s="8" t="s">
        <v>16</v>
      </c>
      <c r="G160" s="8" t="s">
        <v>19</v>
      </c>
      <c r="H160" s="8" t="s">
        <v>19</v>
      </c>
      <c r="I160" s="8" t="s">
        <v>19</v>
      </c>
      <c r="J160" s="8" t="s">
        <v>19</v>
      </c>
      <c r="K160" s="8" t="s">
        <v>19</v>
      </c>
      <c r="L160" s="8" t="s">
        <v>515</v>
      </c>
      <c r="M160" s="8" t="s">
        <v>504</v>
      </c>
      <c r="N160" s="8" t="s">
        <v>518</v>
      </c>
    </row>
    <row r="161" spans="1:14" ht="60" x14ac:dyDescent="0.2">
      <c r="A161" s="124"/>
      <c r="B161" s="120"/>
      <c r="C161" s="7">
        <v>16</v>
      </c>
      <c r="D161" s="7" t="s">
        <v>19</v>
      </c>
      <c r="E161" s="8" t="str">
        <f t="shared" si="6"/>
        <v>Commerce</v>
      </c>
      <c r="F161" s="8" t="s">
        <v>16</v>
      </c>
      <c r="G161" s="8" t="s">
        <v>19</v>
      </c>
      <c r="H161" s="8" t="s">
        <v>19</v>
      </c>
      <c r="I161" s="8" t="s">
        <v>19</v>
      </c>
      <c r="J161" s="8" t="s">
        <v>19</v>
      </c>
      <c r="K161" s="8" t="s">
        <v>519</v>
      </c>
      <c r="L161" s="8" t="s">
        <v>515</v>
      </c>
      <c r="M161" s="8" t="s">
        <v>19</v>
      </c>
      <c r="N161" s="8" t="s">
        <v>520</v>
      </c>
    </row>
    <row r="162" spans="1:14" ht="60" x14ac:dyDescent="0.2">
      <c r="A162" s="124"/>
      <c r="B162" s="120"/>
      <c r="C162" s="7">
        <v>17</v>
      </c>
      <c r="D162" s="10">
        <v>45698</v>
      </c>
      <c r="E162" s="8" t="str">
        <f t="shared" si="6"/>
        <v>Commerce</v>
      </c>
      <c r="F162" s="8" t="s">
        <v>16</v>
      </c>
      <c r="G162" s="8" t="s">
        <v>19</v>
      </c>
      <c r="H162" s="8" t="s">
        <v>19</v>
      </c>
      <c r="I162" s="8" t="s">
        <v>19</v>
      </c>
      <c r="J162" s="8" t="s">
        <v>19</v>
      </c>
      <c r="K162" s="8" t="s">
        <v>521</v>
      </c>
      <c r="L162" s="8" t="s">
        <v>515</v>
      </c>
      <c r="M162" s="8" t="s">
        <v>504</v>
      </c>
      <c r="N162" s="8" t="s">
        <v>522</v>
      </c>
    </row>
    <row r="163" spans="1:14" ht="60" x14ac:dyDescent="0.2">
      <c r="A163" s="124"/>
      <c r="B163" s="120"/>
      <c r="C163" s="7" t="s">
        <v>523</v>
      </c>
      <c r="D163" s="10" t="s">
        <v>19</v>
      </c>
      <c r="E163" s="8" t="str">
        <f t="shared" si="6"/>
        <v>The U.S Customs and Border Protection</v>
      </c>
      <c r="F163" s="8" t="s">
        <v>524</v>
      </c>
      <c r="G163" s="8" t="s">
        <v>19</v>
      </c>
      <c r="H163" s="8" t="s">
        <v>19</v>
      </c>
      <c r="I163" s="8" t="s">
        <v>19</v>
      </c>
      <c r="J163" s="8" t="s">
        <v>19</v>
      </c>
      <c r="K163" s="8" t="s">
        <v>19</v>
      </c>
      <c r="L163" s="8" t="s">
        <v>515</v>
      </c>
      <c r="M163" s="8" t="s">
        <v>19</v>
      </c>
      <c r="N163" s="8" t="s">
        <v>525</v>
      </c>
    </row>
    <row r="164" spans="1:14" s="3" customFormat="1" ht="40" x14ac:dyDescent="0.2">
      <c r="A164" s="130" t="s">
        <v>526</v>
      </c>
      <c r="B164" s="120">
        <v>45699</v>
      </c>
      <c r="C164" s="7">
        <v>14</v>
      </c>
      <c r="D164" s="10">
        <v>45728</v>
      </c>
      <c r="E164" s="8" t="str">
        <f t="shared" si="6"/>
        <v>Commerce</v>
      </c>
      <c r="F164" s="8" t="s">
        <v>16</v>
      </c>
      <c r="G164" s="8" t="s">
        <v>19</v>
      </c>
      <c r="H164" s="8" t="s">
        <v>19</v>
      </c>
      <c r="I164" s="8" t="s">
        <v>19</v>
      </c>
      <c r="J164" s="8" t="s">
        <v>19</v>
      </c>
      <c r="K164" s="8" t="s">
        <v>19</v>
      </c>
      <c r="L164" s="8" t="s">
        <v>527</v>
      </c>
      <c r="M164" s="8" t="s">
        <v>504</v>
      </c>
      <c r="N164" s="8" t="s">
        <v>528</v>
      </c>
    </row>
    <row r="165" spans="1:14" s="3" customFormat="1" ht="80" x14ac:dyDescent="0.2">
      <c r="A165" s="130"/>
      <c r="B165" s="120"/>
      <c r="C165" s="7">
        <v>15</v>
      </c>
      <c r="D165" s="10">
        <v>45728</v>
      </c>
      <c r="E165" s="8" t="str">
        <f t="shared" si="6"/>
        <v>Commerce</v>
      </c>
      <c r="F165" s="8" t="s">
        <v>16</v>
      </c>
      <c r="G165" s="8" t="s">
        <v>19</v>
      </c>
      <c r="H165" s="8" t="s">
        <v>19</v>
      </c>
      <c r="I165" s="8" t="s">
        <v>19</v>
      </c>
      <c r="J165" s="8" t="s">
        <v>19</v>
      </c>
      <c r="K165" s="8" t="s">
        <v>529</v>
      </c>
      <c r="L165" s="8" t="s">
        <v>527</v>
      </c>
      <c r="M165" s="8" t="s">
        <v>504</v>
      </c>
      <c r="N165" s="8" t="s">
        <v>530</v>
      </c>
    </row>
    <row r="166" spans="1:14" s="3" customFormat="1" ht="20" x14ac:dyDescent="0.2">
      <c r="A166" s="130"/>
      <c r="B166" s="120"/>
      <c r="C166" s="7">
        <v>16</v>
      </c>
      <c r="D166" s="7" t="s">
        <v>19</v>
      </c>
      <c r="E166" s="8" t="str">
        <f t="shared" si="6"/>
        <v>Commerce</v>
      </c>
      <c r="F166" s="8" t="s">
        <v>16</v>
      </c>
      <c r="G166" s="8" t="s">
        <v>19</v>
      </c>
      <c r="H166" s="8" t="s">
        <v>19</v>
      </c>
      <c r="I166" s="8" t="s">
        <v>19</v>
      </c>
      <c r="J166" s="8" t="s">
        <v>19</v>
      </c>
      <c r="K166" s="8" t="s">
        <v>19</v>
      </c>
      <c r="L166" s="8" t="s">
        <v>527</v>
      </c>
      <c r="M166" s="8" t="s">
        <v>19</v>
      </c>
      <c r="N166" s="8" t="s">
        <v>531</v>
      </c>
    </row>
    <row r="167" spans="1:14" s="3" customFormat="1" ht="40" x14ac:dyDescent="0.2">
      <c r="A167" s="130"/>
      <c r="B167" s="120"/>
      <c r="C167" s="7">
        <v>17</v>
      </c>
      <c r="D167" s="7" t="s">
        <v>19</v>
      </c>
      <c r="E167" s="8" t="str">
        <f t="shared" si="6"/>
        <v>Commerce</v>
      </c>
      <c r="F167" s="8" t="s">
        <v>16</v>
      </c>
      <c r="G167" s="8" t="s">
        <v>19</v>
      </c>
      <c r="H167" s="8" t="s">
        <v>19</v>
      </c>
      <c r="I167" s="8" t="s">
        <v>19</v>
      </c>
      <c r="J167" s="8" t="s">
        <v>19</v>
      </c>
      <c r="K167" s="8" t="s">
        <v>532</v>
      </c>
      <c r="L167" s="8" t="s">
        <v>527</v>
      </c>
      <c r="M167" s="8" t="s">
        <v>19</v>
      </c>
      <c r="N167" s="8" t="s">
        <v>533</v>
      </c>
    </row>
    <row r="168" spans="1:14" s="3" customFormat="1" ht="40" x14ac:dyDescent="0.2">
      <c r="A168" s="125" t="s">
        <v>534</v>
      </c>
      <c r="B168" s="131" t="s">
        <v>535</v>
      </c>
      <c r="C168" s="7">
        <v>3</v>
      </c>
      <c r="D168" s="10">
        <v>45746</v>
      </c>
      <c r="E168" s="8" t="s">
        <v>536</v>
      </c>
      <c r="F168" s="8"/>
      <c r="G168" s="8"/>
      <c r="H168" s="8"/>
      <c r="I168" s="8"/>
      <c r="J168" s="8"/>
      <c r="K168" s="8" t="s">
        <v>537</v>
      </c>
      <c r="L168" s="8" t="s">
        <v>199</v>
      </c>
      <c r="M168" s="8" t="s">
        <v>19</v>
      </c>
      <c r="N168" s="13" t="s">
        <v>538</v>
      </c>
    </row>
    <row r="169" spans="1:14" s="3" customFormat="1" ht="60" x14ac:dyDescent="0.2">
      <c r="A169" s="125"/>
      <c r="B169" s="131"/>
      <c r="C169" s="7">
        <v>3</v>
      </c>
      <c r="D169" s="10">
        <v>45746</v>
      </c>
      <c r="E169" s="8" t="s">
        <v>536</v>
      </c>
      <c r="F169" s="8"/>
      <c r="G169" s="8"/>
      <c r="H169" s="8"/>
      <c r="I169" s="8"/>
      <c r="J169" s="8"/>
      <c r="K169" s="8" t="s">
        <v>539</v>
      </c>
      <c r="L169" s="8" t="s">
        <v>199</v>
      </c>
      <c r="M169" s="8" t="s">
        <v>19</v>
      </c>
      <c r="N169" s="13" t="s">
        <v>540</v>
      </c>
    </row>
    <row r="170" spans="1:14" s="3" customFormat="1" ht="60" x14ac:dyDescent="0.2">
      <c r="A170" s="125"/>
      <c r="B170" s="131"/>
      <c r="C170" s="7">
        <v>3</v>
      </c>
      <c r="D170" s="10">
        <v>45751</v>
      </c>
      <c r="E170" s="8" t="s">
        <v>536</v>
      </c>
      <c r="F170" s="8"/>
      <c r="G170" s="8"/>
      <c r="H170" s="8"/>
      <c r="I170" s="8"/>
      <c r="J170" s="8"/>
      <c r="K170" s="8" t="s">
        <v>539</v>
      </c>
      <c r="L170" s="8" t="s">
        <v>199</v>
      </c>
      <c r="M170" s="8" t="s">
        <v>541</v>
      </c>
      <c r="N170" s="13" t="s">
        <v>542</v>
      </c>
    </row>
    <row r="171" spans="1:14" s="3" customFormat="1" ht="60" x14ac:dyDescent="0.2">
      <c r="A171" s="125"/>
      <c r="B171" s="131"/>
      <c r="C171" s="7">
        <v>4</v>
      </c>
      <c r="D171" s="10">
        <v>45767</v>
      </c>
      <c r="E171" s="8" t="s">
        <v>536</v>
      </c>
      <c r="F171" s="8"/>
      <c r="G171" s="8"/>
      <c r="H171" s="8"/>
      <c r="I171" s="8"/>
      <c r="J171" s="8"/>
      <c r="K171" s="8" t="s">
        <v>543</v>
      </c>
      <c r="L171" s="8" t="s">
        <v>164</v>
      </c>
      <c r="M171" s="8" t="s">
        <v>544</v>
      </c>
      <c r="N171" s="8" t="s">
        <v>545</v>
      </c>
    </row>
    <row r="172" spans="1:14" s="3" customFormat="1" ht="60" x14ac:dyDescent="0.2">
      <c r="A172" s="125"/>
      <c r="B172" s="131"/>
      <c r="C172" s="7">
        <v>5</v>
      </c>
      <c r="D172" s="10">
        <v>45746</v>
      </c>
      <c r="E172" s="8" t="s">
        <v>546</v>
      </c>
      <c r="F172" s="8"/>
      <c r="G172" s="8"/>
      <c r="H172" s="8"/>
      <c r="I172" s="8"/>
      <c r="J172" s="8"/>
      <c r="K172" s="8" t="s">
        <v>547</v>
      </c>
      <c r="L172" s="8" t="s">
        <v>164</v>
      </c>
      <c r="M172" s="8" t="s">
        <v>19</v>
      </c>
      <c r="N172" s="8" t="s">
        <v>548</v>
      </c>
    </row>
    <row r="173" spans="1:14" s="3" customFormat="1" ht="60" x14ac:dyDescent="0.2">
      <c r="A173" s="125"/>
      <c r="B173" s="131"/>
      <c r="C173" s="7">
        <v>5</v>
      </c>
      <c r="D173" s="10">
        <v>45767</v>
      </c>
      <c r="E173" s="8" t="s">
        <v>549</v>
      </c>
      <c r="F173" s="8"/>
      <c r="G173" s="8"/>
      <c r="H173" s="8"/>
      <c r="I173" s="8"/>
      <c r="J173" s="8"/>
      <c r="K173" s="8" t="s">
        <v>547</v>
      </c>
      <c r="L173" s="8" t="s">
        <v>164</v>
      </c>
      <c r="M173" s="8" t="s">
        <v>550</v>
      </c>
      <c r="N173" s="8" t="s">
        <v>551</v>
      </c>
    </row>
    <row r="174" spans="1:14" s="3" customFormat="1" ht="60" x14ac:dyDescent="0.2">
      <c r="A174" s="125"/>
      <c r="B174" s="131"/>
      <c r="C174" s="7">
        <v>5</v>
      </c>
      <c r="D174" s="10">
        <v>45767</v>
      </c>
      <c r="E174" s="8" t="s">
        <v>552</v>
      </c>
      <c r="F174" s="8"/>
      <c r="G174" s="8"/>
      <c r="H174" s="8"/>
      <c r="I174" s="8"/>
      <c r="J174" s="8"/>
      <c r="K174" s="8" t="s">
        <v>553</v>
      </c>
      <c r="L174" s="8" t="s">
        <v>164</v>
      </c>
      <c r="M174" s="8" t="s">
        <v>19</v>
      </c>
      <c r="N174" s="8" t="s">
        <v>554</v>
      </c>
    </row>
    <row r="175" spans="1:14" ht="40" x14ac:dyDescent="0.2">
      <c r="A175" s="125"/>
      <c r="B175" s="131"/>
      <c r="C175" s="7">
        <v>6</v>
      </c>
      <c r="D175" s="7" t="s">
        <v>19</v>
      </c>
      <c r="E175" s="8" t="s">
        <v>555</v>
      </c>
      <c r="F175" s="8"/>
      <c r="G175" s="8"/>
      <c r="H175" s="8"/>
      <c r="I175" s="8"/>
      <c r="J175" s="8"/>
      <c r="K175" s="8" t="s">
        <v>553</v>
      </c>
      <c r="L175" s="8" t="s">
        <v>164</v>
      </c>
      <c r="M175" s="8" t="s">
        <v>19</v>
      </c>
      <c r="N175" s="8" t="s">
        <v>556</v>
      </c>
    </row>
    <row r="176" spans="1:14" ht="60" x14ac:dyDescent="0.2">
      <c r="A176" s="125"/>
      <c r="B176" s="131"/>
      <c r="C176" s="7">
        <v>6</v>
      </c>
      <c r="D176" s="7" t="s">
        <v>19</v>
      </c>
      <c r="E176" s="8" t="s">
        <v>557</v>
      </c>
      <c r="F176" s="8"/>
      <c r="G176" s="8"/>
      <c r="H176" s="8"/>
      <c r="I176" s="8"/>
      <c r="J176" s="8"/>
      <c r="K176" s="8" t="s">
        <v>558</v>
      </c>
      <c r="L176" s="8" t="s">
        <v>164</v>
      </c>
      <c r="M176" s="8" t="s">
        <v>559</v>
      </c>
      <c r="N176" s="8" t="s">
        <v>560</v>
      </c>
    </row>
    <row r="177" spans="1:14" ht="40" x14ac:dyDescent="0.2">
      <c r="A177" s="125"/>
      <c r="B177" s="131"/>
      <c r="C177" s="7">
        <v>6</v>
      </c>
      <c r="D177" s="10">
        <v>45767</v>
      </c>
      <c r="E177" s="8" t="s">
        <v>295</v>
      </c>
      <c r="F177" s="8"/>
      <c r="G177" s="8"/>
      <c r="H177" s="8"/>
      <c r="I177" s="8"/>
      <c r="J177" s="8"/>
      <c r="K177" s="8" t="s">
        <v>561</v>
      </c>
      <c r="L177" s="8" t="s">
        <v>164</v>
      </c>
      <c r="M177" s="8" t="s">
        <v>19</v>
      </c>
      <c r="N177" s="8" t="s">
        <v>562</v>
      </c>
    </row>
    <row r="178" spans="1:14" ht="40" x14ac:dyDescent="0.2">
      <c r="A178" s="125"/>
      <c r="B178" s="131"/>
      <c r="C178" s="7">
        <v>6</v>
      </c>
      <c r="D178" s="7" t="s">
        <v>19</v>
      </c>
      <c r="E178" s="8" t="s">
        <v>563</v>
      </c>
      <c r="F178" s="8"/>
      <c r="G178" s="8"/>
      <c r="H178" s="8"/>
      <c r="I178" s="8"/>
      <c r="J178" s="8"/>
      <c r="K178" s="8" t="s">
        <v>553</v>
      </c>
      <c r="L178" s="8" t="s">
        <v>164</v>
      </c>
      <c r="M178" s="8" t="s">
        <v>564</v>
      </c>
      <c r="N178" s="8" t="s">
        <v>565</v>
      </c>
    </row>
    <row r="179" spans="1:14" ht="60" x14ac:dyDescent="0.2">
      <c r="A179" s="125"/>
      <c r="B179" s="131"/>
      <c r="C179" s="7">
        <v>6</v>
      </c>
      <c r="D179" s="10">
        <v>45767</v>
      </c>
      <c r="E179" s="8" t="s">
        <v>566</v>
      </c>
      <c r="F179" s="8"/>
      <c r="G179" s="8"/>
      <c r="H179" s="8"/>
      <c r="I179" s="8"/>
      <c r="J179" s="8"/>
      <c r="K179" s="8" t="s">
        <v>553</v>
      </c>
      <c r="L179" s="8" t="s">
        <v>164</v>
      </c>
      <c r="M179" s="8" t="s">
        <v>19</v>
      </c>
      <c r="N179" s="13" t="s">
        <v>567</v>
      </c>
    </row>
    <row r="180" spans="1:14" ht="80" x14ac:dyDescent="0.2">
      <c r="A180" s="125"/>
      <c r="B180" s="131"/>
      <c r="C180" s="7">
        <v>6</v>
      </c>
      <c r="D180" s="10">
        <v>45767</v>
      </c>
      <c r="E180" s="8" t="s">
        <v>568</v>
      </c>
      <c r="F180" s="8"/>
      <c r="G180" s="8"/>
      <c r="H180" s="8"/>
      <c r="I180" s="8"/>
      <c r="J180" s="8"/>
      <c r="K180" s="8" t="s">
        <v>553</v>
      </c>
      <c r="L180" s="8" t="s">
        <v>164</v>
      </c>
      <c r="M180" s="8" t="s">
        <v>19</v>
      </c>
      <c r="N180" s="8" t="s">
        <v>569</v>
      </c>
    </row>
    <row r="181" spans="1:14" ht="40" x14ac:dyDescent="0.2">
      <c r="A181" s="125"/>
      <c r="B181" s="131"/>
      <c r="C181" s="7">
        <v>6</v>
      </c>
      <c r="D181" s="10">
        <v>45767</v>
      </c>
      <c r="E181" s="8" t="s">
        <v>555</v>
      </c>
      <c r="F181" s="8"/>
      <c r="G181" s="8"/>
      <c r="H181" s="8"/>
      <c r="I181" s="8"/>
      <c r="J181" s="8"/>
      <c r="K181" s="8" t="s">
        <v>570</v>
      </c>
      <c r="L181" s="8" t="s">
        <v>164</v>
      </c>
      <c r="M181" s="8" t="s">
        <v>19</v>
      </c>
      <c r="N181" s="13" t="s">
        <v>571</v>
      </c>
    </row>
    <row r="182" spans="1:14" ht="40" x14ac:dyDescent="0.2">
      <c r="A182" s="125"/>
      <c r="B182" s="131"/>
      <c r="C182" s="7">
        <v>6</v>
      </c>
      <c r="D182" s="10">
        <v>45781</v>
      </c>
      <c r="E182" s="8" t="s">
        <v>572</v>
      </c>
      <c r="F182" s="8"/>
      <c r="G182" s="8"/>
      <c r="H182" s="8"/>
      <c r="I182" s="8"/>
      <c r="J182" s="8"/>
      <c r="K182" s="8" t="s">
        <v>573</v>
      </c>
      <c r="L182" s="8" t="s">
        <v>164</v>
      </c>
      <c r="M182" s="8" t="s">
        <v>19</v>
      </c>
      <c r="N182" s="8" t="s">
        <v>574</v>
      </c>
    </row>
    <row r="183" spans="1:14" ht="340" x14ac:dyDescent="0.2">
      <c r="A183" s="69" t="s">
        <v>575</v>
      </c>
      <c r="B183" s="33" t="s">
        <v>576</v>
      </c>
      <c r="C183" s="7">
        <v>2</v>
      </c>
      <c r="D183" s="7" t="s">
        <v>19</v>
      </c>
      <c r="E183" s="8" t="s">
        <v>19</v>
      </c>
      <c r="F183" s="8"/>
      <c r="G183" s="8"/>
      <c r="H183" s="8"/>
      <c r="I183" s="8"/>
      <c r="J183" s="8"/>
      <c r="K183" s="8" t="s">
        <v>577</v>
      </c>
      <c r="L183" s="8" t="s">
        <v>577</v>
      </c>
      <c r="M183" s="8" t="s">
        <v>578</v>
      </c>
      <c r="N183" s="8" t="s">
        <v>579</v>
      </c>
    </row>
    <row r="184" spans="1:14" ht="120" x14ac:dyDescent="0.2">
      <c r="A184" s="126" t="s">
        <v>580</v>
      </c>
      <c r="B184" s="132" t="s">
        <v>581</v>
      </c>
      <c r="C184" s="7" t="s">
        <v>67</v>
      </c>
      <c r="D184" s="10">
        <v>45796</v>
      </c>
      <c r="E184" s="8" t="s">
        <v>582</v>
      </c>
      <c r="F184" s="8"/>
      <c r="G184" s="8"/>
      <c r="H184" s="8"/>
      <c r="I184" s="8"/>
      <c r="J184" s="8"/>
      <c r="K184" s="8" t="s">
        <v>583</v>
      </c>
      <c r="L184" s="8" t="s">
        <v>64</v>
      </c>
      <c r="M184" s="8" t="s">
        <v>584</v>
      </c>
      <c r="N184" s="8" t="s">
        <v>585</v>
      </c>
    </row>
    <row r="185" spans="1:14" ht="80" x14ac:dyDescent="0.2">
      <c r="A185" s="126"/>
      <c r="B185" s="132"/>
      <c r="C185" s="7" t="s">
        <v>71</v>
      </c>
      <c r="D185" s="10">
        <v>45826</v>
      </c>
      <c r="E185" s="8" t="s">
        <v>109</v>
      </c>
      <c r="F185" s="8"/>
      <c r="G185" s="8"/>
      <c r="H185" s="8"/>
      <c r="I185" s="8"/>
      <c r="J185" s="8"/>
      <c r="K185" s="8" t="s">
        <v>586</v>
      </c>
      <c r="L185" s="8" t="s">
        <v>64</v>
      </c>
      <c r="M185" s="16" t="s">
        <v>19</v>
      </c>
      <c r="N185" s="8" t="s">
        <v>587</v>
      </c>
    </row>
    <row r="186" spans="1:14" ht="140" x14ac:dyDescent="0.2">
      <c r="A186" s="126"/>
      <c r="B186" s="132"/>
      <c r="C186" s="7" t="s">
        <v>75</v>
      </c>
      <c r="D186" s="10">
        <v>45766</v>
      </c>
      <c r="E186" s="8" t="s">
        <v>109</v>
      </c>
      <c r="F186" s="8"/>
      <c r="G186" s="8"/>
      <c r="H186" s="8"/>
      <c r="I186" s="8"/>
      <c r="J186" s="8"/>
      <c r="K186" s="8" t="s">
        <v>588</v>
      </c>
      <c r="L186" s="8" t="s">
        <v>589</v>
      </c>
      <c r="M186" s="8" t="s">
        <v>590</v>
      </c>
      <c r="N186" s="8" t="s">
        <v>591</v>
      </c>
    </row>
    <row r="187" spans="1:14" ht="60" x14ac:dyDescent="0.2">
      <c r="A187" s="126"/>
      <c r="B187" s="132"/>
      <c r="C187" s="7" t="s">
        <v>78</v>
      </c>
      <c r="D187" s="10">
        <v>45750</v>
      </c>
      <c r="E187" s="8" t="s">
        <v>109</v>
      </c>
      <c r="F187" s="8"/>
      <c r="G187" s="8"/>
      <c r="H187" s="8"/>
      <c r="I187" s="8"/>
      <c r="J187" s="8"/>
      <c r="K187" s="8" t="s">
        <v>592</v>
      </c>
      <c r="L187" s="8" t="s">
        <v>64</v>
      </c>
      <c r="M187" s="16" t="s">
        <v>19</v>
      </c>
      <c r="N187" s="8" t="s">
        <v>593</v>
      </c>
    </row>
    <row r="188" spans="1:14" ht="180" x14ac:dyDescent="0.2">
      <c r="A188" s="125" t="s">
        <v>594</v>
      </c>
      <c r="B188" s="132" t="s">
        <v>595</v>
      </c>
      <c r="C188" s="7">
        <v>2</v>
      </c>
      <c r="D188" s="10">
        <v>45749</v>
      </c>
      <c r="E188" s="8" t="s">
        <v>596</v>
      </c>
      <c r="F188" s="8"/>
      <c r="G188" s="8"/>
      <c r="H188" s="8"/>
      <c r="I188" s="8"/>
      <c r="J188" s="8"/>
      <c r="K188" s="8" t="s">
        <v>597</v>
      </c>
      <c r="L188" s="8" t="s">
        <v>598</v>
      </c>
      <c r="M188" s="8" t="s">
        <v>599</v>
      </c>
      <c r="N188" s="8" t="s">
        <v>600</v>
      </c>
    </row>
    <row r="189" spans="1:14" ht="409.6" x14ac:dyDescent="0.2">
      <c r="A189" s="125"/>
      <c r="B189" s="132"/>
      <c r="C189" s="7">
        <v>3</v>
      </c>
      <c r="D189" s="10">
        <v>45749</v>
      </c>
      <c r="E189" s="8" t="s">
        <v>601</v>
      </c>
      <c r="F189" s="8"/>
      <c r="G189" s="8"/>
      <c r="H189" s="8"/>
      <c r="I189" s="8"/>
      <c r="J189" s="8"/>
      <c r="K189" s="8" t="s">
        <v>597</v>
      </c>
      <c r="L189" s="8" t="s">
        <v>598</v>
      </c>
      <c r="M189" s="8" t="s">
        <v>599</v>
      </c>
      <c r="N189" s="8" t="s">
        <v>602</v>
      </c>
    </row>
    <row r="190" spans="1:14" ht="80" x14ac:dyDescent="0.2">
      <c r="A190" s="125"/>
      <c r="B190" s="132"/>
      <c r="C190" s="7">
        <v>4</v>
      </c>
      <c r="D190" s="10">
        <v>45920</v>
      </c>
      <c r="E190" s="8" t="s">
        <v>603</v>
      </c>
      <c r="F190" s="8"/>
      <c r="G190" s="8"/>
      <c r="H190" s="8"/>
      <c r="I190" s="8"/>
      <c r="J190" s="8"/>
      <c r="K190" s="8" t="s">
        <v>604</v>
      </c>
      <c r="L190" s="8" t="s">
        <v>598</v>
      </c>
      <c r="M190" s="8" t="s">
        <v>599</v>
      </c>
      <c r="N190" s="8" t="s">
        <v>605</v>
      </c>
    </row>
    <row r="191" spans="1:14" ht="60" x14ac:dyDescent="0.2">
      <c r="A191" s="133" t="s">
        <v>606</v>
      </c>
      <c r="B191" s="134">
        <v>45742</v>
      </c>
      <c r="C191" s="11" t="s">
        <v>607</v>
      </c>
      <c r="D191" s="10">
        <v>45750</v>
      </c>
      <c r="E191" s="8" t="s">
        <v>16</v>
      </c>
      <c r="F191" s="8"/>
      <c r="G191" s="8"/>
      <c r="H191" s="8"/>
      <c r="I191" s="8"/>
      <c r="J191" s="8"/>
      <c r="K191" s="8" t="s">
        <v>608</v>
      </c>
      <c r="L191" s="8" t="s">
        <v>609</v>
      </c>
      <c r="M191" s="8" t="s">
        <v>610</v>
      </c>
      <c r="N191" s="8" t="s">
        <v>611</v>
      </c>
    </row>
    <row r="192" spans="1:14" ht="40" x14ac:dyDescent="0.2">
      <c r="A192" s="133"/>
      <c r="B192" s="134"/>
      <c r="C192" s="11" t="s">
        <v>612</v>
      </c>
      <c r="D192" s="7" t="s">
        <v>19</v>
      </c>
      <c r="E192" s="8" t="s">
        <v>16</v>
      </c>
      <c r="F192" s="8"/>
      <c r="G192" s="8"/>
      <c r="H192" s="8"/>
      <c r="I192" s="8"/>
      <c r="J192" s="8"/>
      <c r="K192" s="8" t="s">
        <v>613</v>
      </c>
      <c r="L192" s="8" t="s">
        <v>609</v>
      </c>
      <c r="M192" s="8" t="s">
        <v>19</v>
      </c>
      <c r="N192" s="8" t="s">
        <v>614</v>
      </c>
    </row>
    <row r="193" spans="1:14" ht="80" x14ac:dyDescent="0.2">
      <c r="A193" s="133"/>
      <c r="B193" s="134"/>
      <c r="C193" s="11" t="s">
        <v>615</v>
      </c>
      <c r="D193" s="7" t="s">
        <v>19</v>
      </c>
      <c r="E193" s="8" t="s">
        <v>616</v>
      </c>
      <c r="F193" s="8"/>
      <c r="G193" s="8"/>
      <c r="H193" s="8"/>
      <c r="I193" s="8"/>
      <c r="J193" s="8"/>
      <c r="K193" s="8" t="s">
        <v>617</v>
      </c>
      <c r="L193" s="8" t="s">
        <v>609</v>
      </c>
      <c r="M193" s="8" t="s">
        <v>19</v>
      </c>
      <c r="N193" s="8" t="s">
        <v>618</v>
      </c>
    </row>
    <row r="194" spans="1:14" ht="40" x14ac:dyDescent="0.2">
      <c r="A194" s="133"/>
      <c r="B194" s="134"/>
      <c r="C194" s="11" t="s">
        <v>619</v>
      </c>
      <c r="D194" s="7" t="s">
        <v>19</v>
      </c>
      <c r="E194" s="8" t="s">
        <v>620</v>
      </c>
      <c r="F194" s="8"/>
      <c r="G194" s="8"/>
      <c r="H194" s="8"/>
      <c r="I194" s="8"/>
      <c r="J194" s="8"/>
      <c r="K194" s="8" t="s">
        <v>621</v>
      </c>
      <c r="L194" s="8" t="s">
        <v>609</v>
      </c>
      <c r="M194" s="8" t="s">
        <v>19</v>
      </c>
      <c r="N194" s="8" t="s">
        <v>622</v>
      </c>
    </row>
    <row r="195" spans="1:14" ht="40" x14ac:dyDescent="0.2">
      <c r="A195" s="133"/>
      <c r="B195" s="134"/>
      <c r="C195" s="11" t="s">
        <v>623</v>
      </c>
      <c r="D195" s="7" t="s">
        <v>19</v>
      </c>
      <c r="E195" s="8" t="s">
        <v>624</v>
      </c>
      <c r="F195" s="8"/>
      <c r="G195" s="8"/>
      <c r="H195" s="8"/>
      <c r="I195" s="8"/>
      <c r="J195" s="8"/>
      <c r="K195" s="8" t="s">
        <v>625</v>
      </c>
      <c r="L195" s="8" t="s">
        <v>609</v>
      </c>
      <c r="M195" s="8" t="s">
        <v>19</v>
      </c>
      <c r="N195" s="8" t="s">
        <v>626</v>
      </c>
    </row>
    <row r="196" spans="1:14" ht="60" x14ac:dyDescent="0.2">
      <c r="A196" s="133"/>
      <c r="B196" s="134"/>
      <c r="C196" s="11" t="s">
        <v>627</v>
      </c>
      <c r="D196" s="10">
        <v>45833</v>
      </c>
      <c r="E196" s="8" t="s">
        <v>16</v>
      </c>
      <c r="F196" s="8"/>
      <c r="G196" s="8"/>
      <c r="H196" s="8"/>
      <c r="I196" s="8"/>
      <c r="J196" s="8"/>
      <c r="K196" s="8" t="s">
        <v>628</v>
      </c>
      <c r="L196" s="8" t="s">
        <v>609</v>
      </c>
      <c r="M196" s="8" t="s">
        <v>19</v>
      </c>
      <c r="N196" s="8" t="s">
        <v>629</v>
      </c>
    </row>
    <row r="197" spans="1:14" ht="40" x14ac:dyDescent="0.2">
      <c r="A197" s="133"/>
      <c r="B197" s="134"/>
      <c r="C197" s="11" t="s">
        <v>627</v>
      </c>
      <c r="D197" s="7" t="s">
        <v>630</v>
      </c>
      <c r="E197" s="8" t="s">
        <v>624</v>
      </c>
      <c r="F197" s="8"/>
      <c r="G197" s="8"/>
      <c r="H197" s="8"/>
      <c r="I197" s="8"/>
      <c r="J197" s="8"/>
      <c r="K197" s="8" t="s">
        <v>631</v>
      </c>
      <c r="L197" s="8" t="s">
        <v>609</v>
      </c>
      <c r="M197" s="8" t="s">
        <v>632</v>
      </c>
      <c r="N197" s="8" t="s">
        <v>633</v>
      </c>
    </row>
    <row r="198" spans="1:14" ht="40" x14ac:dyDescent="0.2">
      <c r="A198" s="133"/>
      <c r="B198" s="134"/>
      <c r="C198" s="11" t="s">
        <v>634</v>
      </c>
      <c r="D198" s="11" t="s">
        <v>19</v>
      </c>
      <c r="E198" s="16" t="s">
        <v>19</v>
      </c>
      <c r="F198" s="8"/>
      <c r="G198" s="8"/>
      <c r="H198" s="8"/>
      <c r="I198" s="8"/>
      <c r="J198" s="8"/>
      <c r="K198" s="8" t="s">
        <v>635</v>
      </c>
      <c r="L198" s="8" t="s">
        <v>609</v>
      </c>
      <c r="M198" s="8" t="s">
        <v>636</v>
      </c>
      <c r="N198" s="8" t="s">
        <v>637</v>
      </c>
    </row>
    <row r="199" spans="1:14" ht="140" x14ac:dyDescent="0.2">
      <c r="A199" s="133"/>
      <c r="B199" s="134"/>
      <c r="C199" s="11" t="s">
        <v>638</v>
      </c>
      <c r="D199" s="7" t="s">
        <v>19</v>
      </c>
      <c r="E199" s="8" t="s">
        <v>16</v>
      </c>
      <c r="F199" s="8"/>
      <c r="G199" s="8"/>
      <c r="H199" s="8"/>
      <c r="I199" s="8"/>
      <c r="J199" s="8"/>
      <c r="K199" s="8" t="s">
        <v>639</v>
      </c>
      <c r="L199" s="8" t="s">
        <v>609</v>
      </c>
      <c r="M199" s="8" t="s">
        <v>504</v>
      </c>
      <c r="N199" s="8" t="s">
        <v>640</v>
      </c>
    </row>
    <row r="200" spans="1:14" ht="40" x14ac:dyDescent="0.2">
      <c r="A200" s="133"/>
      <c r="B200" s="134"/>
      <c r="C200" s="11" t="s">
        <v>641</v>
      </c>
      <c r="D200" s="7" t="s">
        <v>19</v>
      </c>
      <c r="E200" s="8" t="s">
        <v>16</v>
      </c>
      <c r="F200" s="8"/>
      <c r="G200" s="8"/>
      <c r="H200" s="8"/>
      <c r="I200" s="8"/>
      <c r="J200" s="8"/>
      <c r="K200" s="8" t="s">
        <v>642</v>
      </c>
      <c r="L200" s="8" t="s">
        <v>609</v>
      </c>
      <c r="M200" s="8" t="s">
        <v>19</v>
      </c>
      <c r="N200" s="8" t="s">
        <v>643</v>
      </c>
    </row>
    <row r="201" spans="1:14" ht="20" x14ac:dyDescent="0.2">
      <c r="A201" s="133"/>
      <c r="B201" s="134"/>
      <c r="C201" s="11" t="s">
        <v>644</v>
      </c>
      <c r="D201" s="7" t="s">
        <v>19</v>
      </c>
      <c r="E201" s="8" t="s">
        <v>645</v>
      </c>
      <c r="F201" s="8"/>
      <c r="G201" s="8"/>
      <c r="H201" s="8"/>
      <c r="I201" s="8"/>
      <c r="J201" s="8"/>
      <c r="K201" s="8" t="s">
        <v>646</v>
      </c>
      <c r="L201" s="8" t="s">
        <v>609</v>
      </c>
      <c r="M201" s="8" t="s">
        <v>19</v>
      </c>
      <c r="N201" s="8" t="s">
        <v>647</v>
      </c>
    </row>
    <row r="202" spans="1:14" ht="60" x14ac:dyDescent="0.2">
      <c r="A202" s="135" t="s">
        <v>648</v>
      </c>
      <c r="B202" s="132" t="s">
        <v>649</v>
      </c>
      <c r="C202" s="7">
        <v>2</v>
      </c>
      <c r="D202" s="7" t="s">
        <v>19</v>
      </c>
      <c r="E202" s="8" t="s">
        <v>19</v>
      </c>
      <c r="F202" s="8"/>
      <c r="G202" s="8"/>
      <c r="H202" s="8"/>
      <c r="I202" s="8"/>
      <c r="J202" s="8"/>
      <c r="K202" s="8" t="s">
        <v>650</v>
      </c>
      <c r="L202" s="8" t="s">
        <v>651</v>
      </c>
      <c r="M202" s="8" t="s">
        <v>19</v>
      </c>
      <c r="N202" s="32" t="s">
        <v>652</v>
      </c>
    </row>
    <row r="203" spans="1:14" ht="280" x14ac:dyDescent="0.2">
      <c r="A203" s="135"/>
      <c r="B203" s="132"/>
      <c r="C203" s="7">
        <v>3</v>
      </c>
      <c r="D203" s="10">
        <v>45778</v>
      </c>
      <c r="E203" s="8" t="s">
        <v>653</v>
      </c>
      <c r="F203" s="8"/>
      <c r="G203" s="8"/>
      <c r="H203" s="8"/>
      <c r="I203" s="8"/>
      <c r="J203" s="8"/>
      <c r="K203" s="8" t="s">
        <v>654</v>
      </c>
      <c r="L203" s="8" t="s">
        <v>651</v>
      </c>
      <c r="M203" s="8" t="s">
        <v>19</v>
      </c>
      <c r="N203" s="8" t="s">
        <v>655</v>
      </c>
    </row>
    <row r="204" spans="1:14" ht="100" x14ac:dyDescent="0.2">
      <c r="A204" s="136" t="s">
        <v>656</v>
      </c>
      <c r="B204" s="132" t="s">
        <v>657</v>
      </c>
      <c r="C204" s="7">
        <v>1</v>
      </c>
      <c r="D204" s="11" t="s">
        <v>19</v>
      </c>
      <c r="E204" s="16" t="s">
        <v>19</v>
      </c>
      <c r="F204" s="8"/>
      <c r="G204" s="8"/>
      <c r="H204" s="8"/>
      <c r="I204" s="8"/>
      <c r="J204" s="8"/>
      <c r="K204" s="8" t="s">
        <v>658</v>
      </c>
      <c r="L204" s="8" t="s">
        <v>114</v>
      </c>
      <c r="M204" s="8" t="s">
        <v>659</v>
      </c>
      <c r="N204" s="8" t="s">
        <v>660</v>
      </c>
    </row>
    <row r="205" spans="1:14" ht="120" x14ac:dyDescent="0.2">
      <c r="A205" s="136"/>
      <c r="B205" s="132"/>
      <c r="C205" s="7">
        <v>2</v>
      </c>
      <c r="D205" s="11" t="s">
        <v>19</v>
      </c>
      <c r="E205" s="16" t="s">
        <v>19</v>
      </c>
      <c r="F205" s="8"/>
      <c r="G205" s="8"/>
      <c r="H205" s="8"/>
      <c r="I205" s="8"/>
      <c r="J205" s="8"/>
      <c r="K205" s="8" t="s">
        <v>387</v>
      </c>
      <c r="L205" s="8" t="s">
        <v>114</v>
      </c>
      <c r="M205" s="8" t="s">
        <v>661</v>
      </c>
      <c r="N205" s="8" t="s">
        <v>662</v>
      </c>
    </row>
    <row r="206" spans="1:14" ht="140" x14ac:dyDescent="0.2">
      <c r="A206" s="136"/>
      <c r="B206" s="132"/>
      <c r="C206" s="7" t="s">
        <v>663</v>
      </c>
      <c r="D206" s="10">
        <v>45752</v>
      </c>
      <c r="E206" s="8" t="s">
        <v>664</v>
      </c>
      <c r="F206" s="8"/>
      <c r="G206" s="8"/>
      <c r="H206" s="8"/>
      <c r="I206" s="8"/>
      <c r="J206" s="8"/>
      <c r="K206" s="8" t="s">
        <v>665</v>
      </c>
      <c r="L206" s="8" t="s">
        <v>114</v>
      </c>
      <c r="M206" s="8" t="s">
        <v>661</v>
      </c>
      <c r="N206" s="8" t="s">
        <v>666</v>
      </c>
    </row>
    <row r="207" spans="1:14" ht="200" x14ac:dyDescent="0.2">
      <c r="A207" s="136"/>
      <c r="B207" s="132"/>
      <c r="C207" s="7" t="s">
        <v>663</v>
      </c>
      <c r="D207" s="10">
        <v>45756</v>
      </c>
      <c r="E207" s="8" t="s">
        <v>664</v>
      </c>
      <c r="F207" s="8"/>
      <c r="G207" s="8"/>
      <c r="H207" s="8"/>
      <c r="I207" s="8"/>
      <c r="J207" s="8"/>
      <c r="K207" s="8" t="s">
        <v>665</v>
      </c>
      <c r="L207" s="8" t="s">
        <v>114</v>
      </c>
      <c r="M207" s="8" t="s">
        <v>661</v>
      </c>
      <c r="N207" s="8" t="s">
        <v>667</v>
      </c>
    </row>
    <row r="208" spans="1:14" ht="300" x14ac:dyDescent="0.2">
      <c r="A208" s="136"/>
      <c r="B208" s="132"/>
      <c r="C208" s="7" t="s">
        <v>668</v>
      </c>
      <c r="D208" s="11" t="s">
        <v>19</v>
      </c>
      <c r="E208" s="8" t="s">
        <v>664</v>
      </c>
      <c r="F208" s="8"/>
      <c r="G208" s="8"/>
      <c r="H208" s="8"/>
      <c r="I208" s="8"/>
      <c r="J208" s="8"/>
      <c r="K208" s="8" t="s">
        <v>669</v>
      </c>
      <c r="L208" s="8" t="s">
        <v>114</v>
      </c>
      <c r="M208" s="8" t="s">
        <v>661</v>
      </c>
      <c r="N208" s="8" t="s">
        <v>670</v>
      </c>
    </row>
    <row r="209" spans="1:14" ht="40" x14ac:dyDescent="0.2">
      <c r="A209" s="136"/>
      <c r="B209" s="132"/>
      <c r="C209" s="7" t="s">
        <v>671</v>
      </c>
      <c r="D209" s="11" t="s">
        <v>19</v>
      </c>
      <c r="E209" s="8" t="s">
        <v>664</v>
      </c>
      <c r="F209" s="8"/>
      <c r="G209" s="8"/>
      <c r="H209" s="8"/>
      <c r="I209" s="8"/>
      <c r="J209" s="8"/>
      <c r="K209" s="8" t="s">
        <v>672</v>
      </c>
      <c r="L209" s="8" t="s">
        <v>114</v>
      </c>
      <c r="M209" s="8" t="s">
        <v>661</v>
      </c>
      <c r="N209" s="8" t="s">
        <v>673</v>
      </c>
    </row>
    <row r="210" spans="1:14" ht="340" x14ac:dyDescent="0.2">
      <c r="A210" s="136"/>
      <c r="B210" s="132"/>
      <c r="C210" s="7" t="s">
        <v>674</v>
      </c>
      <c r="D210" s="11" t="s">
        <v>19</v>
      </c>
      <c r="E210" s="8" t="s">
        <v>664</v>
      </c>
      <c r="F210" s="8"/>
      <c r="G210" s="8"/>
      <c r="H210" s="8"/>
      <c r="I210" s="8"/>
      <c r="J210" s="8"/>
      <c r="K210" s="8" t="s">
        <v>675</v>
      </c>
      <c r="L210" s="8" t="s">
        <v>114</v>
      </c>
      <c r="M210" s="8" t="s">
        <v>661</v>
      </c>
      <c r="N210" s="8" t="s">
        <v>676</v>
      </c>
    </row>
    <row r="211" spans="1:14" ht="160" x14ac:dyDescent="0.2">
      <c r="A211" s="136"/>
      <c r="B211" s="132"/>
      <c r="C211" s="44" t="s">
        <v>677</v>
      </c>
      <c r="D211" s="11" t="s">
        <v>19</v>
      </c>
      <c r="E211" s="8" t="s">
        <v>664</v>
      </c>
      <c r="F211" s="8"/>
      <c r="G211" s="8"/>
      <c r="H211" s="8"/>
      <c r="I211" s="8"/>
      <c r="J211" s="8"/>
      <c r="K211" s="8" t="s">
        <v>675</v>
      </c>
      <c r="L211" s="8" t="s">
        <v>114</v>
      </c>
      <c r="M211" s="8" t="s">
        <v>661</v>
      </c>
      <c r="N211" s="8" t="s">
        <v>678</v>
      </c>
    </row>
    <row r="212" spans="1:14" ht="140" x14ac:dyDescent="0.2">
      <c r="A212" s="136"/>
      <c r="B212" s="132"/>
      <c r="C212" s="7" t="s">
        <v>679</v>
      </c>
      <c r="D212" s="11" t="s">
        <v>19</v>
      </c>
      <c r="E212" s="8" t="s">
        <v>645</v>
      </c>
      <c r="F212" s="8"/>
      <c r="G212" s="8"/>
      <c r="H212" s="8"/>
      <c r="I212" s="8"/>
      <c r="J212" s="8"/>
      <c r="K212" s="8" t="s">
        <v>675</v>
      </c>
      <c r="L212" s="8" t="s">
        <v>114</v>
      </c>
      <c r="M212" s="8" t="s">
        <v>661</v>
      </c>
      <c r="N212" s="8" t="s">
        <v>680</v>
      </c>
    </row>
    <row r="213" spans="1:14" ht="60" x14ac:dyDescent="0.2">
      <c r="A213" s="136"/>
      <c r="B213" s="132"/>
      <c r="C213" s="7" t="s">
        <v>681</v>
      </c>
      <c r="D213" s="10">
        <v>45756</v>
      </c>
      <c r="E213" s="8" t="s">
        <v>664</v>
      </c>
      <c r="F213" s="8"/>
      <c r="G213" s="8"/>
      <c r="H213" s="8"/>
      <c r="I213" s="8"/>
      <c r="J213" s="8"/>
      <c r="K213" s="8" t="s">
        <v>675</v>
      </c>
      <c r="L213" s="8" t="s">
        <v>114</v>
      </c>
      <c r="M213" s="8" t="s">
        <v>661</v>
      </c>
      <c r="N213" s="8" t="s">
        <v>682</v>
      </c>
    </row>
    <row r="214" spans="1:14" ht="120" x14ac:dyDescent="0.2">
      <c r="A214" s="136"/>
      <c r="B214" s="132"/>
      <c r="C214" s="7" t="s">
        <v>683</v>
      </c>
      <c r="D214" s="11" t="s">
        <v>19</v>
      </c>
      <c r="E214" s="8" t="s">
        <v>664</v>
      </c>
      <c r="F214" s="8"/>
      <c r="G214" s="8"/>
      <c r="H214" s="8"/>
      <c r="I214" s="8"/>
      <c r="J214" s="8"/>
      <c r="K214" s="8" t="s">
        <v>684</v>
      </c>
      <c r="L214" s="8" t="s">
        <v>114</v>
      </c>
      <c r="M214" s="8" t="s">
        <v>661</v>
      </c>
      <c r="N214" s="8" t="s">
        <v>685</v>
      </c>
    </row>
    <row r="215" spans="1:14" ht="60" x14ac:dyDescent="0.2">
      <c r="A215" s="136"/>
      <c r="B215" s="132"/>
      <c r="C215" s="7" t="s">
        <v>686</v>
      </c>
      <c r="D215" s="11" t="s">
        <v>19</v>
      </c>
      <c r="E215" s="8" t="s">
        <v>664</v>
      </c>
      <c r="F215" s="8"/>
      <c r="G215" s="8"/>
      <c r="H215" s="8"/>
      <c r="I215" s="8"/>
      <c r="J215" s="8"/>
      <c r="K215" s="8" t="s">
        <v>687</v>
      </c>
      <c r="L215" s="8" t="s">
        <v>114</v>
      </c>
      <c r="M215" s="8" t="s">
        <v>661</v>
      </c>
      <c r="N215" s="8" t="s">
        <v>688</v>
      </c>
    </row>
    <row r="216" spans="1:14" ht="60" x14ac:dyDescent="0.2">
      <c r="A216" s="136"/>
      <c r="B216" s="132"/>
      <c r="C216" s="7" t="s">
        <v>689</v>
      </c>
      <c r="D216" s="11" t="s">
        <v>19</v>
      </c>
      <c r="E216" s="8" t="s">
        <v>664</v>
      </c>
      <c r="F216" s="8"/>
      <c r="G216" s="8"/>
      <c r="H216" s="8"/>
      <c r="I216" s="8"/>
      <c r="J216" s="8"/>
      <c r="K216" s="8" t="s">
        <v>690</v>
      </c>
      <c r="L216" s="8" t="s">
        <v>114</v>
      </c>
      <c r="M216" s="8" t="s">
        <v>661</v>
      </c>
      <c r="N216" s="8" t="s">
        <v>691</v>
      </c>
    </row>
    <row r="217" spans="1:14" ht="40" x14ac:dyDescent="0.2">
      <c r="A217" s="136"/>
      <c r="B217" s="132"/>
      <c r="C217" s="7" t="s">
        <v>692</v>
      </c>
      <c r="D217" s="7" t="s">
        <v>693</v>
      </c>
      <c r="E217" s="16" t="s">
        <v>19</v>
      </c>
      <c r="F217" s="8"/>
      <c r="G217" s="8"/>
      <c r="H217" s="8"/>
      <c r="I217" s="8"/>
      <c r="J217" s="8"/>
      <c r="K217" s="8" t="s">
        <v>694</v>
      </c>
      <c r="L217" s="8" t="s">
        <v>114</v>
      </c>
      <c r="M217" s="8" t="s">
        <v>661</v>
      </c>
      <c r="N217" s="8" t="s">
        <v>695</v>
      </c>
    </row>
    <row r="218" spans="1:14" ht="60" x14ac:dyDescent="0.2">
      <c r="A218" s="136"/>
      <c r="B218" s="132"/>
      <c r="C218" s="7" t="s">
        <v>696</v>
      </c>
      <c r="D218" s="11" t="s">
        <v>19</v>
      </c>
      <c r="E218" s="16" t="s">
        <v>19</v>
      </c>
      <c r="F218" s="8"/>
      <c r="G218" s="8"/>
      <c r="H218" s="8"/>
      <c r="I218" s="8"/>
      <c r="J218" s="8"/>
      <c r="K218" s="16" t="s">
        <v>697</v>
      </c>
      <c r="L218" s="8" t="s">
        <v>114</v>
      </c>
      <c r="M218" s="8" t="s">
        <v>661</v>
      </c>
      <c r="N218" s="8" t="s">
        <v>698</v>
      </c>
    </row>
    <row r="219" spans="1:14" ht="80" x14ac:dyDescent="0.2">
      <c r="A219" s="136"/>
      <c r="B219" s="132"/>
      <c r="C219" s="7" t="s">
        <v>699</v>
      </c>
      <c r="D219" s="11" t="s">
        <v>19</v>
      </c>
      <c r="E219" s="8" t="s">
        <v>700</v>
      </c>
      <c r="F219" s="8"/>
      <c r="G219" s="8"/>
      <c r="H219" s="8"/>
      <c r="I219" s="8"/>
      <c r="J219" s="8"/>
      <c r="K219" s="8" t="s">
        <v>701</v>
      </c>
      <c r="L219" s="8" t="s">
        <v>114</v>
      </c>
      <c r="M219" s="8" t="s">
        <v>661</v>
      </c>
      <c r="N219" s="8" t="s">
        <v>702</v>
      </c>
    </row>
    <row r="220" spans="1:14" ht="60" x14ac:dyDescent="0.2">
      <c r="A220" s="136"/>
      <c r="B220" s="132"/>
      <c r="C220" s="7" t="s">
        <v>703</v>
      </c>
      <c r="D220" s="11" t="s">
        <v>19</v>
      </c>
      <c r="E220" s="16" t="s">
        <v>19</v>
      </c>
      <c r="F220" s="8"/>
      <c r="G220" s="8"/>
      <c r="H220" s="8"/>
      <c r="I220" s="8"/>
      <c r="J220" s="8"/>
      <c r="K220" s="8" t="s">
        <v>704</v>
      </c>
      <c r="L220" s="8" t="s">
        <v>114</v>
      </c>
      <c r="M220" s="8" t="s">
        <v>661</v>
      </c>
      <c r="N220" s="8" t="s">
        <v>705</v>
      </c>
    </row>
    <row r="221" spans="1:14" ht="60" x14ac:dyDescent="0.2">
      <c r="A221" s="136"/>
      <c r="B221" s="132"/>
      <c r="C221" s="7" t="s">
        <v>706</v>
      </c>
      <c r="D221" s="11" t="s">
        <v>19</v>
      </c>
      <c r="E221" s="16" t="s">
        <v>19</v>
      </c>
      <c r="F221" s="8"/>
      <c r="G221" s="8"/>
      <c r="H221" s="8"/>
      <c r="I221" s="8"/>
      <c r="J221" s="8"/>
      <c r="K221" s="8" t="s">
        <v>707</v>
      </c>
      <c r="L221" s="8" t="s">
        <v>114</v>
      </c>
      <c r="M221" s="8" t="s">
        <v>661</v>
      </c>
      <c r="N221" s="8" t="s">
        <v>708</v>
      </c>
    </row>
    <row r="222" spans="1:14" ht="40" x14ac:dyDescent="0.2">
      <c r="A222" s="136"/>
      <c r="B222" s="132"/>
      <c r="C222" s="7" t="s">
        <v>709</v>
      </c>
      <c r="D222" s="11" t="s">
        <v>19</v>
      </c>
      <c r="E222" s="16" t="s">
        <v>19</v>
      </c>
      <c r="F222" s="8"/>
      <c r="G222" s="8"/>
      <c r="H222" s="8"/>
      <c r="I222" s="8"/>
      <c r="J222" s="8"/>
      <c r="K222" s="8" t="s">
        <v>701</v>
      </c>
      <c r="L222" s="8" t="s">
        <v>114</v>
      </c>
      <c r="M222" s="8" t="s">
        <v>661</v>
      </c>
      <c r="N222" s="8" t="s">
        <v>710</v>
      </c>
    </row>
    <row r="223" spans="1:14" ht="60" x14ac:dyDescent="0.2">
      <c r="A223" s="136"/>
      <c r="B223" s="132"/>
      <c r="C223" s="7">
        <v>5</v>
      </c>
      <c r="D223" s="11" t="s">
        <v>19</v>
      </c>
      <c r="E223" s="8" t="s">
        <v>700</v>
      </c>
      <c r="F223" s="8"/>
      <c r="G223" s="8"/>
      <c r="H223" s="8"/>
      <c r="I223" s="8"/>
      <c r="J223" s="8"/>
      <c r="K223" s="8" t="s">
        <v>711</v>
      </c>
      <c r="L223" s="8" t="s">
        <v>114</v>
      </c>
      <c r="M223" s="8" t="s">
        <v>661</v>
      </c>
      <c r="N223" s="8" t="s">
        <v>712</v>
      </c>
    </row>
    <row r="224" spans="1:14" ht="40" x14ac:dyDescent="0.2">
      <c r="A224" s="136"/>
      <c r="B224" s="132"/>
      <c r="C224" s="7">
        <v>6</v>
      </c>
      <c r="D224" s="11" t="s">
        <v>19</v>
      </c>
      <c r="E224" s="16" t="s">
        <v>713</v>
      </c>
      <c r="F224" s="8"/>
      <c r="G224" s="8"/>
      <c r="H224" s="8"/>
      <c r="I224" s="8"/>
      <c r="J224" s="8"/>
      <c r="K224" s="8" t="s">
        <v>714</v>
      </c>
      <c r="L224" s="8" t="s">
        <v>114</v>
      </c>
      <c r="M224" s="8" t="s">
        <v>715</v>
      </c>
      <c r="N224" s="8" t="s">
        <v>716</v>
      </c>
    </row>
    <row r="225" spans="1:14" ht="140" x14ac:dyDescent="0.2">
      <c r="A225" s="126" t="s">
        <v>717</v>
      </c>
      <c r="B225" s="96" t="s">
        <v>718</v>
      </c>
      <c r="C225" s="7">
        <v>1</v>
      </c>
      <c r="D225" s="10">
        <v>45779</v>
      </c>
      <c r="E225" s="16" t="s">
        <v>19</v>
      </c>
      <c r="F225" s="8"/>
      <c r="G225" s="8"/>
      <c r="H225" s="8"/>
      <c r="I225" s="8"/>
      <c r="J225" s="8"/>
      <c r="K225" s="8" t="s">
        <v>387</v>
      </c>
      <c r="L225" s="8" t="s">
        <v>55</v>
      </c>
      <c r="M225" s="8" t="s">
        <v>719</v>
      </c>
      <c r="N225" s="8" t="s">
        <v>720</v>
      </c>
    </row>
    <row r="226" spans="1:14" ht="280" x14ac:dyDescent="0.2">
      <c r="A226" s="126"/>
      <c r="B226" s="96"/>
      <c r="C226" s="7" t="s">
        <v>721</v>
      </c>
      <c r="D226" s="11" t="s">
        <v>19</v>
      </c>
      <c r="E226" s="8" t="s">
        <v>722</v>
      </c>
      <c r="F226" s="8"/>
      <c r="G226" s="8"/>
      <c r="H226" s="8"/>
      <c r="I226" s="8"/>
      <c r="J226" s="8"/>
      <c r="K226" s="8" t="s">
        <v>723</v>
      </c>
      <c r="L226" s="8" t="s">
        <v>55</v>
      </c>
      <c r="M226" s="16" t="s">
        <v>724</v>
      </c>
      <c r="N226" s="8" t="s">
        <v>725</v>
      </c>
    </row>
    <row r="227" spans="1:14" ht="380" x14ac:dyDescent="0.2">
      <c r="A227" s="126"/>
      <c r="B227" s="96"/>
      <c r="C227" s="7" t="s">
        <v>726</v>
      </c>
      <c r="D227" s="11" t="s">
        <v>19</v>
      </c>
      <c r="E227" s="8" t="s">
        <v>645</v>
      </c>
      <c r="F227" s="8"/>
      <c r="G227" s="8"/>
      <c r="H227" s="8"/>
      <c r="I227" s="8"/>
      <c r="J227" s="8"/>
      <c r="K227" s="8" t="s">
        <v>727</v>
      </c>
      <c r="L227" s="8" t="s">
        <v>55</v>
      </c>
      <c r="M227" s="8" t="s">
        <v>728</v>
      </c>
      <c r="N227" s="8" t="s">
        <v>729</v>
      </c>
    </row>
    <row r="228" spans="1:14" ht="220" x14ac:dyDescent="0.2">
      <c r="A228" s="126"/>
      <c r="B228" s="96"/>
      <c r="C228" s="7" t="s">
        <v>730</v>
      </c>
      <c r="D228" s="7" t="s">
        <v>731</v>
      </c>
      <c r="E228" s="8" t="s">
        <v>645</v>
      </c>
      <c r="F228" s="8"/>
      <c r="G228" s="8"/>
      <c r="H228" s="8"/>
      <c r="I228" s="8"/>
      <c r="J228" s="8"/>
      <c r="K228" s="8" t="s">
        <v>732</v>
      </c>
      <c r="L228" s="8" t="s">
        <v>55</v>
      </c>
      <c r="M228" s="16" t="s">
        <v>19</v>
      </c>
      <c r="N228" s="8" t="s">
        <v>733</v>
      </c>
    </row>
    <row r="229" spans="1:14" ht="80" x14ac:dyDescent="0.2">
      <c r="A229" s="126"/>
      <c r="B229" s="96"/>
      <c r="C229" s="7" t="s">
        <v>734</v>
      </c>
      <c r="D229" s="11" t="s">
        <v>19</v>
      </c>
      <c r="E229" s="8" t="s">
        <v>24</v>
      </c>
      <c r="F229" s="8"/>
      <c r="G229" s="8"/>
      <c r="H229" s="8"/>
      <c r="I229" s="8"/>
      <c r="J229" s="8"/>
      <c r="K229" s="8" t="s">
        <v>735</v>
      </c>
      <c r="L229" s="8" t="s">
        <v>55</v>
      </c>
      <c r="M229" s="16" t="s">
        <v>19</v>
      </c>
      <c r="N229" s="8" t="s">
        <v>736</v>
      </c>
    </row>
    <row r="230" spans="1:14" ht="80" x14ac:dyDescent="0.2">
      <c r="A230" s="126"/>
      <c r="B230" s="96"/>
      <c r="C230" s="44" t="s">
        <v>737</v>
      </c>
      <c r="D230" s="11" t="s">
        <v>19</v>
      </c>
      <c r="E230" s="8" t="s">
        <v>645</v>
      </c>
      <c r="F230" s="8"/>
      <c r="G230" s="8"/>
      <c r="H230" s="8"/>
      <c r="I230" s="8"/>
      <c r="J230" s="8"/>
      <c r="K230" s="8"/>
      <c r="L230" s="8" t="s">
        <v>55</v>
      </c>
      <c r="M230" s="16" t="s">
        <v>19</v>
      </c>
      <c r="N230" s="8" t="s">
        <v>738</v>
      </c>
    </row>
    <row r="231" spans="1:14" ht="100" x14ac:dyDescent="0.2">
      <c r="A231" s="126"/>
      <c r="B231" s="96"/>
      <c r="C231" s="7">
        <v>3</v>
      </c>
      <c r="D231" s="11" t="s">
        <v>19</v>
      </c>
      <c r="E231" s="8" t="s">
        <v>24</v>
      </c>
      <c r="F231" s="8"/>
      <c r="G231" s="8"/>
      <c r="H231" s="8"/>
      <c r="I231" s="8"/>
      <c r="J231" s="8"/>
      <c r="K231" s="8" t="s">
        <v>739</v>
      </c>
      <c r="L231" s="8" t="s">
        <v>55</v>
      </c>
      <c r="M231" s="8" t="s">
        <v>740</v>
      </c>
      <c r="N231" s="8" t="s">
        <v>741</v>
      </c>
    </row>
    <row r="232" spans="1:14" ht="40" x14ac:dyDescent="0.2">
      <c r="A232" s="126"/>
      <c r="B232" s="96"/>
      <c r="C232" s="7">
        <v>4</v>
      </c>
      <c r="D232" s="11" t="s">
        <v>19</v>
      </c>
      <c r="E232" s="8" t="s">
        <v>24</v>
      </c>
      <c r="F232" s="8"/>
      <c r="G232" s="8"/>
      <c r="H232" s="8"/>
      <c r="I232" s="8"/>
      <c r="J232" s="8"/>
      <c r="K232" s="8" t="s">
        <v>742</v>
      </c>
      <c r="L232" s="8" t="s">
        <v>55</v>
      </c>
      <c r="M232" s="16" t="s">
        <v>19</v>
      </c>
      <c r="N232" s="8" t="s">
        <v>743</v>
      </c>
    </row>
    <row r="233" spans="1:14" ht="60" x14ac:dyDescent="0.2">
      <c r="A233" s="126"/>
      <c r="B233" s="96"/>
      <c r="C233" s="7">
        <v>5</v>
      </c>
      <c r="D233" s="10">
        <v>45840</v>
      </c>
      <c r="E233" s="8" t="s">
        <v>700</v>
      </c>
      <c r="F233" s="8"/>
      <c r="G233" s="8"/>
      <c r="H233" s="8"/>
      <c r="I233" s="8"/>
      <c r="J233" s="8"/>
      <c r="K233" s="8" t="s">
        <v>744</v>
      </c>
      <c r="L233" s="16" t="s">
        <v>55</v>
      </c>
      <c r="M233" s="16" t="s">
        <v>19</v>
      </c>
      <c r="N233" s="8" t="s">
        <v>745</v>
      </c>
    </row>
    <row r="234" spans="1:14" ht="120" x14ac:dyDescent="0.2">
      <c r="A234" s="137" t="s">
        <v>746</v>
      </c>
      <c r="B234" s="96" t="s">
        <v>747</v>
      </c>
      <c r="C234" s="7">
        <v>2</v>
      </c>
      <c r="D234" s="11" t="s">
        <v>19</v>
      </c>
      <c r="E234" s="54" t="s">
        <v>19</v>
      </c>
      <c r="F234" s="8"/>
      <c r="G234" s="8"/>
      <c r="H234" s="8"/>
      <c r="I234" s="8"/>
      <c r="J234" s="8"/>
      <c r="K234" s="8" t="s">
        <v>748</v>
      </c>
      <c r="L234" s="8" t="s">
        <v>55</v>
      </c>
      <c r="M234" s="16" t="s">
        <v>749</v>
      </c>
      <c r="N234" s="8" t="s">
        <v>750</v>
      </c>
    </row>
    <row r="235" spans="1:14" ht="140" x14ac:dyDescent="0.2">
      <c r="A235" s="137"/>
      <c r="B235" s="96"/>
      <c r="C235" s="7">
        <v>3</v>
      </c>
      <c r="D235" s="11" t="s">
        <v>19</v>
      </c>
      <c r="E235" s="54" t="s">
        <v>19</v>
      </c>
      <c r="F235" s="55"/>
      <c r="G235" s="55"/>
      <c r="H235" s="55"/>
      <c r="I235" s="55"/>
      <c r="J235" s="55"/>
      <c r="K235" s="55" t="s">
        <v>751</v>
      </c>
      <c r="L235" s="8" t="s">
        <v>55</v>
      </c>
      <c r="M235" s="16" t="s">
        <v>749</v>
      </c>
      <c r="N235" s="8" t="s">
        <v>752</v>
      </c>
    </row>
    <row r="236" spans="1:14" ht="100" x14ac:dyDescent="0.2">
      <c r="A236" s="137"/>
      <c r="B236" s="96"/>
      <c r="C236" s="17">
        <v>4</v>
      </c>
      <c r="D236" s="11" t="s">
        <v>19</v>
      </c>
      <c r="E236" s="55" t="s">
        <v>753</v>
      </c>
      <c r="F236" s="55"/>
      <c r="G236" s="55"/>
      <c r="H236" s="55"/>
      <c r="I236" s="55"/>
      <c r="J236" s="55"/>
      <c r="K236" s="55" t="s">
        <v>751</v>
      </c>
      <c r="L236" s="8" t="s">
        <v>55</v>
      </c>
      <c r="M236" s="16" t="s">
        <v>749</v>
      </c>
      <c r="N236" s="8" t="s">
        <v>754</v>
      </c>
    </row>
    <row r="237" spans="1:14" ht="40" x14ac:dyDescent="0.2">
      <c r="A237" s="138" t="s">
        <v>755</v>
      </c>
      <c r="B237" s="132" t="s">
        <v>756</v>
      </c>
      <c r="C237" s="7">
        <v>2</v>
      </c>
      <c r="D237" s="7" t="s">
        <v>19</v>
      </c>
      <c r="E237" s="8" t="s">
        <v>19</v>
      </c>
      <c r="F237" s="8" t="s">
        <v>19</v>
      </c>
      <c r="G237" s="8" t="s">
        <v>19</v>
      </c>
      <c r="H237" s="8" t="s">
        <v>19</v>
      </c>
      <c r="I237" s="8" t="s">
        <v>19</v>
      </c>
      <c r="J237" s="8" t="s">
        <v>19</v>
      </c>
      <c r="K237" s="8" t="s">
        <v>650</v>
      </c>
      <c r="L237" s="8" t="s">
        <v>757</v>
      </c>
      <c r="M237" s="8" t="s">
        <v>758</v>
      </c>
      <c r="N237" s="8" t="s">
        <v>759</v>
      </c>
    </row>
    <row r="238" spans="1:14" ht="60" x14ac:dyDescent="0.2">
      <c r="A238" s="138"/>
      <c r="B238" s="132"/>
      <c r="C238" s="7" t="s">
        <v>67</v>
      </c>
      <c r="D238" s="7" t="s">
        <v>19</v>
      </c>
      <c r="E238" s="8" t="s">
        <v>478</v>
      </c>
      <c r="F238" s="8"/>
      <c r="G238" s="8"/>
      <c r="H238" s="8"/>
      <c r="I238" s="8"/>
      <c r="J238" s="8"/>
      <c r="K238" s="8" t="s">
        <v>650</v>
      </c>
      <c r="L238" s="8" t="s">
        <v>757</v>
      </c>
      <c r="M238" s="8" t="s">
        <v>760</v>
      </c>
      <c r="N238" s="8" t="s">
        <v>761</v>
      </c>
    </row>
    <row r="239" spans="1:14" ht="200" x14ac:dyDescent="0.2">
      <c r="A239" s="138"/>
      <c r="B239" s="132"/>
      <c r="C239" s="7" t="s">
        <v>71</v>
      </c>
      <c r="D239" s="10">
        <v>45785</v>
      </c>
      <c r="E239" s="8" t="s">
        <v>478</v>
      </c>
      <c r="F239" s="8"/>
      <c r="G239" s="8"/>
      <c r="H239" s="8"/>
      <c r="I239" s="8"/>
      <c r="J239" s="8"/>
      <c r="K239" s="8" t="s">
        <v>762</v>
      </c>
      <c r="L239" s="8" t="s">
        <v>757</v>
      </c>
      <c r="M239" s="8" t="s">
        <v>760</v>
      </c>
      <c r="N239" s="8" t="s">
        <v>763</v>
      </c>
    </row>
    <row r="240" spans="1:14" ht="220" x14ac:dyDescent="0.2">
      <c r="A240" s="138"/>
      <c r="B240" s="132"/>
      <c r="C240" s="7" t="s">
        <v>75</v>
      </c>
      <c r="D240" s="7" t="s">
        <v>19</v>
      </c>
      <c r="E240" s="8" t="s">
        <v>478</v>
      </c>
      <c r="F240" s="8"/>
      <c r="G240" s="8"/>
      <c r="H240" s="8"/>
      <c r="I240" s="8"/>
      <c r="J240" s="8"/>
      <c r="K240" s="8" t="s">
        <v>764</v>
      </c>
      <c r="L240" s="8" t="s">
        <v>164</v>
      </c>
      <c r="M240" s="8" t="s">
        <v>19</v>
      </c>
      <c r="N240" s="8" t="s">
        <v>765</v>
      </c>
    </row>
    <row r="241" spans="1:14" ht="260" x14ac:dyDescent="0.2">
      <c r="A241" s="57" t="s">
        <v>766</v>
      </c>
      <c r="B241" s="47" t="s">
        <v>767</v>
      </c>
      <c r="C241" s="7">
        <v>2</v>
      </c>
      <c r="D241" s="10">
        <v>45815</v>
      </c>
      <c r="E241" s="8" t="s">
        <v>768</v>
      </c>
      <c r="F241" s="8"/>
      <c r="G241" s="8"/>
      <c r="H241" s="8"/>
      <c r="I241" s="8"/>
      <c r="J241" s="8"/>
      <c r="K241" s="8" t="s">
        <v>769</v>
      </c>
      <c r="L241" s="8" t="s">
        <v>164</v>
      </c>
      <c r="M241" s="8" t="s">
        <v>19</v>
      </c>
      <c r="N241" s="8" t="s">
        <v>770</v>
      </c>
    </row>
    <row r="242" spans="1:14" ht="80" x14ac:dyDescent="0.2">
      <c r="A242" s="139" t="s">
        <v>771</v>
      </c>
      <c r="B242" s="132" t="s">
        <v>772</v>
      </c>
      <c r="C242" s="7">
        <v>2</v>
      </c>
      <c r="D242" s="7" t="s">
        <v>19</v>
      </c>
      <c r="E242" s="8" t="s">
        <v>19</v>
      </c>
      <c r="F242" s="55"/>
      <c r="G242" s="55"/>
      <c r="H242" s="55"/>
      <c r="I242" s="55"/>
      <c r="J242" s="55"/>
      <c r="K242" s="55" t="s">
        <v>650</v>
      </c>
      <c r="L242" s="8" t="s">
        <v>164</v>
      </c>
      <c r="M242" s="8" t="s">
        <v>19</v>
      </c>
      <c r="N242" s="8" t="s">
        <v>773</v>
      </c>
    </row>
    <row r="243" spans="1:14" ht="80" x14ac:dyDescent="0.2">
      <c r="A243" s="139"/>
      <c r="B243" s="132"/>
      <c r="C243" s="7">
        <v>3</v>
      </c>
      <c r="D243" s="7" t="s">
        <v>19</v>
      </c>
      <c r="E243" s="8" t="s">
        <v>774</v>
      </c>
      <c r="F243" s="8"/>
      <c r="G243" s="8"/>
      <c r="H243" s="8"/>
      <c r="I243" s="8"/>
      <c r="J243" s="8"/>
      <c r="K243" s="8" t="s">
        <v>775</v>
      </c>
      <c r="L243" s="8" t="s">
        <v>164</v>
      </c>
      <c r="M243" s="8" t="s">
        <v>776</v>
      </c>
      <c r="N243" s="8" t="s">
        <v>777</v>
      </c>
    </row>
    <row r="244" spans="1:14" ht="120" x14ac:dyDescent="0.2">
      <c r="A244" s="139"/>
      <c r="B244" s="132"/>
      <c r="C244" s="7">
        <v>4</v>
      </c>
      <c r="D244" s="10">
        <v>45815</v>
      </c>
      <c r="E244" s="8" t="s">
        <v>778</v>
      </c>
      <c r="F244" s="8"/>
      <c r="G244" s="8"/>
      <c r="H244" s="8"/>
      <c r="I244" s="8"/>
      <c r="J244" s="8"/>
      <c r="K244" s="8" t="s">
        <v>779</v>
      </c>
      <c r="L244" s="8" t="s">
        <v>164</v>
      </c>
      <c r="M244" s="8" t="s">
        <v>19</v>
      </c>
      <c r="N244" s="8" t="s">
        <v>780</v>
      </c>
    </row>
    <row r="245" spans="1:14" ht="200" x14ac:dyDescent="0.2">
      <c r="A245" s="139"/>
      <c r="B245" s="132"/>
      <c r="C245" s="7">
        <v>5</v>
      </c>
      <c r="D245" s="7" t="s">
        <v>19</v>
      </c>
      <c r="E245" s="8" t="s">
        <v>477</v>
      </c>
      <c r="F245" s="8"/>
      <c r="G245" s="8"/>
      <c r="H245" s="8"/>
      <c r="I245" s="8"/>
      <c r="J245" s="8"/>
      <c r="K245" s="8" t="s">
        <v>781</v>
      </c>
      <c r="L245" s="8" t="s">
        <v>164</v>
      </c>
      <c r="M245" s="8" t="s">
        <v>782</v>
      </c>
      <c r="N245" s="8" t="s">
        <v>783</v>
      </c>
    </row>
    <row r="246" spans="1:14" ht="100" x14ac:dyDescent="0.2">
      <c r="A246" s="139"/>
      <c r="B246" s="132"/>
      <c r="C246" s="7" t="s">
        <v>216</v>
      </c>
      <c r="D246" s="10">
        <v>45785</v>
      </c>
      <c r="E246" s="8" t="s">
        <v>784</v>
      </c>
      <c r="F246" s="8"/>
      <c r="G246" s="8"/>
      <c r="H246" s="8"/>
      <c r="I246" s="8"/>
      <c r="J246" s="8"/>
      <c r="K246" s="8" t="s">
        <v>785</v>
      </c>
      <c r="L246" s="8" t="s">
        <v>164</v>
      </c>
      <c r="M246" s="8" t="s">
        <v>19</v>
      </c>
      <c r="N246" s="32" t="s">
        <v>786</v>
      </c>
    </row>
    <row r="247" spans="1:14" ht="40" x14ac:dyDescent="0.2">
      <c r="A247" s="139"/>
      <c r="B247" s="132"/>
      <c r="C247" s="7" t="s">
        <v>220</v>
      </c>
      <c r="D247" s="10">
        <v>45815</v>
      </c>
      <c r="E247" s="8" t="s">
        <v>787</v>
      </c>
      <c r="F247" s="8"/>
      <c r="G247" s="8"/>
      <c r="H247" s="8"/>
      <c r="I247" s="8"/>
      <c r="J247" s="8"/>
      <c r="K247" s="8" t="s">
        <v>19</v>
      </c>
      <c r="L247" s="8" t="s">
        <v>164</v>
      </c>
      <c r="M247" s="8" t="s">
        <v>19</v>
      </c>
      <c r="N247" s="8" t="s">
        <v>788</v>
      </c>
    </row>
    <row r="248" spans="1:14" ht="100" x14ac:dyDescent="0.2">
      <c r="A248" s="139"/>
      <c r="B248" s="132"/>
      <c r="C248" s="7" t="s">
        <v>223</v>
      </c>
      <c r="D248" s="7" t="s">
        <v>19</v>
      </c>
      <c r="E248" s="8" t="s">
        <v>19</v>
      </c>
      <c r="F248" s="8"/>
      <c r="G248" s="8"/>
      <c r="H248" s="8"/>
      <c r="I248" s="8"/>
      <c r="J248" s="8"/>
      <c r="K248" s="8" t="s">
        <v>789</v>
      </c>
      <c r="L248" s="8" t="s">
        <v>164</v>
      </c>
      <c r="M248" s="8" t="s">
        <v>790</v>
      </c>
      <c r="N248" s="8" t="s">
        <v>791</v>
      </c>
    </row>
    <row r="249" spans="1:14" ht="140" x14ac:dyDescent="0.2">
      <c r="A249" s="139"/>
      <c r="B249" s="132"/>
      <c r="C249" s="7" t="s">
        <v>227</v>
      </c>
      <c r="D249" s="10">
        <v>45785</v>
      </c>
      <c r="E249" s="8" t="s">
        <v>792</v>
      </c>
      <c r="F249" s="8"/>
      <c r="G249" s="8"/>
      <c r="H249" s="8"/>
      <c r="I249" s="8"/>
      <c r="J249" s="8"/>
      <c r="K249" s="8" t="s">
        <v>785</v>
      </c>
      <c r="L249" s="8" t="s">
        <v>164</v>
      </c>
      <c r="M249" s="8" t="s">
        <v>19</v>
      </c>
      <c r="N249" s="8" t="s">
        <v>793</v>
      </c>
    </row>
    <row r="250" spans="1:14" ht="80" x14ac:dyDescent="0.2">
      <c r="A250" s="139"/>
      <c r="B250" s="132"/>
      <c r="C250" s="7">
        <v>7</v>
      </c>
      <c r="D250" s="7" t="s">
        <v>19</v>
      </c>
      <c r="E250" s="8" t="s">
        <v>794</v>
      </c>
      <c r="F250" s="8"/>
      <c r="G250" s="8"/>
      <c r="H250" s="8"/>
      <c r="I250" s="8"/>
      <c r="J250" s="8"/>
      <c r="K250" s="8" t="s">
        <v>795</v>
      </c>
      <c r="L250" s="8" t="s">
        <v>796</v>
      </c>
      <c r="M250" s="8" t="s">
        <v>19</v>
      </c>
      <c r="N250" s="8" t="s">
        <v>797</v>
      </c>
    </row>
    <row r="251" spans="1:14" ht="60" x14ac:dyDescent="0.2">
      <c r="A251" s="139"/>
      <c r="B251" s="132"/>
      <c r="C251" s="7">
        <v>8</v>
      </c>
      <c r="D251" s="10">
        <v>45785</v>
      </c>
      <c r="E251" s="8" t="s">
        <v>202</v>
      </c>
      <c r="F251" s="8"/>
      <c r="G251" s="8"/>
      <c r="H251" s="8"/>
      <c r="I251" s="8"/>
      <c r="J251" s="8"/>
      <c r="K251" s="8" t="s">
        <v>798</v>
      </c>
      <c r="L251" s="8" t="s">
        <v>164</v>
      </c>
      <c r="M251" s="8" t="s">
        <v>799</v>
      </c>
      <c r="N251" s="8" t="s">
        <v>800</v>
      </c>
    </row>
    <row r="252" spans="1:14" ht="100" x14ac:dyDescent="0.2">
      <c r="A252" s="139"/>
      <c r="B252" s="132"/>
      <c r="C252" s="7">
        <v>9</v>
      </c>
      <c r="D252" s="7" t="s">
        <v>19</v>
      </c>
      <c r="E252" s="8" t="s">
        <v>801</v>
      </c>
      <c r="F252" s="8"/>
      <c r="G252" s="8"/>
      <c r="H252" s="8"/>
      <c r="I252" s="8"/>
      <c r="J252" s="8"/>
      <c r="K252" s="8" t="s">
        <v>802</v>
      </c>
      <c r="L252" s="8" t="s">
        <v>164</v>
      </c>
      <c r="M252" s="8" t="s">
        <v>803</v>
      </c>
      <c r="N252" s="8" t="s">
        <v>804</v>
      </c>
    </row>
    <row r="253" spans="1:14" ht="120" x14ac:dyDescent="0.2">
      <c r="A253" s="139"/>
      <c r="B253" s="132"/>
      <c r="C253" s="7">
        <v>10</v>
      </c>
      <c r="D253" s="10">
        <v>45815</v>
      </c>
      <c r="E253" s="8" t="s">
        <v>805</v>
      </c>
      <c r="F253" s="8"/>
      <c r="G253" s="8"/>
      <c r="H253" s="8"/>
      <c r="I253" s="8"/>
      <c r="J253" s="8"/>
      <c r="K253" s="8" t="s">
        <v>806</v>
      </c>
      <c r="L253" s="8" t="s">
        <v>164</v>
      </c>
      <c r="M253" s="8" t="s">
        <v>19</v>
      </c>
      <c r="N253" s="8" t="s">
        <v>807</v>
      </c>
    </row>
    <row r="254" spans="1:14" ht="140" x14ac:dyDescent="0.2">
      <c r="A254" s="139"/>
      <c r="B254" s="132"/>
      <c r="C254" s="7">
        <v>11</v>
      </c>
      <c r="D254" s="10">
        <v>45845</v>
      </c>
      <c r="E254" s="8" t="s">
        <v>478</v>
      </c>
      <c r="F254" s="8"/>
      <c r="G254" s="8"/>
      <c r="H254" s="8"/>
      <c r="I254" s="8"/>
      <c r="J254" s="8"/>
      <c r="K254" s="8" t="s">
        <v>808</v>
      </c>
      <c r="L254" s="8" t="s">
        <v>164</v>
      </c>
      <c r="M254" s="8" t="s">
        <v>19</v>
      </c>
      <c r="N254" s="8" t="s">
        <v>809</v>
      </c>
    </row>
    <row r="255" spans="1:14" ht="40" x14ac:dyDescent="0.2">
      <c r="A255" s="140" t="s">
        <v>810</v>
      </c>
      <c r="B255" s="132" t="s">
        <v>811</v>
      </c>
      <c r="C255" s="7">
        <v>2</v>
      </c>
      <c r="D255" s="50" t="s">
        <v>19</v>
      </c>
      <c r="E255" s="54" t="s">
        <v>19</v>
      </c>
      <c r="F255" s="8"/>
      <c r="G255" s="8"/>
      <c r="H255" s="8"/>
      <c r="I255" s="8"/>
      <c r="J255" s="8"/>
      <c r="K255" s="8" t="s">
        <v>650</v>
      </c>
      <c r="L255" s="8" t="s">
        <v>812</v>
      </c>
      <c r="M255" s="54" t="s">
        <v>19</v>
      </c>
      <c r="N255" s="8" t="s">
        <v>813</v>
      </c>
    </row>
    <row r="256" spans="1:14" ht="120" x14ac:dyDescent="0.2">
      <c r="A256" s="140"/>
      <c r="B256" s="132"/>
      <c r="C256" s="7">
        <v>3</v>
      </c>
      <c r="D256" s="10">
        <v>45966</v>
      </c>
      <c r="E256" s="8" t="s">
        <v>814</v>
      </c>
      <c r="F256" s="8"/>
      <c r="G256" s="8"/>
      <c r="H256" s="8"/>
      <c r="I256" s="8"/>
      <c r="J256" s="8"/>
      <c r="K256" s="8" t="s">
        <v>815</v>
      </c>
      <c r="L256" s="8" t="s">
        <v>812</v>
      </c>
      <c r="M256" s="8" t="s">
        <v>816</v>
      </c>
      <c r="N256" s="8" t="s">
        <v>817</v>
      </c>
    </row>
    <row r="257" spans="1:14" ht="280" x14ac:dyDescent="0.2">
      <c r="A257" s="140"/>
      <c r="B257" s="132"/>
      <c r="C257" s="49">
        <v>4</v>
      </c>
      <c r="D257" s="10">
        <v>45935</v>
      </c>
      <c r="E257" s="8" t="s">
        <v>476</v>
      </c>
      <c r="F257" s="8"/>
      <c r="G257" s="8"/>
      <c r="H257" s="8"/>
      <c r="I257" s="8"/>
      <c r="J257" s="8"/>
      <c r="K257" s="8" t="s">
        <v>818</v>
      </c>
      <c r="L257" s="8" t="s">
        <v>812</v>
      </c>
      <c r="M257" s="16" t="s">
        <v>19</v>
      </c>
      <c r="N257" s="8" t="s">
        <v>819</v>
      </c>
    </row>
    <row r="258" spans="1:14" ht="260" x14ac:dyDescent="0.2">
      <c r="A258" s="140"/>
      <c r="B258" s="132"/>
      <c r="C258" s="7">
        <v>5</v>
      </c>
      <c r="D258" s="19" t="s">
        <v>19</v>
      </c>
      <c r="E258" s="8" t="s">
        <v>18</v>
      </c>
      <c r="F258" s="8"/>
      <c r="G258" s="8"/>
      <c r="H258" s="8"/>
      <c r="I258" s="8"/>
      <c r="J258" s="8"/>
      <c r="K258" s="8" t="s">
        <v>820</v>
      </c>
      <c r="L258" s="8" t="s">
        <v>812</v>
      </c>
      <c r="M258" s="8" t="s">
        <v>821</v>
      </c>
      <c r="N258" s="8" t="s">
        <v>822</v>
      </c>
    </row>
    <row r="259" spans="1:14" ht="180" x14ac:dyDescent="0.2">
      <c r="A259" s="140"/>
      <c r="B259" s="132"/>
      <c r="C259" s="7">
        <v>6</v>
      </c>
      <c r="D259" s="19" t="s">
        <v>19</v>
      </c>
      <c r="E259" s="8" t="s">
        <v>823</v>
      </c>
      <c r="F259" s="8"/>
      <c r="G259" s="8"/>
      <c r="H259" s="8"/>
      <c r="I259" s="8"/>
      <c r="J259" s="8"/>
      <c r="K259" s="8" t="s">
        <v>824</v>
      </c>
      <c r="L259" s="8" t="s">
        <v>812</v>
      </c>
      <c r="M259" s="16" t="s">
        <v>19</v>
      </c>
      <c r="N259" s="8" t="s">
        <v>825</v>
      </c>
    </row>
    <row r="260" spans="1:14" ht="60" x14ac:dyDescent="0.2">
      <c r="A260" s="140"/>
      <c r="B260" s="132"/>
      <c r="C260" s="7">
        <v>7</v>
      </c>
      <c r="D260" s="10">
        <v>45847</v>
      </c>
      <c r="E260" s="8" t="s">
        <v>826</v>
      </c>
      <c r="F260" s="8"/>
      <c r="G260" s="8"/>
      <c r="H260" s="8"/>
      <c r="I260" s="8"/>
      <c r="J260" s="8"/>
      <c r="K260" s="8" t="s">
        <v>827</v>
      </c>
      <c r="L260" s="8" t="s">
        <v>812</v>
      </c>
      <c r="M260" s="16" t="s">
        <v>19</v>
      </c>
      <c r="N260" s="8" t="s">
        <v>828</v>
      </c>
    </row>
    <row r="261" spans="1:14" ht="60" x14ac:dyDescent="0.2">
      <c r="A261" s="140"/>
      <c r="B261" s="132"/>
      <c r="C261" s="7">
        <v>8</v>
      </c>
      <c r="D261" s="10">
        <v>45847</v>
      </c>
      <c r="E261" s="8" t="s">
        <v>469</v>
      </c>
      <c r="F261" s="8"/>
      <c r="G261" s="8"/>
      <c r="H261" s="8"/>
      <c r="I261" s="8"/>
      <c r="J261" s="8"/>
      <c r="K261" s="8" t="s">
        <v>829</v>
      </c>
      <c r="L261" s="8" t="s">
        <v>812</v>
      </c>
      <c r="M261" s="16" t="s">
        <v>19</v>
      </c>
      <c r="N261" s="8" t="s">
        <v>830</v>
      </c>
    </row>
    <row r="262" spans="1:14" ht="80" x14ac:dyDescent="0.2">
      <c r="A262" s="140"/>
      <c r="B262" s="132"/>
      <c r="C262" s="7">
        <v>9</v>
      </c>
      <c r="D262" s="19" t="s">
        <v>19</v>
      </c>
      <c r="E262" s="8" t="s">
        <v>831</v>
      </c>
      <c r="F262" s="8"/>
      <c r="G262" s="8"/>
      <c r="H262" s="8"/>
      <c r="I262" s="8"/>
      <c r="J262" s="8"/>
      <c r="K262" s="8" t="s">
        <v>832</v>
      </c>
      <c r="L262" s="8" t="s">
        <v>812</v>
      </c>
      <c r="M262" s="16" t="s">
        <v>19</v>
      </c>
      <c r="N262" s="8" t="s">
        <v>833</v>
      </c>
    </row>
    <row r="263" spans="1:14" ht="120" x14ac:dyDescent="0.2">
      <c r="A263" s="140"/>
      <c r="B263" s="132"/>
      <c r="C263" s="7">
        <v>10</v>
      </c>
      <c r="D263" s="19" t="s">
        <v>19</v>
      </c>
      <c r="E263" s="8" t="s">
        <v>834</v>
      </c>
      <c r="F263" s="8"/>
      <c r="G263" s="8"/>
      <c r="H263" s="8"/>
      <c r="I263" s="8"/>
      <c r="J263" s="8"/>
      <c r="K263" s="8" t="s">
        <v>835</v>
      </c>
      <c r="L263" s="8" t="s">
        <v>812</v>
      </c>
      <c r="M263" s="16" t="s">
        <v>19</v>
      </c>
      <c r="N263" s="8" t="s">
        <v>836</v>
      </c>
    </row>
    <row r="264" spans="1:14" ht="160" x14ac:dyDescent="0.2">
      <c r="A264" s="140"/>
      <c r="B264" s="132"/>
      <c r="C264" s="7">
        <v>11</v>
      </c>
      <c r="D264" s="10">
        <v>45847</v>
      </c>
      <c r="E264" s="8" t="s">
        <v>469</v>
      </c>
      <c r="F264" s="8"/>
      <c r="G264" s="8"/>
      <c r="H264" s="8"/>
      <c r="I264" s="8"/>
      <c r="J264" s="8"/>
      <c r="K264" s="8" t="s">
        <v>837</v>
      </c>
      <c r="L264" s="8" t="s">
        <v>812</v>
      </c>
      <c r="M264" s="16" t="s">
        <v>19</v>
      </c>
      <c r="N264" s="8" t="s">
        <v>838</v>
      </c>
    </row>
    <row r="265" spans="1:14" ht="400" x14ac:dyDescent="0.2">
      <c r="A265" s="140"/>
      <c r="B265" s="132"/>
      <c r="C265" s="7">
        <v>12</v>
      </c>
      <c r="D265" s="10">
        <v>45847</v>
      </c>
      <c r="E265" s="8" t="s">
        <v>834</v>
      </c>
      <c r="F265" s="8"/>
      <c r="G265" s="8"/>
      <c r="H265" s="8"/>
      <c r="I265" s="8"/>
      <c r="J265" s="8"/>
      <c r="K265" s="8" t="s">
        <v>839</v>
      </c>
      <c r="L265" s="8" t="s">
        <v>812</v>
      </c>
      <c r="M265" s="16" t="s">
        <v>19</v>
      </c>
      <c r="N265" s="8" t="s">
        <v>840</v>
      </c>
    </row>
    <row r="266" spans="1:14" ht="409.6" x14ac:dyDescent="0.2">
      <c r="A266" s="140"/>
      <c r="B266" s="132"/>
      <c r="C266" s="7">
        <v>13</v>
      </c>
      <c r="D266" s="10">
        <v>45847</v>
      </c>
      <c r="E266" s="8" t="s">
        <v>841</v>
      </c>
      <c r="F266" s="8"/>
      <c r="G266" s="8"/>
      <c r="H266" s="8"/>
      <c r="I266" s="8"/>
      <c r="J266" s="8"/>
      <c r="K266" s="8" t="s">
        <v>842</v>
      </c>
      <c r="L266" s="8" t="s">
        <v>812</v>
      </c>
      <c r="M266" s="16" t="s">
        <v>19</v>
      </c>
      <c r="N266" s="8" t="s">
        <v>843</v>
      </c>
    </row>
    <row r="267" spans="1:14" ht="200" x14ac:dyDescent="0.2">
      <c r="A267" s="140"/>
      <c r="B267" s="132"/>
      <c r="C267" s="7">
        <v>14</v>
      </c>
      <c r="D267" s="10">
        <v>45786</v>
      </c>
      <c r="E267" s="8" t="s">
        <v>834</v>
      </c>
      <c r="F267" s="8"/>
      <c r="G267" s="8"/>
      <c r="H267" s="8"/>
      <c r="I267" s="8"/>
      <c r="J267" s="8"/>
      <c r="K267" s="8" t="s">
        <v>844</v>
      </c>
      <c r="L267" s="8" t="s">
        <v>812</v>
      </c>
      <c r="M267" s="16" t="s">
        <v>19</v>
      </c>
      <c r="N267" s="8" t="s">
        <v>845</v>
      </c>
    </row>
    <row r="268" spans="1:14" ht="260" x14ac:dyDescent="0.2">
      <c r="A268" s="140"/>
      <c r="B268" s="132"/>
      <c r="C268" s="7">
        <v>15</v>
      </c>
      <c r="D268" s="10">
        <v>45847</v>
      </c>
      <c r="E268" s="8" t="s">
        <v>476</v>
      </c>
      <c r="F268" s="8"/>
      <c r="G268" s="8"/>
      <c r="H268" s="8"/>
      <c r="I268" s="8"/>
      <c r="J268" s="8"/>
      <c r="K268" s="8" t="s">
        <v>846</v>
      </c>
      <c r="L268" s="8" t="s">
        <v>812</v>
      </c>
      <c r="M268" s="16" t="s">
        <v>19</v>
      </c>
      <c r="N268" s="8" t="s">
        <v>847</v>
      </c>
    </row>
    <row r="269" spans="1:14" ht="60" x14ac:dyDescent="0.2">
      <c r="A269" s="140"/>
      <c r="B269" s="132"/>
      <c r="C269" s="7">
        <v>16</v>
      </c>
      <c r="D269" s="10">
        <v>45847</v>
      </c>
      <c r="E269" s="8" t="s">
        <v>848</v>
      </c>
      <c r="F269" s="8"/>
      <c r="G269" s="8"/>
      <c r="H269" s="8"/>
      <c r="I269" s="8"/>
      <c r="J269" s="8"/>
      <c r="K269" s="8" t="s">
        <v>849</v>
      </c>
      <c r="L269" s="8" t="s">
        <v>812</v>
      </c>
      <c r="M269" s="16" t="s">
        <v>19</v>
      </c>
      <c r="N269" s="8" t="s">
        <v>850</v>
      </c>
    </row>
    <row r="270" spans="1:14" ht="200" x14ac:dyDescent="0.2">
      <c r="A270" s="140"/>
      <c r="B270" s="132"/>
      <c r="C270" s="7">
        <v>17</v>
      </c>
      <c r="D270" s="10">
        <v>45936</v>
      </c>
      <c r="E270" s="8" t="s">
        <v>851</v>
      </c>
      <c r="F270" s="8"/>
      <c r="G270" s="8"/>
      <c r="H270" s="8"/>
      <c r="I270" s="8"/>
      <c r="J270" s="8"/>
      <c r="K270" s="8" t="s">
        <v>852</v>
      </c>
      <c r="L270" s="8" t="s">
        <v>812</v>
      </c>
      <c r="M270" s="16" t="s">
        <v>19</v>
      </c>
      <c r="N270" s="8" t="s">
        <v>853</v>
      </c>
    </row>
    <row r="271" spans="1:14" ht="60" x14ac:dyDescent="0.2">
      <c r="A271" s="140"/>
      <c r="B271" s="132"/>
      <c r="C271" s="7">
        <v>18</v>
      </c>
      <c r="D271" s="10">
        <v>45847</v>
      </c>
      <c r="E271" s="8" t="s">
        <v>476</v>
      </c>
      <c r="F271" s="8"/>
      <c r="G271" s="8"/>
      <c r="H271" s="8"/>
      <c r="I271" s="8"/>
      <c r="J271" s="8"/>
      <c r="K271" s="8" t="s">
        <v>854</v>
      </c>
      <c r="L271" s="8" t="s">
        <v>812</v>
      </c>
      <c r="M271" s="16" t="s">
        <v>19</v>
      </c>
      <c r="N271" s="8" t="s">
        <v>855</v>
      </c>
    </row>
    <row r="272" spans="1:14" ht="100" x14ac:dyDescent="0.2">
      <c r="A272" s="140"/>
      <c r="B272" s="132"/>
      <c r="C272" s="7">
        <v>19</v>
      </c>
      <c r="D272" s="10">
        <v>45801</v>
      </c>
      <c r="E272" s="8" t="s">
        <v>856</v>
      </c>
      <c r="F272" s="8"/>
      <c r="G272" s="8"/>
      <c r="H272" s="8"/>
      <c r="I272" s="8"/>
      <c r="J272" s="8"/>
      <c r="K272" s="8" t="s">
        <v>857</v>
      </c>
      <c r="L272" s="8" t="s">
        <v>812</v>
      </c>
      <c r="M272" s="16" t="s">
        <v>19</v>
      </c>
      <c r="N272" s="8" t="s">
        <v>858</v>
      </c>
    </row>
    <row r="273" spans="1:14" ht="100" x14ac:dyDescent="0.2">
      <c r="A273" s="140"/>
      <c r="B273" s="132"/>
      <c r="C273" s="7">
        <v>20</v>
      </c>
      <c r="D273" s="10">
        <v>45786</v>
      </c>
      <c r="E273" s="8" t="s">
        <v>859</v>
      </c>
      <c r="F273" s="8"/>
      <c r="G273" s="8"/>
      <c r="H273" s="8"/>
      <c r="I273" s="8"/>
      <c r="J273" s="8"/>
      <c r="K273" s="8" t="s">
        <v>860</v>
      </c>
      <c r="L273" s="8" t="s">
        <v>812</v>
      </c>
      <c r="M273" s="8" t="s">
        <v>861</v>
      </c>
      <c r="N273" s="8" t="s">
        <v>862</v>
      </c>
    </row>
    <row r="274" spans="1:14" ht="40" x14ac:dyDescent="0.2">
      <c r="A274" s="140"/>
      <c r="B274" s="132"/>
      <c r="C274" s="7">
        <v>21</v>
      </c>
      <c r="D274" s="10">
        <v>45847</v>
      </c>
      <c r="E274" s="8" t="s">
        <v>476</v>
      </c>
      <c r="F274" s="8"/>
      <c r="G274" s="8"/>
      <c r="H274" s="8"/>
      <c r="I274" s="8"/>
      <c r="J274" s="8"/>
      <c r="K274" s="8" t="s">
        <v>863</v>
      </c>
      <c r="L274" s="8" t="s">
        <v>812</v>
      </c>
      <c r="M274" s="16" t="s">
        <v>19</v>
      </c>
      <c r="N274" s="8" t="s">
        <v>864</v>
      </c>
    </row>
    <row r="275" spans="1:14" ht="60" x14ac:dyDescent="0.2">
      <c r="A275" s="140"/>
      <c r="B275" s="132"/>
      <c r="C275" s="7">
        <v>22</v>
      </c>
      <c r="D275" s="11" t="s">
        <v>19</v>
      </c>
      <c r="E275" s="16" t="s">
        <v>19</v>
      </c>
      <c r="F275" s="8"/>
      <c r="G275" s="8"/>
      <c r="H275" s="8"/>
      <c r="I275" s="8"/>
      <c r="J275" s="8"/>
      <c r="K275" s="8" t="s">
        <v>865</v>
      </c>
      <c r="L275" s="8" t="s">
        <v>812</v>
      </c>
      <c r="M275" s="8" t="s">
        <v>866</v>
      </c>
      <c r="N275" s="8" t="s">
        <v>867</v>
      </c>
    </row>
    <row r="276" spans="1:14" ht="80" x14ac:dyDescent="0.2">
      <c r="A276" s="141" t="s">
        <v>868</v>
      </c>
      <c r="B276" s="96" t="s">
        <v>869</v>
      </c>
      <c r="C276" s="7">
        <v>2</v>
      </c>
      <c r="D276" s="50" t="s">
        <v>19</v>
      </c>
      <c r="E276" s="54" t="s">
        <v>19</v>
      </c>
      <c r="F276" s="55"/>
      <c r="G276" s="55"/>
      <c r="H276" s="55"/>
      <c r="I276" s="55"/>
      <c r="J276" s="55"/>
      <c r="K276" s="55" t="s">
        <v>650</v>
      </c>
      <c r="L276" s="8" t="s">
        <v>870</v>
      </c>
      <c r="M276" s="16" t="s">
        <v>19</v>
      </c>
      <c r="N276" s="8" t="s">
        <v>871</v>
      </c>
    </row>
    <row r="277" spans="1:14" ht="300" x14ac:dyDescent="0.2">
      <c r="A277" s="141"/>
      <c r="B277" s="96"/>
      <c r="C277" s="7">
        <v>3</v>
      </c>
      <c r="D277" s="10">
        <v>45816</v>
      </c>
      <c r="E277" s="8" t="s">
        <v>476</v>
      </c>
      <c r="F277" s="8"/>
      <c r="G277" s="8"/>
      <c r="H277" s="8"/>
      <c r="I277" s="8"/>
      <c r="J277" s="8"/>
      <c r="K277" s="8" t="s">
        <v>872</v>
      </c>
      <c r="L277" s="8" t="s">
        <v>870</v>
      </c>
      <c r="M277" s="16" t="s">
        <v>19</v>
      </c>
      <c r="N277" s="8" t="s">
        <v>873</v>
      </c>
    </row>
    <row r="278" spans="1:14" ht="140" x14ac:dyDescent="0.2">
      <c r="A278" s="141"/>
      <c r="B278" s="96"/>
      <c r="C278" s="7">
        <v>4</v>
      </c>
      <c r="D278" s="7" t="s">
        <v>19</v>
      </c>
      <c r="E278" s="8" t="s">
        <v>476</v>
      </c>
      <c r="F278" s="8"/>
      <c r="G278" s="8"/>
      <c r="H278" s="8"/>
      <c r="I278" s="8"/>
      <c r="J278" s="8"/>
      <c r="K278" s="8" t="s">
        <v>874</v>
      </c>
      <c r="L278" s="8" t="s">
        <v>870</v>
      </c>
      <c r="M278" s="8" t="s">
        <v>861</v>
      </c>
      <c r="N278" s="8" t="s">
        <v>875</v>
      </c>
    </row>
    <row r="279" spans="1:14" ht="280" x14ac:dyDescent="0.2">
      <c r="A279" s="141"/>
      <c r="B279" s="96"/>
      <c r="C279" s="7">
        <v>5</v>
      </c>
      <c r="D279" s="10">
        <v>45876</v>
      </c>
      <c r="E279" s="8" t="s">
        <v>876</v>
      </c>
      <c r="F279" s="8"/>
      <c r="G279" s="8"/>
      <c r="H279" s="8"/>
      <c r="I279" s="8"/>
      <c r="J279" s="8"/>
      <c r="K279" s="8" t="s">
        <v>877</v>
      </c>
      <c r="L279" s="8" t="s">
        <v>870</v>
      </c>
      <c r="M279" s="8" t="s">
        <v>878</v>
      </c>
      <c r="N279" s="8" t="s">
        <v>879</v>
      </c>
    </row>
    <row r="280" spans="1:14" ht="260" x14ac:dyDescent="0.2">
      <c r="A280" s="141"/>
      <c r="B280" s="96"/>
      <c r="C280" s="7">
        <v>6</v>
      </c>
      <c r="D280" s="10">
        <v>45846</v>
      </c>
      <c r="E280" s="8" t="s">
        <v>880</v>
      </c>
      <c r="F280" s="8"/>
      <c r="G280" s="8"/>
      <c r="H280" s="8"/>
      <c r="I280" s="8"/>
      <c r="J280" s="8"/>
      <c r="K280" s="8" t="s">
        <v>881</v>
      </c>
      <c r="L280" s="8" t="s">
        <v>870</v>
      </c>
      <c r="M280" s="8" t="s">
        <v>882</v>
      </c>
      <c r="N280" s="8" t="s">
        <v>883</v>
      </c>
    </row>
    <row r="281" spans="1:14" ht="100" x14ac:dyDescent="0.2">
      <c r="A281" s="141"/>
      <c r="B281" s="96"/>
      <c r="C281" s="7">
        <v>7</v>
      </c>
      <c r="D281" s="10">
        <v>45936</v>
      </c>
      <c r="E281" s="8" t="s">
        <v>884</v>
      </c>
      <c r="F281" s="8"/>
      <c r="G281" s="8"/>
      <c r="H281" s="8"/>
      <c r="I281" s="8"/>
      <c r="J281" s="8"/>
      <c r="K281" s="8" t="s">
        <v>885</v>
      </c>
      <c r="L281" s="8" t="s">
        <v>870</v>
      </c>
      <c r="M281" s="8" t="s">
        <v>19</v>
      </c>
      <c r="N281" s="8" t="s">
        <v>886</v>
      </c>
    </row>
    <row r="282" spans="1:14" ht="220" x14ac:dyDescent="0.2">
      <c r="A282" s="138" t="s">
        <v>887</v>
      </c>
      <c r="B282" s="132" t="s">
        <v>888</v>
      </c>
      <c r="C282" s="7">
        <v>2</v>
      </c>
      <c r="D282" s="7" t="s">
        <v>19</v>
      </c>
      <c r="E282" s="8" t="s">
        <v>19</v>
      </c>
      <c r="F282" s="55"/>
      <c r="G282" s="55"/>
      <c r="H282" s="55"/>
      <c r="I282" s="55"/>
      <c r="J282" s="55"/>
      <c r="K282" s="55" t="s">
        <v>650</v>
      </c>
      <c r="L282" s="8" t="s">
        <v>889</v>
      </c>
      <c r="M282" s="8" t="s">
        <v>19</v>
      </c>
      <c r="N282" s="8" t="s">
        <v>890</v>
      </c>
    </row>
    <row r="283" spans="1:14" ht="160" x14ac:dyDescent="0.2">
      <c r="A283" s="138"/>
      <c r="B283" s="132"/>
      <c r="C283" s="7" t="s">
        <v>67</v>
      </c>
      <c r="D283" s="7" t="s">
        <v>891</v>
      </c>
      <c r="E283" s="8" t="s">
        <v>892</v>
      </c>
      <c r="F283" s="8"/>
      <c r="G283" s="8"/>
      <c r="H283" s="8"/>
      <c r="I283" s="8"/>
      <c r="J283" s="8"/>
      <c r="K283" s="8" t="s">
        <v>893</v>
      </c>
      <c r="L283" s="8" t="s">
        <v>889</v>
      </c>
      <c r="M283" s="8" t="s">
        <v>894</v>
      </c>
      <c r="N283" s="8" t="s">
        <v>895</v>
      </c>
    </row>
    <row r="284" spans="1:14" ht="200" x14ac:dyDescent="0.2">
      <c r="A284" s="138"/>
      <c r="B284" s="132"/>
      <c r="C284" s="7" t="s">
        <v>71</v>
      </c>
      <c r="D284" s="10">
        <v>45816</v>
      </c>
      <c r="E284" s="8" t="s">
        <v>892</v>
      </c>
      <c r="F284" s="8"/>
      <c r="G284" s="8"/>
      <c r="H284" s="8"/>
      <c r="I284" s="8"/>
      <c r="J284" s="8"/>
      <c r="K284" s="8" t="s">
        <v>893</v>
      </c>
      <c r="L284" s="8" t="s">
        <v>889</v>
      </c>
      <c r="M284" s="8" t="s">
        <v>19</v>
      </c>
      <c r="N284" s="8" t="s">
        <v>896</v>
      </c>
    </row>
    <row r="285" spans="1:14" ht="160" x14ac:dyDescent="0.2">
      <c r="A285" s="138"/>
      <c r="B285" s="132"/>
      <c r="C285" s="7" t="s">
        <v>75</v>
      </c>
      <c r="D285" s="7" t="s">
        <v>19</v>
      </c>
      <c r="E285" s="8" t="s">
        <v>892</v>
      </c>
      <c r="F285" s="8"/>
      <c r="G285" s="8"/>
      <c r="H285" s="8"/>
      <c r="I285" s="8"/>
      <c r="J285" s="8"/>
      <c r="K285" s="8" t="s">
        <v>893</v>
      </c>
      <c r="L285" s="8" t="s">
        <v>889</v>
      </c>
      <c r="M285" s="8" t="s">
        <v>897</v>
      </c>
      <c r="N285" s="8" t="s">
        <v>898</v>
      </c>
    </row>
    <row r="286" spans="1:14" ht="80" x14ac:dyDescent="0.2">
      <c r="A286" s="138"/>
      <c r="B286" s="132"/>
      <c r="C286" s="7" t="s">
        <v>78</v>
      </c>
      <c r="D286" s="10">
        <v>45846</v>
      </c>
      <c r="E286" s="8" t="s">
        <v>899</v>
      </c>
      <c r="F286" s="8"/>
      <c r="G286" s="8"/>
      <c r="H286" s="8"/>
      <c r="I286" s="8"/>
      <c r="J286" s="8"/>
      <c r="K286" s="8" t="s">
        <v>893</v>
      </c>
      <c r="L286" s="8" t="s">
        <v>889</v>
      </c>
      <c r="M286" s="8" t="s">
        <v>19</v>
      </c>
      <c r="N286" s="8" t="s">
        <v>900</v>
      </c>
    </row>
    <row r="287" spans="1:14" ht="40" x14ac:dyDescent="0.2">
      <c r="A287" s="138"/>
      <c r="B287" s="132"/>
      <c r="C287" s="7" t="s">
        <v>81</v>
      </c>
      <c r="D287" s="10">
        <v>45876</v>
      </c>
      <c r="E287" s="8" t="s">
        <v>476</v>
      </c>
      <c r="F287" s="8"/>
      <c r="G287" s="8"/>
      <c r="H287" s="8"/>
      <c r="I287" s="8"/>
      <c r="J287" s="8"/>
      <c r="K287" s="8" t="s">
        <v>893</v>
      </c>
      <c r="L287" s="8" t="s">
        <v>889</v>
      </c>
      <c r="M287" s="8" t="s">
        <v>19</v>
      </c>
      <c r="N287" s="8" t="s">
        <v>901</v>
      </c>
    </row>
    <row r="288" spans="1:14" ht="60" x14ac:dyDescent="0.2">
      <c r="A288" s="142" t="s">
        <v>902</v>
      </c>
      <c r="B288" s="132" t="s">
        <v>903</v>
      </c>
      <c r="C288" s="7">
        <v>2</v>
      </c>
      <c r="D288" s="10">
        <v>45757</v>
      </c>
      <c r="E288" s="8" t="s">
        <v>664</v>
      </c>
      <c r="F288" s="8"/>
      <c r="G288" s="8"/>
      <c r="H288" s="8"/>
      <c r="I288" s="8"/>
      <c r="J288" s="8"/>
      <c r="K288" s="8" t="s">
        <v>904</v>
      </c>
      <c r="L288" s="8" t="s">
        <v>137</v>
      </c>
      <c r="M288" s="8" t="s">
        <v>905</v>
      </c>
      <c r="N288" s="8" t="s">
        <v>906</v>
      </c>
    </row>
    <row r="289" spans="1:14" ht="60" x14ac:dyDescent="0.2">
      <c r="A289" s="142"/>
      <c r="B289" s="132"/>
      <c r="C289" s="7">
        <v>3</v>
      </c>
      <c r="D289" s="10">
        <v>45757</v>
      </c>
      <c r="E289" s="8" t="s">
        <v>664</v>
      </c>
      <c r="F289" s="8"/>
      <c r="G289" s="8"/>
      <c r="H289" s="8"/>
      <c r="I289" s="8"/>
      <c r="J289" s="8"/>
      <c r="K289" s="8" t="s">
        <v>907</v>
      </c>
      <c r="L289" s="8" t="s">
        <v>137</v>
      </c>
      <c r="M289" s="8" t="s">
        <v>19</v>
      </c>
      <c r="N289" s="8" t="s">
        <v>908</v>
      </c>
    </row>
    <row r="290" spans="1:14" ht="240" x14ac:dyDescent="0.2">
      <c r="A290" s="142"/>
      <c r="B290" s="132"/>
      <c r="C290" s="36">
        <v>4</v>
      </c>
      <c r="D290" s="7" t="s">
        <v>19</v>
      </c>
      <c r="E290" s="8" t="s">
        <v>664</v>
      </c>
      <c r="F290" s="55"/>
      <c r="G290" s="55"/>
      <c r="H290" s="55"/>
      <c r="I290" s="55"/>
      <c r="J290" s="55"/>
      <c r="K290" s="8" t="s">
        <v>907</v>
      </c>
      <c r="L290" s="55" t="s">
        <v>55</v>
      </c>
      <c r="M290" s="8" t="s">
        <v>19</v>
      </c>
      <c r="N290" s="8" t="s">
        <v>909</v>
      </c>
    </row>
    <row r="291" spans="1:14" ht="100" x14ac:dyDescent="0.2">
      <c r="A291" s="142"/>
      <c r="B291" s="132"/>
      <c r="C291" s="36">
        <v>5</v>
      </c>
      <c r="D291" s="7" t="s">
        <v>19</v>
      </c>
      <c r="E291" s="55" t="s">
        <v>910</v>
      </c>
      <c r="F291" s="55"/>
      <c r="G291" s="55"/>
      <c r="H291" s="55"/>
      <c r="I291" s="55"/>
      <c r="J291" s="55"/>
      <c r="K291" s="55" t="s">
        <v>911</v>
      </c>
      <c r="L291" s="55"/>
      <c r="M291" s="8" t="s">
        <v>19</v>
      </c>
      <c r="N291" s="8" t="s">
        <v>912</v>
      </c>
    </row>
    <row r="292" spans="1:14" ht="140" x14ac:dyDescent="0.2">
      <c r="A292" s="138" t="s">
        <v>913</v>
      </c>
      <c r="B292" s="132">
        <v>45754</v>
      </c>
      <c r="C292" s="7">
        <v>1</v>
      </c>
      <c r="D292" s="7" t="s">
        <v>19</v>
      </c>
      <c r="E292" s="8" t="s">
        <v>19</v>
      </c>
      <c r="F292" s="8"/>
      <c r="G292" s="8"/>
      <c r="H292" s="8"/>
      <c r="I292" s="8"/>
      <c r="J292" s="8"/>
      <c r="K292" s="8" t="s">
        <v>914</v>
      </c>
      <c r="L292" s="8" t="s">
        <v>915</v>
      </c>
      <c r="M292" s="8" t="s">
        <v>916</v>
      </c>
      <c r="N292" s="8" t="s">
        <v>917</v>
      </c>
    </row>
    <row r="293" spans="1:14" ht="100" x14ac:dyDescent="0.2">
      <c r="A293" s="138"/>
      <c r="B293" s="132"/>
      <c r="C293" s="7">
        <v>2</v>
      </c>
      <c r="D293" s="10">
        <v>45799</v>
      </c>
      <c r="E293" s="8" t="s">
        <v>19</v>
      </c>
      <c r="F293" s="8"/>
      <c r="G293" s="8"/>
      <c r="H293" s="8"/>
      <c r="I293" s="8"/>
      <c r="J293" s="8"/>
      <c r="K293" s="8" t="s">
        <v>918</v>
      </c>
      <c r="L293" s="8" t="s">
        <v>915</v>
      </c>
      <c r="M293" s="8" t="s">
        <v>19</v>
      </c>
      <c r="N293" s="8" t="s">
        <v>919</v>
      </c>
    </row>
    <row r="294" spans="1:14" ht="409.6" x14ac:dyDescent="0.2">
      <c r="A294" s="58" t="s">
        <v>920</v>
      </c>
      <c r="B294" s="47">
        <v>45758</v>
      </c>
      <c r="C294" s="11" t="s">
        <v>19</v>
      </c>
      <c r="D294" s="11" t="s">
        <v>19</v>
      </c>
      <c r="E294" s="16" t="s">
        <v>19</v>
      </c>
      <c r="F294" s="8"/>
      <c r="G294" s="8"/>
      <c r="H294" s="8"/>
      <c r="I294" s="8"/>
      <c r="J294" s="8"/>
      <c r="K294" s="16" t="s">
        <v>921</v>
      </c>
      <c r="L294" s="16" t="s">
        <v>922</v>
      </c>
      <c r="M294" s="8" t="s">
        <v>923</v>
      </c>
      <c r="N294" s="32" t="s">
        <v>924</v>
      </c>
    </row>
    <row r="295" spans="1:14" ht="80" x14ac:dyDescent="0.2">
      <c r="A295" s="143" t="s">
        <v>925</v>
      </c>
      <c r="B295" s="96" t="s">
        <v>926</v>
      </c>
      <c r="C295" s="36">
        <v>1</v>
      </c>
      <c r="D295" s="7" t="s">
        <v>19</v>
      </c>
      <c r="E295" s="8" t="s">
        <v>19</v>
      </c>
      <c r="F295" s="55"/>
      <c r="G295" s="55"/>
      <c r="H295" s="55"/>
      <c r="I295" s="55"/>
      <c r="J295" s="55"/>
      <c r="K295" s="55" t="s">
        <v>650</v>
      </c>
      <c r="L295" s="8" t="s">
        <v>927</v>
      </c>
      <c r="M295" s="8" t="s">
        <v>19</v>
      </c>
      <c r="N295" s="8" t="s">
        <v>928</v>
      </c>
    </row>
    <row r="296" spans="1:14" ht="40" x14ac:dyDescent="0.2">
      <c r="A296" s="143"/>
      <c r="B296" s="96"/>
      <c r="C296" s="7" t="s">
        <v>67</v>
      </c>
      <c r="D296" s="11" t="s">
        <v>19</v>
      </c>
      <c r="E296" s="8" t="s">
        <v>469</v>
      </c>
      <c r="F296" s="8"/>
      <c r="G296" s="8"/>
      <c r="H296" s="8"/>
      <c r="I296" s="8"/>
      <c r="J296" s="8"/>
      <c r="K296" s="8" t="s">
        <v>465</v>
      </c>
      <c r="L296" s="8" t="s">
        <v>927</v>
      </c>
      <c r="M296" s="8" t="s">
        <v>504</v>
      </c>
      <c r="N296" s="8" t="s">
        <v>929</v>
      </c>
    </row>
    <row r="297" spans="1:14" ht="409.6" x14ac:dyDescent="0.2">
      <c r="A297" s="143"/>
      <c r="B297" s="96"/>
      <c r="C297" s="7" t="s">
        <v>71</v>
      </c>
      <c r="D297" s="11" t="s">
        <v>19</v>
      </c>
      <c r="E297" s="8" t="s">
        <v>469</v>
      </c>
      <c r="F297" s="8"/>
      <c r="G297" s="8"/>
      <c r="H297" s="8"/>
      <c r="I297" s="8"/>
      <c r="J297" s="8"/>
      <c r="K297" s="8" t="s">
        <v>473</v>
      </c>
      <c r="L297" s="8" t="s">
        <v>927</v>
      </c>
      <c r="M297" s="8" t="s">
        <v>474</v>
      </c>
      <c r="N297" s="8" t="s">
        <v>930</v>
      </c>
    </row>
    <row r="298" spans="1:14" ht="60" x14ac:dyDescent="0.2">
      <c r="A298" s="143"/>
      <c r="B298" s="96"/>
      <c r="C298" s="7" t="s">
        <v>75</v>
      </c>
      <c r="D298" s="10">
        <v>45852</v>
      </c>
      <c r="E298" s="8" t="s">
        <v>469</v>
      </c>
      <c r="F298" s="8"/>
      <c r="G298" s="8"/>
      <c r="H298" s="8"/>
      <c r="I298" s="8"/>
      <c r="J298" s="8"/>
      <c r="K298" s="8" t="s">
        <v>931</v>
      </c>
      <c r="L298" s="8" t="s">
        <v>927</v>
      </c>
      <c r="M298" s="16" t="s">
        <v>19</v>
      </c>
      <c r="N298" s="8" t="s">
        <v>932</v>
      </c>
    </row>
    <row r="299" spans="1:14" ht="120" x14ac:dyDescent="0.2">
      <c r="A299" s="143"/>
      <c r="B299" s="96"/>
      <c r="C299" s="7" t="s">
        <v>75</v>
      </c>
      <c r="D299" s="10">
        <v>45777</v>
      </c>
      <c r="E299" s="8" t="s">
        <v>933</v>
      </c>
      <c r="F299" s="8"/>
      <c r="G299" s="8"/>
      <c r="H299" s="8"/>
      <c r="I299" s="8"/>
      <c r="J299" s="8"/>
      <c r="K299" s="8" t="s">
        <v>934</v>
      </c>
      <c r="L299" s="8" t="s">
        <v>927</v>
      </c>
      <c r="M299" s="16" t="s">
        <v>19</v>
      </c>
      <c r="N299" s="8" t="s">
        <v>935</v>
      </c>
    </row>
    <row r="300" spans="1:14" ht="60" x14ac:dyDescent="0.2">
      <c r="A300" s="143"/>
      <c r="B300" s="96"/>
      <c r="C300" s="7" t="s">
        <v>75</v>
      </c>
      <c r="D300" s="10">
        <v>45942</v>
      </c>
      <c r="E300" s="8" t="s">
        <v>469</v>
      </c>
      <c r="F300" s="8"/>
      <c r="G300" s="8"/>
      <c r="H300" s="8"/>
      <c r="I300" s="8"/>
      <c r="J300" s="8"/>
      <c r="K300" s="8" t="s">
        <v>936</v>
      </c>
      <c r="L300" s="8" t="s">
        <v>927</v>
      </c>
      <c r="M300" s="16" t="s">
        <v>19</v>
      </c>
      <c r="N300" s="8" t="s">
        <v>937</v>
      </c>
    </row>
    <row r="301" spans="1:14" ht="120" x14ac:dyDescent="0.2">
      <c r="A301" s="143"/>
      <c r="B301" s="96"/>
      <c r="C301" s="7" t="s">
        <v>78</v>
      </c>
      <c r="D301" s="11" t="s">
        <v>19</v>
      </c>
      <c r="E301" s="8" t="s">
        <v>469</v>
      </c>
      <c r="F301" s="8"/>
      <c r="G301" s="8"/>
      <c r="H301" s="8"/>
      <c r="I301" s="8"/>
      <c r="J301" s="8"/>
      <c r="K301" s="8" t="s">
        <v>938</v>
      </c>
      <c r="L301" s="8" t="s">
        <v>927</v>
      </c>
      <c r="M301" s="8" t="s">
        <v>939</v>
      </c>
      <c r="N301" s="8" t="s">
        <v>940</v>
      </c>
    </row>
    <row r="302" spans="1:14" ht="320" x14ac:dyDescent="0.2">
      <c r="A302" s="127" t="s">
        <v>941</v>
      </c>
      <c r="B302" s="96" t="s">
        <v>942</v>
      </c>
      <c r="C302" s="7">
        <v>1</v>
      </c>
      <c r="D302" s="11" t="s">
        <v>19</v>
      </c>
      <c r="E302" s="8" t="s">
        <v>943</v>
      </c>
      <c r="F302" s="8"/>
      <c r="G302" s="8"/>
      <c r="H302" s="8"/>
      <c r="I302" s="8"/>
      <c r="J302" s="8"/>
      <c r="K302" s="8" t="s">
        <v>650</v>
      </c>
      <c r="L302" s="8" t="s">
        <v>944</v>
      </c>
      <c r="M302" s="16" t="s">
        <v>19</v>
      </c>
      <c r="N302" s="8" t="s">
        <v>945</v>
      </c>
    </row>
    <row r="303" spans="1:14" ht="80" x14ac:dyDescent="0.2">
      <c r="A303" s="127"/>
      <c r="B303" s="96"/>
      <c r="C303" s="7" t="s">
        <v>15</v>
      </c>
      <c r="D303" s="10">
        <v>45807</v>
      </c>
      <c r="E303" s="8" t="s">
        <v>946</v>
      </c>
      <c r="F303" s="8"/>
      <c r="G303" s="8"/>
      <c r="H303" s="8"/>
      <c r="I303" s="8"/>
      <c r="J303" s="8"/>
      <c r="K303" s="8" t="s">
        <v>947</v>
      </c>
      <c r="L303" s="8" t="s">
        <v>944</v>
      </c>
      <c r="M303" s="16" t="s">
        <v>19</v>
      </c>
      <c r="N303" s="8" t="s">
        <v>948</v>
      </c>
    </row>
    <row r="304" spans="1:14" ht="260" x14ac:dyDescent="0.2">
      <c r="A304" s="127"/>
      <c r="B304" s="96"/>
      <c r="C304" s="7" t="s">
        <v>23</v>
      </c>
      <c r="D304" s="11" t="s">
        <v>19</v>
      </c>
      <c r="E304" s="8" t="s">
        <v>949</v>
      </c>
      <c r="F304" s="8"/>
      <c r="G304" s="8"/>
      <c r="H304" s="8"/>
      <c r="I304" s="8"/>
      <c r="J304" s="8"/>
      <c r="K304" s="8" t="s">
        <v>950</v>
      </c>
      <c r="L304" s="8" t="s">
        <v>944</v>
      </c>
      <c r="M304" s="8" t="s">
        <v>951</v>
      </c>
      <c r="N304" s="8" t="s">
        <v>952</v>
      </c>
    </row>
    <row r="305" spans="1:14" ht="80" x14ac:dyDescent="0.2">
      <c r="A305" s="127"/>
      <c r="B305" s="96"/>
      <c r="C305" s="7" t="s">
        <v>27</v>
      </c>
      <c r="D305" s="10">
        <v>45852</v>
      </c>
      <c r="E305" s="8" t="s">
        <v>953</v>
      </c>
      <c r="F305" s="8"/>
      <c r="G305" s="8"/>
      <c r="H305" s="8"/>
      <c r="I305" s="8"/>
      <c r="J305" s="8"/>
      <c r="K305" s="8" t="s">
        <v>954</v>
      </c>
      <c r="L305" s="8" t="s">
        <v>944</v>
      </c>
      <c r="M305" s="8" t="s">
        <v>955</v>
      </c>
      <c r="N305" s="8" t="s">
        <v>956</v>
      </c>
    </row>
    <row r="306" spans="1:14" ht="40" x14ac:dyDescent="0.2">
      <c r="A306" s="127"/>
      <c r="B306" s="96"/>
      <c r="C306" s="7" t="s">
        <v>33</v>
      </c>
      <c r="D306" s="11" t="s">
        <v>19</v>
      </c>
      <c r="E306" s="8" t="s">
        <v>953</v>
      </c>
      <c r="F306" s="8"/>
      <c r="G306" s="8"/>
      <c r="H306" s="8"/>
      <c r="I306" s="8"/>
      <c r="J306" s="8"/>
      <c r="K306" s="8" t="s">
        <v>957</v>
      </c>
      <c r="L306" s="8" t="s">
        <v>944</v>
      </c>
      <c r="M306" s="16" t="s">
        <v>19</v>
      </c>
      <c r="N306" s="8" t="s">
        <v>958</v>
      </c>
    </row>
    <row r="307" spans="1:14" ht="80" x14ac:dyDescent="0.2">
      <c r="A307" s="127"/>
      <c r="B307" s="96"/>
      <c r="C307" s="7" t="s">
        <v>67</v>
      </c>
      <c r="D307" s="10">
        <v>45777</v>
      </c>
      <c r="E307" s="8" t="s">
        <v>953</v>
      </c>
      <c r="F307" s="8"/>
      <c r="G307" s="8"/>
      <c r="H307" s="8"/>
      <c r="I307" s="8"/>
      <c r="J307" s="8"/>
      <c r="K307" s="8" t="s">
        <v>959</v>
      </c>
      <c r="L307" s="8" t="s">
        <v>944</v>
      </c>
      <c r="M307" s="16" t="s">
        <v>19</v>
      </c>
      <c r="N307" s="8" t="s">
        <v>960</v>
      </c>
    </row>
    <row r="308" spans="1:14" ht="60" x14ac:dyDescent="0.2">
      <c r="A308" s="127"/>
      <c r="B308" s="96"/>
      <c r="C308" s="7" t="s">
        <v>67</v>
      </c>
      <c r="D308" s="11" t="s">
        <v>19</v>
      </c>
      <c r="E308" s="8" t="s">
        <v>961</v>
      </c>
      <c r="F308" s="8"/>
      <c r="G308" s="8"/>
      <c r="H308" s="8"/>
      <c r="I308" s="8"/>
      <c r="J308" s="8"/>
      <c r="K308" s="8" t="s">
        <v>962</v>
      </c>
      <c r="L308" s="8" t="s">
        <v>944</v>
      </c>
      <c r="M308" s="16" t="s">
        <v>19</v>
      </c>
      <c r="N308" s="8" t="s">
        <v>963</v>
      </c>
    </row>
    <row r="309" spans="1:14" ht="40" x14ac:dyDescent="0.2">
      <c r="A309" s="127"/>
      <c r="B309" s="96"/>
      <c r="C309" s="7" t="s">
        <v>71</v>
      </c>
      <c r="D309" s="11" t="s">
        <v>19</v>
      </c>
      <c r="E309" s="8" t="s">
        <v>964</v>
      </c>
      <c r="F309" s="8"/>
      <c r="G309" s="8"/>
      <c r="H309" s="8"/>
      <c r="I309" s="8"/>
      <c r="J309" s="8"/>
      <c r="K309" s="55" t="s">
        <v>911</v>
      </c>
      <c r="L309" s="8" t="s">
        <v>944</v>
      </c>
      <c r="M309" s="16" t="s">
        <v>19</v>
      </c>
      <c r="N309" s="8" t="s">
        <v>965</v>
      </c>
    </row>
    <row r="310" spans="1:14" ht="68" customHeight="1" x14ac:dyDescent="0.2">
      <c r="A310" s="144" t="s">
        <v>966</v>
      </c>
      <c r="B310" s="145" t="s">
        <v>967</v>
      </c>
      <c r="C310" s="7">
        <v>2</v>
      </c>
      <c r="D310" s="11" t="s">
        <v>19</v>
      </c>
      <c r="E310" s="8" t="s">
        <v>19</v>
      </c>
      <c r="F310" s="8"/>
      <c r="G310" s="8"/>
      <c r="H310" s="8"/>
      <c r="I310" s="8"/>
      <c r="J310" s="8"/>
      <c r="K310" s="55" t="s">
        <v>650</v>
      </c>
      <c r="L310" s="8" t="s">
        <v>968</v>
      </c>
      <c r="M310" s="16" t="s">
        <v>19</v>
      </c>
      <c r="N310" s="8" t="s">
        <v>969</v>
      </c>
    </row>
    <row r="311" spans="1:14" ht="60" x14ac:dyDescent="0.2">
      <c r="A311" s="144"/>
      <c r="B311" s="145"/>
      <c r="C311" s="7">
        <v>4</v>
      </c>
      <c r="D311" s="10">
        <v>45942</v>
      </c>
      <c r="E311" s="8" t="s">
        <v>970</v>
      </c>
      <c r="F311" s="8"/>
      <c r="G311" s="8"/>
      <c r="H311" s="8"/>
      <c r="I311" s="8"/>
      <c r="J311" s="8"/>
      <c r="K311" s="8" t="s">
        <v>971</v>
      </c>
      <c r="L311" s="8" t="s">
        <v>972</v>
      </c>
      <c r="M311" s="16" t="s">
        <v>19</v>
      </c>
      <c r="N311" s="8" t="s">
        <v>973</v>
      </c>
    </row>
    <row r="312" spans="1:14" ht="100" x14ac:dyDescent="0.2">
      <c r="A312" s="144"/>
      <c r="B312" s="145"/>
      <c r="C312" s="7" t="s">
        <v>197</v>
      </c>
      <c r="D312" s="10">
        <v>45777</v>
      </c>
      <c r="E312" s="8" t="s">
        <v>974</v>
      </c>
      <c r="F312" s="8"/>
      <c r="G312" s="8"/>
      <c r="H312" s="8"/>
      <c r="I312" s="8"/>
      <c r="J312" s="8"/>
      <c r="K312" s="146" t="s">
        <v>975</v>
      </c>
      <c r="L312" s="8" t="s">
        <v>972</v>
      </c>
      <c r="M312" s="16" t="s">
        <v>19</v>
      </c>
      <c r="N312" s="32" t="s">
        <v>976</v>
      </c>
    </row>
    <row r="313" spans="1:14" ht="60" x14ac:dyDescent="0.2">
      <c r="A313" s="144"/>
      <c r="B313" s="145"/>
      <c r="C313" s="7" t="s">
        <v>201</v>
      </c>
      <c r="D313" s="10">
        <v>45782</v>
      </c>
      <c r="E313" s="8" t="s">
        <v>977</v>
      </c>
      <c r="F313" s="8"/>
      <c r="G313" s="8"/>
      <c r="H313" s="8"/>
      <c r="I313" s="8"/>
      <c r="J313" s="8"/>
      <c r="K313" s="146"/>
      <c r="L313" s="8" t="s">
        <v>972</v>
      </c>
      <c r="M313" s="16" t="s">
        <v>19</v>
      </c>
      <c r="N313" s="8" t="s">
        <v>978</v>
      </c>
    </row>
    <row r="314" spans="1:14" ht="80" x14ac:dyDescent="0.2">
      <c r="A314" s="144"/>
      <c r="B314" s="145"/>
      <c r="C314" s="7" t="s">
        <v>204</v>
      </c>
      <c r="D314" s="11" t="s">
        <v>19</v>
      </c>
      <c r="E314" s="8" t="s">
        <v>979</v>
      </c>
      <c r="F314" s="8"/>
      <c r="G314" s="8"/>
      <c r="H314" s="8"/>
      <c r="I314" s="8"/>
      <c r="J314" s="8"/>
      <c r="K314" s="146"/>
      <c r="L314" s="8" t="s">
        <v>972</v>
      </c>
      <c r="M314" s="16" t="s">
        <v>980</v>
      </c>
      <c r="N314" s="8" t="s">
        <v>981</v>
      </c>
    </row>
    <row r="315" spans="1:14" ht="60" x14ac:dyDescent="0.2">
      <c r="A315" s="144"/>
      <c r="B315" s="145"/>
      <c r="C315" s="7" t="s">
        <v>207</v>
      </c>
      <c r="D315" s="11" t="s">
        <v>19</v>
      </c>
      <c r="E315" s="8" t="s">
        <v>979</v>
      </c>
      <c r="F315" s="8"/>
      <c r="G315" s="8"/>
      <c r="H315" s="8"/>
      <c r="I315" s="8"/>
      <c r="J315" s="8"/>
      <c r="K315" s="146"/>
      <c r="L315" s="8" t="s">
        <v>972</v>
      </c>
      <c r="M315" s="16" t="s">
        <v>19</v>
      </c>
      <c r="N315" s="8" t="s">
        <v>982</v>
      </c>
    </row>
    <row r="316" spans="1:14" ht="140" x14ac:dyDescent="0.2">
      <c r="A316" s="144"/>
      <c r="B316" s="145"/>
      <c r="C316" s="7">
        <v>6</v>
      </c>
      <c r="D316" s="11" t="s">
        <v>19</v>
      </c>
      <c r="E316" s="8" t="s">
        <v>979</v>
      </c>
      <c r="F316" s="8"/>
      <c r="G316" s="8"/>
      <c r="H316" s="8"/>
      <c r="I316" s="8"/>
      <c r="J316" s="8"/>
      <c r="K316" s="55" t="s">
        <v>983</v>
      </c>
      <c r="L316" s="8" t="s">
        <v>972</v>
      </c>
      <c r="M316" s="16" t="s">
        <v>19</v>
      </c>
      <c r="N316" s="8" t="s">
        <v>984</v>
      </c>
    </row>
    <row r="317" spans="1:14" ht="20" x14ac:dyDescent="0.2">
      <c r="A317" s="147" t="s">
        <v>985</v>
      </c>
      <c r="B317" s="132" t="s">
        <v>986</v>
      </c>
      <c r="C317" s="7">
        <v>1</v>
      </c>
      <c r="D317" s="11" t="s">
        <v>19</v>
      </c>
      <c r="E317" s="8" t="s">
        <v>19</v>
      </c>
      <c r="F317" s="8"/>
      <c r="G317" s="8"/>
      <c r="H317" s="8"/>
      <c r="I317" s="8"/>
      <c r="J317" s="8"/>
      <c r="K317" s="8" t="s">
        <v>987</v>
      </c>
      <c r="L317" s="8" t="s">
        <v>19</v>
      </c>
      <c r="M317" s="16" t="s">
        <v>19</v>
      </c>
      <c r="N317" s="8" t="s">
        <v>988</v>
      </c>
    </row>
    <row r="318" spans="1:14" ht="220" x14ac:dyDescent="0.2">
      <c r="A318" s="147"/>
      <c r="B318" s="132"/>
      <c r="C318" s="7" t="s">
        <v>84</v>
      </c>
      <c r="D318" s="10">
        <v>45823</v>
      </c>
      <c r="E318" s="8" t="s">
        <v>989</v>
      </c>
      <c r="F318" s="8"/>
      <c r="G318" s="8"/>
      <c r="H318" s="8"/>
      <c r="I318" s="8"/>
      <c r="J318" s="8"/>
      <c r="K318" s="8" t="s">
        <v>990</v>
      </c>
      <c r="L318" s="8" t="s">
        <v>972</v>
      </c>
      <c r="M318" s="16" t="s">
        <v>991</v>
      </c>
      <c r="N318" s="8" t="s">
        <v>992</v>
      </c>
    </row>
    <row r="319" spans="1:14" ht="180" x14ac:dyDescent="0.2">
      <c r="A319" s="147"/>
      <c r="B319" s="132"/>
      <c r="C319" s="7" t="s">
        <v>90</v>
      </c>
      <c r="D319" s="10">
        <v>45792</v>
      </c>
      <c r="E319" s="8" t="s">
        <v>19</v>
      </c>
      <c r="F319" s="8"/>
      <c r="G319" s="8"/>
      <c r="H319" s="8"/>
      <c r="I319" s="8"/>
      <c r="J319" s="8"/>
      <c r="K319" s="8" t="s">
        <v>990</v>
      </c>
      <c r="L319" s="8" t="s">
        <v>972</v>
      </c>
      <c r="M319" s="16" t="s">
        <v>19</v>
      </c>
      <c r="N319" s="8" t="s">
        <v>993</v>
      </c>
    </row>
    <row r="320" spans="1:14" ht="60" x14ac:dyDescent="0.2">
      <c r="A320" s="147"/>
      <c r="B320" s="132"/>
      <c r="C320" s="7" t="s">
        <v>94</v>
      </c>
      <c r="D320" s="10">
        <v>45883</v>
      </c>
      <c r="E320" s="8" t="s">
        <v>977</v>
      </c>
      <c r="F320" s="8"/>
      <c r="G320" s="8"/>
      <c r="H320" s="8"/>
      <c r="I320" s="8"/>
      <c r="J320" s="8"/>
      <c r="K320" s="8" t="s">
        <v>990</v>
      </c>
      <c r="L320" s="8" t="s">
        <v>972</v>
      </c>
      <c r="M320" s="16" t="s">
        <v>19</v>
      </c>
      <c r="N320" s="8" t="s">
        <v>994</v>
      </c>
    </row>
    <row r="321" spans="1:14" ht="100" x14ac:dyDescent="0.2">
      <c r="A321" s="147"/>
      <c r="B321" s="132"/>
      <c r="C321" s="7" t="s">
        <v>197</v>
      </c>
      <c r="D321" s="11" t="s">
        <v>19</v>
      </c>
      <c r="E321" s="8" t="s">
        <v>19</v>
      </c>
      <c r="F321" s="8"/>
      <c r="G321" s="8"/>
      <c r="H321" s="8"/>
      <c r="I321" s="8"/>
      <c r="J321" s="8"/>
      <c r="K321" s="8" t="s">
        <v>995</v>
      </c>
      <c r="L321" s="8" t="s">
        <v>972</v>
      </c>
      <c r="M321" s="16" t="s">
        <v>19</v>
      </c>
      <c r="N321" s="8" t="s">
        <v>996</v>
      </c>
    </row>
    <row r="322" spans="1:14" ht="100" x14ac:dyDescent="0.2">
      <c r="A322" s="147"/>
      <c r="B322" s="132"/>
      <c r="C322" s="7" t="s">
        <v>201</v>
      </c>
      <c r="D322" s="11" t="s">
        <v>19</v>
      </c>
      <c r="E322" s="8" t="s">
        <v>19</v>
      </c>
      <c r="F322" s="8"/>
      <c r="G322" s="8"/>
      <c r="H322" s="8"/>
      <c r="I322" s="8"/>
      <c r="J322" s="8"/>
      <c r="K322" s="8" t="s">
        <v>995</v>
      </c>
      <c r="L322" s="8" t="s">
        <v>972</v>
      </c>
      <c r="M322" s="16" t="s">
        <v>19</v>
      </c>
      <c r="N322" s="8" t="s">
        <v>997</v>
      </c>
    </row>
    <row r="323" spans="1:14" ht="40" x14ac:dyDescent="0.2">
      <c r="A323" s="148" t="s">
        <v>998</v>
      </c>
      <c r="B323" s="96" t="s">
        <v>999</v>
      </c>
      <c r="C323" s="36">
        <v>2</v>
      </c>
      <c r="D323" s="11" t="s">
        <v>19</v>
      </c>
      <c r="E323" s="16" t="s">
        <v>19</v>
      </c>
      <c r="F323" s="55"/>
      <c r="G323" s="55"/>
      <c r="H323" s="55"/>
      <c r="I323" s="55"/>
      <c r="J323" s="55"/>
      <c r="K323" s="55" t="s">
        <v>650</v>
      </c>
      <c r="L323" s="55" t="s">
        <v>1000</v>
      </c>
      <c r="M323" s="32" t="s">
        <v>1001</v>
      </c>
      <c r="N323" s="8" t="s">
        <v>1002</v>
      </c>
    </row>
    <row r="324" spans="1:14" ht="60" x14ac:dyDescent="0.2">
      <c r="A324" s="148"/>
      <c r="B324" s="96"/>
      <c r="C324" s="36">
        <v>3</v>
      </c>
      <c r="D324" s="11" t="s">
        <v>19</v>
      </c>
      <c r="E324" s="16" t="s">
        <v>19</v>
      </c>
      <c r="F324" s="55"/>
      <c r="G324" s="55"/>
      <c r="H324" s="55"/>
      <c r="I324" s="55"/>
      <c r="J324" s="55"/>
      <c r="K324" s="55" t="s">
        <v>650</v>
      </c>
      <c r="L324" s="55" t="s">
        <v>1000</v>
      </c>
      <c r="M324" s="32" t="s">
        <v>19</v>
      </c>
      <c r="N324" s="8" t="s">
        <v>1003</v>
      </c>
    </row>
    <row r="325" spans="1:14" ht="160" x14ac:dyDescent="0.2">
      <c r="A325" s="148"/>
      <c r="B325" s="96"/>
      <c r="C325" s="7" t="s">
        <v>699</v>
      </c>
      <c r="D325" s="10" t="s">
        <v>1004</v>
      </c>
      <c r="E325" s="8" t="s">
        <v>469</v>
      </c>
      <c r="F325" s="8"/>
      <c r="G325" s="8"/>
      <c r="H325" s="8"/>
      <c r="I325" s="8"/>
      <c r="J325" s="8"/>
      <c r="K325" s="8" t="s">
        <v>1005</v>
      </c>
      <c r="L325" s="8" t="s">
        <v>1006</v>
      </c>
      <c r="M325" s="16" t="s">
        <v>19</v>
      </c>
      <c r="N325" s="8" t="s">
        <v>1007</v>
      </c>
    </row>
    <row r="326" spans="1:14" ht="80" x14ac:dyDescent="0.2">
      <c r="A326" s="148"/>
      <c r="B326" s="96"/>
      <c r="C326" s="7" t="s">
        <v>703</v>
      </c>
      <c r="D326" s="10" t="s">
        <v>1008</v>
      </c>
      <c r="E326" s="8" t="s">
        <v>469</v>
      </c>
      <c r="F326" s="8"/>
      <c r="G326" s="8"/>
      <c r="H326" s="8"/>
      <c r="I326" s="8"/>
      <c r="J326" s="8"/>
      <c r="K326" s="8" t="s">
        <v>1009</v>
      </c>
      <c r="L326" s="8" t="s">
        <v>1006</v>
      </c>
      <c r="M326" s="32" t="s">
        <v>1001</v>
      </c>
      <c r="N326" s="8" t="s">
        <v>1010</v>
      </c>
    </row>
    <row r="327" spans="1:14" ht="60" x14ac:dyDescent="0.2">
      <c r="A327" s="148"/>
      <c r="B327" s="96"/>
      <c r="C327" s="7" t="s">
        <v>706</v>
      </c>
      <c r="D327" s="7" t="s">
        <v>19</v>
      </c>
      <c r="E327" s="8" t="s">
        <v>469</v>
      </c>
      <c r="F327" s="8"/>
      <c r="G327" s="8"/>
      <c r="H327" s="8"/>
      <c r="I327" s="8"/>
      <c r="J327" s="8"/>
      <c r="K327" s="8" t="s">
        <v>1011</v>
      </c>
      <c r="L327" s="8" t="s">
        <v>1012</v>
      </c>
      <c r="M327" s="8" t="s">
        <v>1013</v>
      </c>
      <c r="N327" s="8" t="s">
        <v>1014</v>
      </c>
    </row>
    <row r="328" spans="1:14" ht="80" x14ac:dyDescent="0.2">
      <c r="A328" s="148"/>
      <c r="B328" s="96"/>
      <c r="C328" s="7" t="s">
        <v>709</v>
      </c>
      <c r="D328" s="7" t="s">
        <v>19</v>
      </c>
      <c r="E328" s="8" t="s">
        <v>469</v>
      </c>
      <c r="F328" s="8"/>
      <c r="G328" s="8"/>
      <c r="H328" s="8"/>
      <c r="I328" s="8"/>
      <c r="J328" s="8"/>
      <c r="K328" s="8" t="s">
        <v>1015</v>
      </c>
      <c r="L328" s="8" t="s">
        <v>1016</v>
      </c>
      <c r="M328" s="8" t="s">
        <v>19</v>
      </c>
      <c r="N328" s="8" t="s">
        <v>1017</v>
      </c>
    </row>
    <row r="329" spans="1:14" ht="60" x14ac:dyDescent="0.2">
      <c r="A329" s="148"/>
      <c r="B329" s="96"/>
      <c r="C329" s="7" t="s">
        <v>1018</v>
      </c>
      <c r="D329" s="10">
        <v>45824</v>
      </c>
      <c r="E329" s="8" t="s">
        <v>469</v>
      </c>
      <c r="F329" s="8"/>
      <c r="G329" s="8"/>
      <c r="H329" s="8"/>
      <c r="I329" s="8"/>
      <c r="J329" s="8"/>
      <c r="K329" s="8" t="s">
        <v>1019</v>
      </c>
      <c r="L329" s="8" t="s">
        <v>1020</v>
      </c>
      <c r="M329" s="59" t="s">
        <v>19</v>
      </c>
      <c r="N329" s="8" t="s">
        <v>1021</v>
      </c>
    </row>
    <row r="330" spans="1:14" ht="80" x14ac:dyDescent="0.2">
      <c r="A330" s="148"/>
      <c r="B330" s="96"/>
      <c r="C330" s="7" t="s">
        <v>1022</v>
      </c>
      <c r="D330" s="7" t="s">
        <v>19</v>
      </c>
      <c r="E330" s="8" t="s">
        <v>18</v>
      </c>
      <c r="F330" s="8"/>
      <c r="G330" s="8"/>
      <c r="H330" s="8"/>
      <c r="I330" s="8"/>
      <c r="J330" s="8"/>
      <c r="K330" s="8" t="s">
        <v>1023</v>
      </c>
      <c r="L330" s="8" t="s">
        <v>1024</v>
      </c>
      <c r="M330" s="59" t="s">
        <v>1025</v>
      </c>
      <c r="N330" s="8" t="s">
        <v>1026</v>
      </c>
    </row>
    <row r="331" spans="1:14" ht="80" x14ac:dyDescent="0.2">
      <c r="A331" s="148"/>
      <c r="B331" s="96"/>
      <c r="C331" s="7" t="s">
        <v>1027</v>
      </c>
      <c r="D331" s="10">
        <v>45764</v>
      </c>
      <c r="E331" s="8" t="s">
        <v>469</v>
      </c>
      <c r="F331" s="8"/>
      <c r="G331" s="8"/>
      <c r="H331" s="8"/>
      <c r="I331" s="8"/>
      <c r="J331" s="8"/>
      <c r="K331" s="8" t="s">
        <v>1028</v>
      </c>
      <c r="L331" s="8" t="s">
        <v>1029</v>
      </c>
      <c r="M331" s="8" t="s">
        <v>19</v>
      </c>
      <c r="N331" s="8" t="s">
        <v>1030</v>
      </c>
    </row>
    <row r="332" spans="1:14" ht="40" x14ac:dyDescent="0.2">
      <c r="A332" s="148"/>
      <c r="B332" s="96"/>
      <c r="C332" s="7" t="s">
        <v>1031</v>
      </c>
      <c r="D332" s="10">
        <v>45947</v>
      </c>
      <c r="E332" s="8" t="s">
        <v>469</v>
      </c>
      <c r="F332" s="8"/>
      <c r="G332" s="8"/>
      <c r="H332" s="8"/>
      <c r="I332" s="8"/>
      <c r="J332" s="8"/>
      <c r="K332" s="8" t="s">
        <v>1032</v>
      </c>
      <c r="L332" s="8" t="s">
        <v>1033</v>
      </c>
      <c r="M332" s="8" t="s">
        <v>19</v>
      </c>
      <c r="N332" s="8" t="s">
        <v>1034</v>
      </c>
    </row>
    <row r="333" spans="1:14" ht="80" x14ac:dyDescent="0.2">
      <c r="A333" s="121" t="s">
        <v>1035</v>
      </c>
      <c r="B333" s="96" t="s">
        <v>1036</v>
      </c>
      <c r="C333" s="7" t="s">
        <v>689</v>
      </c>
      <c r="D333" s="10">
        <v>45786</v>
      </c>
      <c r="E333" s="8" t="s">
        <v>1037</v>
      </c>
      <c r="F333" s="8"/>
      <c r="G333" s="8"/>
      <c r="H333" s="8"/>
      <c r="I333" s="8"/>
      <c r="J333" s="8"/>
      <c r="K333" s="8" t="s">
        <v>1038</v>
      </c>
      <c r="L333" s="8" t="s">
        <v>1039</v>
      </c>
      <c r="M333" s="8" t="s">
        <v>19</v>
      </c>
      <c r="N333" s="8" t="s">
        <v>1040</v>
      </c>
    </row>
    <row r="334" spans="1:14" ht="220" x14ac:dyDescent="0.2">
      <c r="A334" s="121"/>
      <c r="B334" s="96"/>
      <c r="C334" s="7" t="s">
        <v>699</v>
      </c>
      <c r="D334" s="10">
        <v>45930</v>
      </c>
      <c r="E334" s="8" t="s">
        <v>1041</v>
      </c>
      <c r="F334" s="8"/>
      <c r="G334" s="8"/>
      <c r="H334" s="8"/>
      <c r="I334" s="8"/>
      <c r="J334" s="8"/>
      <c r="K334" s="55" t="s">
        <v>911</v>
      </c>
      <c r="L334" s="8" t="s">
        <v>1039</v>
      </c>
      <c r="M334" s="8" t="s">
        <v>19</v>
      </c>
      <c r="N334" s="8" t="s">
        <v>1042</v>
      </c>
    </row>
    <row r="335" spans="1:14" ht="220" x14ac:dyDescent="0.2">
      <c r="A335" s="121"/>
      <c r="B335" s="96"/>
      <c r="C335" s="7" t="s">
        <v>703</v>
      </c>
      <c r="D335" s="7" t="s">
        <v>19</v>
      </c>
      <c r="E335" s="8" t="s">
        <v>1041</v>
      </c>
      <c r="F335" s="8"/>
      <c r="G335" s="8"/>
      <c r="H335" s="8"/>
      <c r="I335" s="8"/>
      <c r="J335" s="8"/>
      <c r="K335" s="8" t="s">
        <v>1043</v>
      </c>
      <c r="L335" s="8" t="s">
        <v>1039</v>
      </c>
      <c r="M335" s="8" t="s">
        <v>19</v>
      </c>
      <c r="N335" s="8" t="s">
        <v>1044</v>
      </c>
    </row>
    <row r="336" spans="1:14" ht="220" x14ac:dyDescent="0.2">
      <c r="A336" s="121"/>
      <c r="B336" s="96"/>
      <c r="C336" s="7" t="s">
        <v>706</v>
      </c>
      <c r="D336" s="7" t="s">
        <v>19</v>
      </c>
      <c r="E336" s="8" t="s">
        <v>1041</v>
      </c>
      <c r="F336" s="8"/>
      <c r="G336" s="8"/>
      <c r="H336" s="8"/>
      <c r="I336" s="8"/>
      <c r="J336" s="8"/>
      <c r="K336" s="8" t="s">
        <v>1045</v>
      </c>
      <c r="L336" s="8" t="s">
        <v>1039</v>
      </c>
      <c r="M336" s="8" t="s">
        <v>19</v>
      </c>
      <c r="N336" s="8" t="s">
        <v>1046</v>
      </c>
    </row>
    <row r="337" spans="1:14" ht="220" x14ac:dyDescent="0.2">
      <c r="A337" s="121"/>
      <c r="B337" s="96"/>
      <c r="C337" s="7" t="s">
        <v>709</v>
      </c>
      <c r="D337" s="7" t="s">
        <v>19</v>
      </c>
      <c r="E337" s="8" t="s">
        <v>1041</v>
      </c>
      <c r="F337" s="8"/>
      <c r="G337" s="8"/>
      <c r="H337" s="8"/>
      <c r="I337" s="8"/>
      <c r="J337" s="8"/>
      <c r="K337" s="8" t="s">
        <v>1047</v>
      </c>
      <c r="L337" s="8" t="s">
        <v>1039</v>
      </c>
      <c r="M337" s="8" t="s">
        <v>19</v>
      </c>
      <c r="N337" s="8" t="s">
        <v>1048</v>
      </c>
    </row>
    <row r="338" spans="1:14" ht="220" x14ac:dyDescent="0.2">
      <c r="A338" s="121"/>
      <c r="B338" s="96"/>
      <c r="C338" s="7" t="s">
        <v>1049</v>
      </c>
      <c r="D338" s="7" t="s">
        <v>19</v>
      </c>
      <c r="E338" s="8" t="s">
        <v>1041</v>
      </c>
      <c r="F338" s="8"/>
      <c r="G338" s="8"/>
      <c r="H338" s="8"/>
      <c r="I338" s="8"/>
      <c r="J338" s="8"/>
      <c r="K338" s="8" t="s">
        <v>1050</v>
      </c>
      <c r="L338" s="8" t="s">
        <v>248</v>
      </c>
      <c r="M338" s="8" t="s">
        <v>1051</v>
      </c>
      <c r="N338" s="8" t="s">
        <v>1052</v>
      </c>
    </row>
    <row r="339" spans="1:14" ht="220" x14ac:dyDescent="0.2">
      <c r="A339" s="58" t="s">
        <v>1053</v>
      </c>
      <c r="B339" s="33" t="s">
        <v>1054</v>
      </c>
      <c r="C339" s="7">
        <v>3</v>
      </c>
      <c r="D339" s="7" t="s">
        <v>19</v>
      </c>
      <c r="E339" s="8" t="s">
        <v>1055</v>
      </c>
      <c r="F339" s="8"/>
      <c r="G339" s="8"/>
      <c r="H339" s="8"/>
      <c r="I339" s="8"/>
      <c r="J339" s="8"/>
      <c r="K339" s="8" t="s">
        <v>1056</v>
      </c>
      <c r="L339" s="8" t="s">
        <v>1057</v>
      </c>
      <c r="M339" s="8" t="s">
        <v>1058</v>
      </c>
      <c r="N339" s="8" t="s">
        <v>1059</v>
      </c>
    </row>
    <row r="340" spans="1:14" ht="260" x14ac:dyDescent="0.2">
      <c r="A340" s="126" t="s">
        <v>1060</v>
      </c>
      <c r="B340" s="96" t="s">
        <v>1061</v>
      </c>
      <c r="C340" s="7">
        <v>2</v>
      </c>
      <c r="D340" s="11" t="s">
        <v>19</v>
      </c>
      <c r="E340" s="16" t="s">
        <v>19</v>
      </c>
      <c r="F340" s="8"/>
      <c r="G340" s="8"/>
      <c r="H340" s="8"/>
      <c r="I340" s="8"/>
      <c r="J340" s="8"/>
      <c r="K340" s="8" t="s">
        <v>650</v>
      </c>
      <c r="L340" s="8" t="s">
        <v>1062</v>
      </c>
      <c r="M340" s="16" t="s">
        <v>19</v>
      </c>
      <c r="N340" s="8" t="s">
        <v>1063</v>
      </c>
    </row>
    <row r="341" spans="1:14" ht="120" x14ac:dyDescent="0.2">
      <c r="A341" s="126"/>
      <c r="B341" s="96"/>
      <c r="C341" s="7" t="s">
        <v>1064</v>
      </c>
      <c r="D341" s="10">
        <v>45831</v>
      </c>
      <c r="E341" s="8" t="s">
        <v>1065</v>
      </c>
      <c r="F341" s="8"/>
      <c r="G341" s="8"/>
      <c r="H341" s="8"/>
      <c r="I341" s="8"/>
      <c r="J341" s="8"/>
      <c r="K341" s="8" t="s">
        <v>1066</v>
      </c>
      <c r="L341" s="8" t="s">
        <v>1062</v>
      </c>
      <c r="M341" s="8" t="s">
        <v>1067</v>
      </c>
      <c r="N341" s="8" t="s">
        <v>1068</v>
      </c>
    </row>
    <row r="342" spans="1:14" ht="140" x14ac:dyDescent="0.2">
      <c r="A342" s="126"/>
      <c r="B342" s="96"/>
      <c r="C342" s="7" t="s">
        <v>1069</v>
      </c>
      <c r="D342" s="10">
        <v>45831</v>
      </c>
      <c r="E342" s="8" t="s">
        <v>1070</v>
      </c>
      <c r="F342" s="8"/>
      <c r="G342" s="8"/>
      <c r="H342" s="8"/>
      <c r="I342" s="8"/>
      <c r="J342" s="8"/>
      <c r="K342" s="8" t="s">
        <v>1071</v>
      </c>
      <c r="L342" s="8" t="s">
        <v>1062</v>
      </c>
      <c r="M342" s="16" t="s">
        <v>19</v>
      </c>
      <c r="N342" s="8" t="s">
        <v>1072</v>
      </c>
    </row>
    <row r="343" spans="1:14" ht="60" x14ac:dyDescent="0.2">
      <c r="A343" s="126"/>
      <c r="B343" s="96"/>
      <c r="C343" s="7" t="s">
        <v>1073</v>
      </c>
      <c r="D343" s="10">
        <v>45831</v>
      </c>
      <c r="E343" s="8" t="s">
        <v>1074</v>
      </c>
      <c r="F343" s="8"/>
      <c r="G343" s="8"/>
      <c r="H343" s="8"/>
      <c r="I343" s="8"/>
      <c r="J343" s="8"/>
      <c r="K343" s="8" t="s">
        <v>1075</v>
      </c>
      <c r="L343" s="8" t="s">
        <v>1062</v>
      </c>
      <c r="M343" s="16" t="s">
        <v>19</v>
      </c>
      <c r="N343" s="8" t="s">
        <v>1076</v>
      </c>
    </row>
    <row r="344" spans="1:14" ht="100" x14ac:dyDescent="0.2">
      <c r="A344" s="126"/>
      <c r="B344" s="96"/>
      <c r="C344" s="7" t="s">
        <v>1077</v>
      </c>
      <c r="D344" s="11" t="s">
        <v>19</v>
      </c>
      <c r="E344" s="8" t="s">
        <v>1078</v>
      </c>
      <c r="F344" s="8"/>
      <c r="G344" s="8"/>
      <c r="H344" s="8"/>
      <c r="I344" s="8"/>
      <c r="J344" s="8"/>
      <c r="K344" s="8" t="s">
        <v>1079</v>
      </c>
      <c r="L344" s="8" t="s">
        <v>1062</v>
      </c>
      <c r="M344" s="8" t="s">
        <v>1080</v>
      </c>
      <c r="N344" s="8" t="s">
        <v>1081</v>
      </c>
    </row>
    <row r="345" spans="1:14" ht="60" x14ac:dyDescent="0.2">
      <c r="A345" s="126"/>
      <c r="B345" s="96"/>
      <c r="C345" s="7" t="s">
        <v>1082</v>
      </c>
      <c r="D345" s="11" t="s">
        <v>19</v>
      </c>
      <c r="E345" s="8" t="s">
        <v>1078</v>
      </c>
      <c r="F345" s="8"/>
      <c r="G345" s="8"/>
      <c r="H345" s="8"/>
      <c r="I345" s="8"/>
      <c r="J345" s="8"/>
      <c r="K345" s="8" t="s">
        <v>1083</v>
      </c>
      <c r="L345" s="8" t="s">
        <v>1062</v>
      </c>
      <c r="M345" s="16" t="s">
        <v>19</v>
      </c>
      <c r="N345" s="8" t="s">
        <v>1084</v>
      </c>
    </row>
    <row r="346" spans="1:14" ht="80" x14ac:dyDescent="0.2">
      <c r="A346" s="126"/>
      <c r="B346" s="96"/>
      <c r="C346" s="7" t="s">
        <v>1085</v>
      </c>
      <c r="D346" s="11" t="s">
        <v>19</v>
      </c>
      <c r="E346" s="8" t="s">
        <v>1086</v>
      </c>
      <c r="F346" s="8"/>
      <c r="G346" s="8"/>
      <c r="H346" s="8"/>
      <c r="I346" s="8"/>
      <c r="J346" s="8"/>
      <c r="K346" s="8" t="s">
        <v>1087</v>
      </c>
      <c r="L346" s="8" t="s">
        <v>1062</v>
      </c>
      <c r="M346" s="16" t="s">
        <v>19</v>
      </c>
      <c r="N346" s="8" t="s">
        <v>1088</v>
      </c>
    </row>
    <row r="347" spans="1:14" ht="80" x14ac:dyDescent="0.2">
      <c r="A347" s="126"/>
      <c r="B347" s="96"/>
      <c r="C347" s="7" t="s">
        <v>1089</v>
      </c>
      <c r="D347" s="11" t="s">
        <v>19</v>
      </c>
      <c r="E347" s="8" t="s">
        <v>1086</v>
      </c>
      <c r="F347" s="8"/>
      <c r="G347" s="8"/>
      <c r="H347" s="8"/>
      <c r="I347" s="8"/>
      <c r="J347" s="8"/>
      <c r="K347" s="8" t="s">
        <v>1071</v>
      </c>
      <c r="L347" s="8" t="s">
        <v>1062</v>
      </c>
      <c r="M347" s="16" t="s">
        <v>19</v>
      </c>
      <c r="N347" s="8" t="s">
        <v>1090</v>
      </c>
    </row>
    <row r="348" spans="1:14" ht="80" x14ac:dyDescent="0.2">
      <c r="A348" s="126"/>
      <c r="B348" s="96"/>
      <c r="C348" s="7" t="s">
        <v>1091</v>
      </c>
      <c r="D348" s="11" t="s">
        <v>19</v>
      </c>
      <c r="E348" s="8" t="s">
        <v>1092</v>
      </c>
      <c r="F348" s="8"/>
      <c r="G348" s="8"/>
      <c r="H348" s="8"/>
      <c r="I348" s="8"/>
      <c r="J348" s="8"/>
      <c r="K348" s="8" t="s">
        <v>1071</v>
      </c>
      <c r="L348" s="8" t="s">
        <v>1062</v>
      </c>
      <c r="M348" s="16" t="s">
        <v>19</v>
      </c>
      <c r="N348" s="8" t="s">
        <v>1093</v>
      </c>
    </row>
    <row r="349" spans="1:14" ht="60" x14ac:dyDescent="0.2">
      <c r="A349" s="126"/>
      <c r="B349" s="96"/>
      <c r="C349" s="7" t="s">
        <v>1094</v>
      </c>
      <c r="D349" s="11" t="s">
        <v>19</v>
      </c>
      <c r="E349" s="8" t="s">
        <v>1095</v>
      </c>
      <c r="F349" s="8"/>
      <c r="G349" s="8"/>
      <c r="H349" s="8"/>
      <c r="I349" s="8"/>
      <c r="J349" s="8"/>
      <c r="K349" s="8" t="s">
        <v>1096</v>
      </c>
      <c r="L349" s="8" t="s">
        <v>1062</v>
      </c>
      <c r="M349" s="8" t="s">
        <v>1097</v>
      </c>
      <c r="N349" s="8" t="s">
        <v>1098</v>
      </c>
    </row>
    <row r="350" spans="1:14" ht="60" x14ac:dyDescent="0.2">
      <c r="A350" s="126"/>
      <c r="B350" s="96"/>
      <c r="C350" s="7" t="s">
        <v>1094</v>
      </c>
      <c r="D350" s="11" t="s">
        <v>19</v>
      </c>
      <c r="E350" s="8" t="s">
        <v>1092</v>
      </c>
      <c r="F350" s="8"/>
      <c r="G350" s="8"/>
      <c r="H350" s="8"/>
      <c r="I350" s="8"/>
      <c r="J350" s="8"/>
      <c r="K350" s="8" t="s">
        <v>1099</v>
      </c>
      <c r="L350" s="8" t="s">
        <v>1062</v>
      </c>
      <c r="M350" s="8" t="s">
        <v>1100</v>
      </c>
      <c r="N350" s="8" t="s">
        <v>1101</v>
      </c>
    </row>
    <row r="351" spans="1:14" ht="80" x14ac:dyDescent="0.2">
      <c r="A351" s="126"/>
      <c r="B351" s="96"/>
      <c r="C351" s="7" t="s">
        <v>81</v>
      </c>
      <c r="D351" s="11" t="s">
        <v>19</v>
      </c>
      <c r="E351" s="8" t="s">
        <v>1102</v>
      </c>
      <c r="F351" s="8"/>
      <c r="G351" s="8"/>
      <c r="H351" s="8"/>
      <c r="I351" s="8"/>
      <c r="J351" s="8"/>
      <c r="K351" s="8" t="s">
        <v>1071</v>
      </c>
      <c r="L351" s="8" t="s">
        <v>1062</v>
      </c>
      <c r="M351" s="16" t="s">
        <v>19</v>
      </c>
      <c r="N351" s="8" t="s">
        <v>1103</v>
      </c>
    </row>
    <row r="352" spans="1:14" ht="120" x14ac:dyDescent="0.2">
      <c r="A352" s="149" t="s">
        <v>1104</v>
      </c>
      <c r="B352" s="96" t="s">
        <v>1105</v>
      </c>
      <c r="C352" s="7">
        <v>1</v>
      </c>
      <c r="D352" s="11" t="s">
        <v>19</v>
      </c>
      <c r="E352" s="16" t="s">
        <v>19</v>
      </c>
      <c r="F352" s="48"/>
      <c r="G352" s="48"/>
      <c r="H352" s="48"/>
      <c r="I352" s="48"/>
      <c r="J352" s="48"/>
      <c r="K352" s="48" t="s">
        <v>1106</v>
      </c>
      <c r="L352" s="48" t="s">
        <v>1107</v>
      </c>
      <c r="M352" s="48" t="s">
        <v>1108</v>
      </c>
      <c r="N352" s="48" t="s">
        <v>1109</v>
      </c>
    </row>
    <row r="353" spans="1:14" ht="409.6" x14ac:dyDescent="0.2">
      <c r="A353" s="149"/>
      <c r="B353" s="96"/>
      <c r="C353" s="7">
        <v>2</v>
      </c>
      <c r="D353" s="11" t="s">
        <v>19</v>
      </c>
      <c r="E353" s="16" t="s">
        <v>19</v>
      </c>
      <c r="F353" s="48"/>
      <c r="G353" s="48"/>
      <c r="H353" s="48"/>
      <c r="I353" s="48"/>
      <c r="J353" s="48"/>
      <c r="K353" s="48" t="s">
        <v>1110</v>
      </c>
      <c r="L353" s="48" t="s">
        <v>1107</v>
      </c>
      <c r="M353" s="48" t="s">
        <v>1111</v>
      </c>
      <c r="N353" s="48" t="s">
        <v>1112</v>
      </c>
    </row>
    <row r="354" spans="1:14" ht="360" x14ac:dyDescent="0.2">
      <c r="A354" s="149"/>
      <c r="B354" s="96"/>
      <c r="C354" s="7">
        <v>3</v>
      </c>
      <c r="D354" s="11" t="s">
        <v>19</v>
      </c>
      <c r="E354" s="16" t="s">
        <v>19</v>
      </c>
      <c r="F354" s="48"/>
      <c r="G354" s="48"/>
      <c r="H354" s="48"/>
      <c r="I354" s="48"/>
      <c r="J354" s="48"/>
      <c r="K354" s="48" t="s">
        <v>1113</v>
      </c>
      <c r="L354" s="48" t="s">
        <v>1107</v>
      </c>
      <c r="M354" s="48"/>
      <c r="N354" s="48" t="s">
        <v>1114</v>
      </c>
    </row>
    <row r="355" spans="1:14" ht="160" x14ac:dyDescent="0.2">
      <c r="A355" s="149"/>
      <c r="B355" s="96"/>
      <c r="C355" s="7">
        <v>4</v>
      </c>
      <c r="D355" s="11" t="s">
        <v>19</v>
      </c>
      <c r="E355" s="16" t="s">
        <v>19</v>
      </c>
      <c r="F355" s="48"/>
      <c r="G355" s="48"/>
      <c r="H355" s="48"/>
      <c r="I355" s="48"/>
      <c r="J355" s="48"/>
      <c r="K355" s="48" t="s">
        <v>1115</v>
      </c>
      <c r="L355" s="48" t="s">
        <v>1107</v>
      </c>
      <c r="M355" s="16" t="s">
        <v>19</v>
      </c>
      <c r="N355" s="48" t="s">
        <v>1116</v>
      </c>
    </row>
    <row r="356" spans="1:14" ht="280" x14ac:dyDescent="0.2">
      <c r="A356" s="149"/>
      <c r="B356" s="96"/>
      <c r="C356" s="7">
        <v>5</v>
      </c>
      <c r="D356" s="11" t="s">
        <v>19</v>
      </c>
      <c r="E356" s="48" t="s">
        <v>291</v>
      </c>
      <c r="F356" s="48"/>
      <c r="G356" s="48"/>
      <c r="H356" s="48"/>
      <c r="I356" s="48"/>
      <c r="J356" s="48"/>
      <c r="K356" s="48" t="s">
        <v>911</v>
      </c>
      <c r="L356" s="48" t="s">
        <v>1107</v>
      </c>
      <c r="M356" s="16" t="s">
        <v>19</v>
      </c>
      <c r="N356" s="48" t="s">
        <v>1117</v>
      </c>
    </row>
    <row r="357" spans="1:14" ht="300" x14ac:dyDescent="0.2">
      <c r="A357" s="70" t="s">
        <v>1118</v>
      </c>
      <c r="B357" s="33" t="s">
        <v>1119</v>
      </c>
      <c r="C357" s="11" t="s">
        <v>19</v>
      </c>
      <c r="D357" s="11" t="s">
        <v>19</v>
      </c>
      <c r="E357" s="7" t="s">
        <v>469</v>
      </c>
      <c r="F357" s="34"/>
      <c r="G357" s="34"/>
      <c r="H357" s="34"/>
      <c r="I357" s="34"/>
      <c r="J357" s="34"/>
      <c r="K357" s="34" t="s">
        <v>1120</v>
      </c>
      <c r="L357" s="34" t="s">
        <v>609</v>
      </c>
      <c r="M357" s="34" t="s">
        <v>504</v>
      </c>
      <c r="N357" s="34" t="s">
        <v>1121</v>
      </c>
    </row>
    <row r="358" spans="1:14" ht="103.5" customHeight="1" x14ac:dyDescent="0.2">
      <c r="A358" s="150" t="s">
        <v>1122</v>
      </c>
      <c r="B358" s="151" t="s">
        <v>1123</v>
      </c>
      <c r="C358" s="7">
        <v>2</v>
      </c>
      <c r="D358" s="7" t="s">
        <v>19</v>
      </c>
      <c r="E358" s="8" t="s">
        <v>19</v>
      </c>
      <c r="F358" s="9"/>
      <c r="G358" s="9"/>
      <c r="H358" s="9"/>
      <c r="I358" s="9"/>
      <c r="J358" s="9"/>
      <c r="K358" s="9" t="s">
        <v>387</v>
      </c>
      <c r="L358" s="40" t="s">
        <v>1124</v>
      </c>
      <c r="M358" s="37" t="s">
        <v>19</v>
      </c>
      <c r="N358" s="9" t="s">
        <v>1125</v>
      </c>
    </row>
    <row r="359" spans="1:14" ht="103.5" customHeight="1" x14ac:dyDescent="0.2">
      <c r="A359" s="150"/>
      <c r="B359" s="151"/>
      <c r="C359" s="64">
        <v>3</v>
      </c>
      <c r="D359" s="68">
        <v>45962</v>
      </c>
      <c r="E359" s="65" t="s">
        <v>1126</v>
      </c>
      <c r="F359" s="66"/>
      <c r="G359" s="66"/>
      <c r="H359" s="66"/>
      <c r="I359" s="66"/>
      <c r="J359" s="66"/>
      <c r="K359" s="67" t="s">
        <v>1127</v>
      </c>
      <c r="L359" s="40" t="s">
        <v>1124</v>
      </c>
      <c r="M359" s="67" t="s">
        <v>1128</v>
      </c>
      <c r="N359" s="67" t="s">
        <v>1129</v>
      </c>
    </row>
    <row r="360" spans="1:14" ht="81" customHeight="1" x14ac:dyDescent="0.2">
      <c r="A360" s="150"/>
      <c r="B360" s="151"/>
      <c r="C360" s="39" t="s">
        <v>663</v>
      </c>
      <c r="D360" s="60">
        <v>45962</v>
      </c>
      <c r="E360" s="45" t="s">
        <v>1126</v>
      </c>
      <c r="F360" s="61"/>
      <c r="G360" s="61"/>
      <c r="H360" s="61"/>
      <c r="I360" s="61"/>
      <c r="J360" s="61"/>
      <c r="K360" s="40" t="s">
        <v>1130</v>
      </c>
      <c r="L360" s="40" t="s">
        <v>1124</v>
      </c>
      <c r="M360" s="40" t="s">
        <v>1128</v>
      </c>
      <c r="N360" s="40" t="s">
        <v>1131</v>
      </c>
    </row>
    <row r="361" spans="1:14" ht="69" customHeight="1" x14ac:dyDescent="0.2">
      <c r="A361" s="150"/>
      <c r="B361" s="151"/>
      <c r="C361" s="39" t="s">
        <v>668</v>
      </c>
      <c r="D361" s="60">
        <v>45962</v>
      </c>
      <c r="E361" s="45" t="s">
        <v>1126</v>
      </c>
      <c r="F361" s="61"/>
      <c r="G361" s="61"/>
      <c r="H361" s="61"/>
      <c r="I361" s="61"/>
      <c r="J361" s="61"/>
      <c r="K361" s="40" t="s">
        <v>1132</v>
      </c>
      <c r="L361" s="40" t="s">
        <v>1124</v>
      </c>
      <c r="M361" s="40" t="s">
        <v>1128</v>
      </c>
      <c r="N361" s="40" t="s">
        <v>1133</v>
      </c>
    </row>
    <row r="362" spans="1:14" ht="75" customHeight="1" x14ac:dyDescent="0.2">
      <c r="A362" s="150"/>
      <c r="B362" s="151"/>
      <c r="C362" s="39" t="s">
        <v>671</v>
      </c>
      <c r="D362" s="60">
        <v>45962</v>
      </c>
      <c r="E362" s="45" t="s">
        <v>1126</v>
      </c>
      <c r="F362" s="61"/>
      <c r="G362" s="61"/>
      <c r="H362" s="61"/>
      <c r="I362" s="61"/>
      <c r="J362" s="61"/>
      <c r="K362" s="40" t="s">
        <v>1134</v>
      </c>
      <c r="L362" s="40" t="s">
        <v>1124</v>
      </c>
      <c r="M362" s="61" t="s">
        <v>1135</v>
      </c>
      <c r="N362" s="40" t="s">
        <v>1136</v>
      </c>
    </row>
    <row r="363" spans="1:14" ht="84" customHeight="1" x14ac:dyDescent="0.2">
      <c r="A363" s="150"/>
      <c r="B363" s="151"/>
      <c r="C363" s="39" t="s">
        <v>674</v>
      </c>
      <c r="D363" s="60">
        <v>45962</v>
      </c>
      <c r="E363" s="45" t="s">
        <v>1126</v>
      </c>
      <c r="F363" s="61"/>
      <c r="G363" s="61"/>
      <c r="H363" s="61"/>
      <c r="I363" s="61"/>
      <c r="J363" s="61"/>
      <c r="K363" s="40" t="s">
        <v>1137</v>
      </c>
      <c r="L363" s="40" t="s">
        <v>1124</v>
      </c>
      <c r="M363" s="40" t="s">
        <v>1128</v>
      </c>
      <c r="N363" s="40" t="s">
        <v>1138</v>
      </c>
    </row>
    <row r="364" spans="1:14" ht="60" x14ac:dyDescent="0.2">
      <c r="A364" s="150"/>
      <c r="B364" s="151"/>
      <c r="C364" s="39" t="s">
        <v>677</v>
      </c>
      <c r="D364" s="60">
        <v>45962</v>
      </c>
      <c r="E364" s="45" t="s">
        <v>1126</v>
      </c>
      <c r="F364" s="61"/>
      <c r="G364" s="61"/>
      <c r="H364" s="61"/>
      <c r="I364" s="61"/>
      <c r="J364" s="61"/>
      <c r="K364" s="40" t="s">
        <v>1139</v>
      </c>
      <c r="L364" s="40" t="s">
        <v>1124</v>
      </c>
      <c r="M364" s="40" t="s">
        <v>1128</v>
      </c>
      <c r="N364" s="40" t="s">
        <v>1140</v>
      </c>
    </row>
    <row r="365" spans="1:14" ht="73.5" customHeight="1" x14ac:dyDescent="0.2">
      <c r="A365" s="150"/>
      <c r="B365" s="151"/>
      <c r="C365" s="39">
        <v>4</v>
      </c>
      <c r="D365" s="60">
        <v>45872</v>
      </c>
      <c r="E365" s="45" t="s">
        <v>1126</v>
      </c>
      <c r="F365" s="61"/>
      <c r="G365" s="61"/>
      <c r="H365" s="61"/>
      <c r="I365" s="61"/>
      <c r="J365" s="61"/>
      <c r="K365" s="40" t="s">
        <v>1141</v>
      </c>
      <c r="L365" s="40" t="s">
        <v>1124</v>
      </c>
      <c r="M365" s="40" t="s">
        <v>1128</v>
      </c>
      <c r="N365" s="40" t="s">
        <v>1142</v>
      </c>
    </row>
    <row r="366" spans="1:14" ht="75" customHeight="1" x14ac:dyDescent="0.2">
      <c r="A366" s="150"/>
      <c r="B366" s="151"/>
      <c r="C366" s="39">
        <v>5</v>
      </c>
      <c r="D366" s="60">
        <v>45962</v>
      </c>
      <c r="E366" s="45" t="s">
        <v>1143</v>
      </c>
      <c r="F366" s="61"/>
      <c r="G366" s="61"/>
      <c r="H366" s="61"/>
      <c r="I366" s="61"/>
      <c r="J366" s="61"/>
      <c r="K366" s="40" t="s">
        <v>1144</v>
      </c>
      <c r="L366" s="40" t="s">
        <v>1124</v>
      </c>
      <c r="M366" s="40" t="s">
        <v>1128</v>
      </c>
      <c r="N366" s="40" t="s">
        <v>1145</v>
      </c>
    </row>
    <row r="367" spans="1:14" ht="99.75" customHeight="1" x14ac:dyDescent="0.2">
      <c r="A367" s="150"/>
      <c r="B367" s="151"/>
      <c r="C367" s="39">
        <v>6</v>
      </c>
      <c r="D367" s="39" t="s">
        <v>1128</v>
      </c>
      <c r="E367" s="45" t="s">
        <v>1146</v>
      </c>
      <c r="F367" s="61"/>
      <c r="G367" s="61"/>
      <c r="H367" s="61"/>
      <c r="I367" s="61"/>
      <c r="J367" s="61"/>
      <c r="K367" s="40" t="s">
        <v>1147</v>
      </c>
      <c r="L367" s="40" t="s">
        <v>1124</v>
      </c>
      <c r="M367" s="40" t="s">
        <v>1148</v>
      </c>
      <c r="N367" s="40" t="s">
        <v>1149</v>
      </c>
    </row>
    <row r="368" spans="1:14" ht="80" x14ac:dyDescent="0.2">
      <c r="A368" s="150"/>
      <c r="B368" s="151"/>
      <c r="C368" s="39">
        <v>7</v>
      </c>
      <c r="D368" s="60">
        <v>45962</v>
      </c>
      <c r="E368" s="45" t="s">
        <v>1150</v>
      </c>
      <c r="F368" s="61"/>
      <c r="G368" s="61"/>
      <c r="H368" s="61"/>
      <c r="I368" s="61"/>
      <c r="J368" s="61"/>
      <c r="K368" s="40" t="s">
        <v>1151</v>
      </c>
      <c r="L368" s="40" t="s">
        <v>1124</v>
      </c>
      <c r="M368" s="61" t="s">
        <v>1152</v>
      </c>
      <c r="N368" s="40" t="s">
        <v>1153</v>
      </c>
    </row>
    <row r="369" spans="1:14" ht="220" x14ac:dyDescent="0.2">
      <c r="A369" s="152" t="s">
        <v>1154</v>
      </c>
      <c r="B369" s="98" t="s">
        <v>1155</v>
      </c>
      <c r="C369" s="39">
        <v>3</v>
      </c>
      <c r="D369" s="39" t="s">
        <v>1156</v>
      </c>
      <c r="E369" s="45" t="s">
        <v>1157</v>
      </c>
      <c r="F369" s="61"/>
      <c r="G369" s="61"/>
      <c r="H369" s="61"/>
      <c r="I369" s="61"/>
      <c r="J369" s="61"/>
      <c r="K369" s="40" t="s">
        <v>1158</v>
      </c>
      <c r="L369" s="40" t="s">
        <v>1159</v>
      </c>
      <c r="M369" s="38" t="s">
        <v>1160</v>
      </c>
      <c r="N369" s="40" t="s">
        <v>1161</v>
      </c>
    </row>
    <row r="370" spans="1:14" ht="220" x14ac:dyDescent="0.2">
      <c r="A370" s="152"/>
      <c r="B370" s="98"/>
      <c r="C370" s="41">
        <v>4</v>
      </c>
      <c r="D370" s="41" t="s">
        <v>1156</v>
      </c>
      <c r="E370" s="46" t="s">
        <v>1157</v>
      </c>
      <c r="F370" s="62"/>
      <c r="G370" s="62"/>
      <c r="H370" s="62"/>
      <c r="I370" s="62"/>
      <c r="J370" s="62"/>
      <c r="K370" s="43" t="s">
        <v>1162</v>
      </c>
      <c r="L370" s="43" t="s">
        <v>1159</v>
      </c>
      <c r="M370" s="63" t="s">
        <v>1160</v>
      </c>
      <c r="N370" s="43" t="s">
        <v>1163</v>
      </c>
    </row>
    <row r="371" spans="1:14" ht="60" x14ac:dyDescent="0.2">
      <c r="A371" s="153" t="s">
        <v>1164</v>
      </c>
      <c r="B371" s="154" t="s">
        <v>1165</v>
      </c>
      <c r="C371" s="7">
        <v>2</v>
      </c>
      <c r="D371" s="7" t="s">
        <v>19</v>
      </c>
      <c r="E371" s="8" t="s">
        <v>19</v>
      </c>
      <c r="F371" s="8"/>
      <c r="G371" s="8"/>
      <c r="H371" s="8"/>
      <c r="I371" s="8"/>
      <c r="J371" s="8"/>
      <c r="K371" s="8" t="s">
        <v>387</v>
      </c>
      <c r="L371" s="8" t="s">
        <v>1166</v>
      </c>
      <c r="M371" s="16" t="s">
        <v>19</v>
      </c>
      <c r="N371" s="8" t="s">
        <v>1167</v>
      </c>
    </row>
    <row r="372" spans="1:14" ht="80" x14ac:dyDescent="0.2">
      <c r="A372" s="153"/>
      <c r="B372" s="154"/>
      <c r="C372" s="7">
        <v>3</v>
      </c>
      <c r="D372" s="7" t="s">
        <v>19</v>
      </c>
      <c r="E372" s="8" t="s">
        <v>1168</v>
      </c>
      <c r="F372" s="8"/>
      <c r="G372" s="8"/>
      <c r="H372" s="8"/>
      <c r="I372" s="8"/>
      <c r="J372" s="8"/>
      <c r="K372" s="8" t="s">
        <v>1169</v>
      </c>
      <c r="L372" s="8" t="s">
        <v>1166</v>
      </c>
      <c r="M372" s="16" t="s">
        <v>19</v>
      </c>
      <c r="N372" s="8" t="s">
        <v>1170</v>
      </c>
    </row>
    <row r="373" spans="1:14" ht="64.5" customHeight="1" x14ac:dyDescent="0.2">
      <c r="A373" s="153"/>
      <c r="B373" s="154"/>
      <c r="C373" s="7">
        <v>4</v>
      </c>
      <c r="D373" s="7" t="s">
        <v>19</v>
      </c>
      <c r="E373" s="8" t="s">
        <v>1171</v>
      </c>
      <c r="F373" s="8"/>
      <c r="G373" s="8"/>
      <c r="H373" s="8"/>
      <c r="I373" s="8"/>
      <c r="J373" s="8"/>
      <c r="K373" s="8" t="s">
        <v>1172</v>
      </c>
      <c r="L373" s="8" t="s">
        <v>1166</v>
      </c>
      <c r="M373" s="16" t="s">
        <v>19</v>
      </c>
      <c r="N373" s="8" t="s">
        <v>1173</v>
      </c>
    </row>
    <row r="374" spans="1:14" ht="106.5" customHeight="1" x14ac:dyDescent="0.2">
      <c r="A374" s="153"/>
      <c r="B374" s="154"/>
      <c r="C374" s="7" t="s">
        <v>197</v>
      </c>
      <c r="D374" s="7" t="s">
        <v>1174</v>
      </c>
      <c r="E374" s="8" t="s">
        <v>1175</v>
      </c>
      <c r="F374" s="8"/>
      <c r="G374" s="8"/>
      <c r="H374" s="8"/>
      <c r="I374" s="8"/>
      <c r="J374" s="8"/>
      <c r="K374" s="8" t="s">
        <v>1176</v>
      </c>
      <c r="L374" s="8" t="s">
        <v>1166</v>
      </c>
      <c r="M374" s="16" t="s">
        <v>19</v>
      </c>
      <c r="N374" s="8" t="s">
        <v>1177</v>
      </c>
    </row>
    <row r="375" spans="1:14" ht="100" x14ac:dyDescent="0.2">
      <c r="A375" s="153"/>
      <c r="B375" s="154"/>
      <c r="C375" s="7" t="s">
        <v>201</v>
      </c>
      <c r="D375" s="7" t="s">
        <v>19</v>
      </c>
      <c r="E375" s="8"/>
      <c r="F375" s="8"/>
      <c r="G375" s="8"/>
      <c r="H375" s="8"/>
      <c r="I375" s="8"/>
      <c r="J375" s="8"/>
      <c r="K375" s="8" t="s">
        <v>1176</v>
      </c>
      <c r="L375" s="8" t="s">
        <v>1166</v>
      </c>
      <c r="M375" s="16" t="s">
        <v>19</v>
      </c>
      <c r="N375" s="8" t="s">
        <v>1178</v>
      </c>
    </row>
    <row r="376" spans="1:14" ht="58.5" customHeight="1" x14ac:dyDescent="0.2">
      <c r="A376" s="153"/>
      <c r="B376" s="154"/>
      <c r="C376" s="7" t="s">
        <v>1179</v>
      </c>
      <c r="D376" s="7" t="s">
        <v>19</v>
      </c>
      <c r="E376" s="8" t="s">
        <v>1171</v>
      </c>
      <c r="F376" s="8"/>
      <c r="G376" s="8"/>
      <c r="H376" s="8"/>
      <c r="I376" s="8"/>
      <c r="J376" s="8"/>
      <c r="K376" s="8" t="s">
        <v>1176</v>
      </c>
      <c r="L376" s="8" t="s">
        <v>1166</v>
      </c>
      <c r="M376" s="16" t="s">
        <v>19</v>
      </c>
      <c r="N376" s="8" t="s">
        <v>1180</v>
      </c>
    </row>
    <row r="377" spans="1:14" ht="100" x14ac:dyDescent="0.2">
      <c r="A377" s="153"/>
      <c r="B377" s="154"/>
      <c r="C377" s="7" t="s">
        <v>1181</v>
      </c>
      <c r="D377" s="7" t="s">
        <v>19</v>
      </c>
      <c r="E377" s="8" t="s">
        <v>1171</v>
      </c>
      <c r="F377" s="8"/>
      <c r="G377" s="8"/>
      <c r="H377" s="8"/>
      <c r="I377" s="8"/>
      <c r="J377" s="8"/>
      <c r="K377" s="8" t="s">
        <v>1176</v>
      </c>
      <c r="L377" s="8" t="s">
        <v>1166</v>
      </c>
      <c r="M377" s="8" t="s">
        <v>1182</v>
      </c>
      <c r="N377" s="32" t="s">
        <v>1183</v>
      </c>
    </row>
    <row r="378" spans="1:14" ht="101.25" customHeight="1" x14ac:dyDescent="0.2">
      <c r="A378" s="153"/>
      <c r="B378" s="154"/>
      <c r="C378" s="7" t="s">
        <v>1184</v>
      </c>
      <c r="D378" s="7" t="s">
        <v>19</v>
      </c>
      <c r="E378" s="8" t="s">
        <v>1185</v>
      </c>
      <c r="F378" s="8"/>
      <c r="G378" s="8"/>
      <c r="H378" s="8"/>
      <c r="I378" s="8"/>
      <c r="J378" s="8"/>
      <c r="K378" s="8" t="s">
        <v>1176</v>
      </c>
      <c r="L378" s="8" t="s">
        <v>1166</v>
      </c>
      <c r="M378" s="13" t="s">
        <v>1186</v>
      </c>
      <c r="N378" s="8" t="s">
        <v>1187</v>
      </c>
    </row>
    <row r="379" spans="1:14" ht="68.25" customHeight="1" x14ac:dyDescent="0.2">
      <c r="A379" s="153"/>
      <c r="B379" s="154"/>
      <c r="C379" s="7" t="s">
        <v>1188</v>
      </c>
      <c r="D379" s="7" t="s">
        <v>19</v>
      </c>
      <c r="E379" s="8" t="s">
        <v>469</v>
      </c>
      <c r="F379" s="8"/>
      <c r="G379" s="8"/>
      <c r="H379" s="8"/>
      <c r="I379" s="8"/>
      <c r="J379" s="8"/>
      <c r="K379" s="8" t="s">
        <v>1176</v>
      </c>
      <c r="L379" s="8" t="s">
        <v>1166</v>
      </c>
      <c r="M379" s="16" t="s">
        <v>19</v>
      </c>
      <c r="N379" s="8" t="s">
        <v>1189</v>
      </c>
    </row>
    <row r="380" spans="1:14" ht="61.5" customHeight="1" x14ac:dyDescent="0.2">
      <c r="A380" s="153"/>
      <c r="B380" s="154"/>
      <c r="C380" s="7" t="s">
        <v>1190</v>
      </c>
      <c r="D380" s="7" t="s">
        <v>19</v>
      </c>
      <c r="E380" s="8" t="s">
        <v>1191</v>
      </c>
      <c r="F380" s="8"/>
      <c r="G380" s="8"/>
      <c r="H380" s="8"/>
      <c r="I380" s="8"/>
      <c r="J380" s="8"/>
      <c r="K380" s="8" t="s">
        <v>1176</v>
      </c>
      <c r="L380" s="8" t="s">
        <v>1166</v>
      </c>
      <c r="M380" s="16" t="s">
        <v>19</v>
      </c>
      <c r="N380" s="8" t="s">
        <v>1192</v>
      </c>
    </row>
    <row r="381" spans="1:14" ht="66.75" customHeight="1" x14ac:dyDescent="0.2">
      <c r="A381" s="153"/>
      <c r="B381" s="154"/>
      <c r="C381" s="7" t="s">
        <v>1193</v>
      </c>
      <c r="D381" s="7" t="s">
        <v>19</v>
      </c>
      <c r="E381" s="8" t="s">
        <v>1194</v>
      </c>
      <c r="F381" s="8"/>
      <c r="G381" s="8"/>
      <c r="H381" s="8"/>
      <c r="I381" s="8"/>
      <c r="J381" s="8"/>
      <c r="K381" s="8" t="s">
        <v>1176</v>
      </c>
      <c r="L381" s="8" t="s">
        <v>1166</v>
      </c>
      <c r="M381" s="16" t="s">
        <v>19</v>
      </c>
      <c r="N381" s="8" t="s">
        <v>1195</v>
      </c>
    </row>
    <row r="382" spans="1:14" ht="180" x14ac:dyDescent="0.2">
      <c r="A382" s="155" t="s">
        <v>1196</v>
      </c>
      <c r="B382" s="157" t="s">
        <v>1197</v>
      </c>
      <c r="C382" s="39">
        <v>2</v>
      </c>
      <c r="D382" s="39" t="s">
        <v>19</v>
      </c>
      <c r="E382" s="45" t="s">
        <v>1198</v>
      </c>
      <c r="F382" s="45"/>
      <c r="G382" s="45"/>
      <c r="H382" s="45"/>
      <c r="I382" s="45"/>
      <c r="J382" s="45"/>
      <c r="K382" s="45" t="s">
        <v>650</v>
      </c>
      <c r="L382" s="45" t="s">
        <v>1199</v>
      </c>
      <c r="M382" s="45" t="s">
        <v>1200</v>
      </c>
      <c r="N382" s="45" t="s">
        <v>1201</v>
      </c>
    </row>
    <row r="383" spans="1:14" ht="280" customHeight="1" x14ac:dyDescent="0.2">
      <c r="A383" s="155"/>
      <c r="B383" s="157"/>
      <c r="C383" s="39" t="s">
        <v>67</v>
      </c>
      <c r="D383" s="71">
        <v>47026</v>
      </c>
      <c r="E383" s="45" t="s">
        <v>1202</v>
      </c>
      <c r="F383" s="45"/>
      <c r="G383" s="45"/>
      <c r="H383" s="45"/>
      <c r="I383" s="45"/>
      <c r="J383" s="45"/>
      <c r="K383" s="45" t="s">
        <v>1203</v>
      </c>
      <c r="L383" s="45" t="s">
        <v>1199</v>
      </c>
      <c r="M383" s="45" t="s">
        <v>19</v>
      </c>
      <c r="N383" s="72" t="s">
        <v>1204</v>
      </c>
    </row>
    <row r="384" spans="1:14" ht="120" x14ac:dyDescent="0.2">
      <c r="A384" s="155"/>
      <c r="B384" s="157"/>
      <c r="C384" s="39" t="s">
        <v>71</v>
      </c>
      <c r="D384" s="39" t="s">
        <v>19</v>
      </c>
      <c r="E384" s="73" t="s">
        <v>478</v>
      </c>
      <c r="F384" s="45"/>
      <c r="G384" s="45"/>
      <c r="H384" s="45"/>
      <c r="I384" s="45"/>
      <c r="J384" s="45"/>
      <c r="K384" s="45" t="s">
        <v>1203</v>
      </c>
      <c r="L384" s="45" t="s">
        <v>1199</v>
      </c>
      <c r="M384" s="45" t="s">
        <v>19</v>
      </c>
      <c r="N384" s="72" t="s">
        <v>1205</v>
      </c>
    </row>
    <row r="385" spans="1:14" ht="120" x14ac:dyDescent="0.2">
      <c r="A385" s="155"/>
      <c r="B385" s="157"/>
      <c r="C385" s="39" t="s">
        <v>75</v>
      </c>
      <c r="D385" s="39" t="s">
        <v>19</v>
      </c>
      <c r="E385" s="73" t="s">
        <v>1206</v>
      </c>
      <c r="F385" s="45"/>
      <c r="G385" s="45"/>
      <c r="H385" s="45"/>
      <c r="I385" s="45"/>
      <c r="J385" s="45"/>
      <c r="K385" s="45" t="s">
        <v>1203</v>
      </c>
      <c r="L385" s="45" t="s">
        <v>1199</v>
      </c>
      <c r="M385" s="45" t="s">
        <v>19</v>
      </c>
      <c r="N385" s="72" t="s">
        <v>1207</v>
      </c>
    </row>
    <row r="386" spans="1:14" ht="120" x14ac:dyDescent="0.2">
      <c r="A386" s="155"/>
      <c r="B386" s="157"/>
      <c r="C386" s="39" t="s">
        <v>78</v>
      </c>
      <c r="D386" s="60">
        <v>46040</v>
      </c>
      <c r="E386" s="45" t="s">
        <v>1208</v>
      </c>
      <c r="F386" s="45"/>
      <c r="G386" s="45"/>
      <c r="H386" s="45"/>
      <c r="I386" s="45"/>
      <c r="J386" s="45"/>
      <c r="K386" s="45" t="s">
        <v>1203</v>
      </c>
      <c r="L386" s="45" t="s">
        <v>1199</v>
      </c>
      <c r="M386" s="45" t="s">
        <v>19</v>
      </c>
      <c r="N386" s="72" t="s">
        <v>1209</v>
      </c>
    </row>
    <row r="387" spans="1:14" ht="280" x14ac:dyDescent="0.2">
      <c r="A387" s="155"/>
      <c r="B387" s="157"/>
      <c r="C387" s="39">
        <v>4</v>
      </c>
      <c r="D387" s="60">
        <v>45890</v>
      </c>
      <c r="E387" s="45" t="s">
        <v>478</v>
      </c>
      <c r="F387" s="45"/>
      <c r="G387" s="45"/>
      <c r="H387" s="45"/>
      <c r="I387" s="45"/>
      <c r="J387" s="45"/>
      <c r="K387" s="45" t="s">
        <v>1210</v>
      </c>
      <c r="L387" s="45" t="s">
        <v>1199</v>
      </c>
      <c r="M387" s="45" t="s">
        <v>19</v>
      </c>
      <c r="N387" s="45" t="s">
        <v>1211</v>
      </c>
    </row>
    <row r="388" spans="1:14" ht="300" x14ac:dyDescent="0.2">
      <c r="A388" s="155"/>
      <c r="B388" s="157"/>
      <c r="C388" s="39">
        <v>5</v>
      </c>
      <c r="D388" s="60">
        <v>45890</v>
      </c>
      <c r="E388" s="45" t="s">
        <v>478</v>
      </c>
      <c r="F388" s="45"/>
      <c r="G388" s="45"/>
      <c r="H388" s="45"/>
      <c r="I388" s="45"/>
      <c r="J388" s="45"/>
      <c r="K388" s="45" t="s">
        <v>1212</v>
      </c>
      <c r="L388" s="45" t="s">
        <v>1199</v>
      </c>
      <c r="M388" s="45" t="s">
        <v>19</v>
      </c>
      <c r="N388" s="45" t="s">
        <v>1213</v>
      </c>
    </row>
    <row r="389" spans="1:14" ht="140" x14ac:dyDescent="0.2">
      <c r="A389" s="155"/>
      <c r="B389" s="157"/>
      <c r="C389" s="39">
        <v>6</v>
      </c>
      <c r="D389" s="39" t="s">
        <v>19</v>
      </c>
      <c r="E389" s="45" t="s">
        <v>1214</v>
      </c>
      <c r="F389" s="45"/>
      <c r="G389" s="45"/>
      <c r="H389" s="45"/>
      <c r="I389" s="45"/>
      <c r="J389" s="45"/>
      <c r="K389" s="45" t="s">
        <v>1215</v>
      </c>
      <c r="L389" s="45" t="s">
        <v>1199</v>
      </c>
      <c r="M389" s="45" t="s">
        <v>19</v>
      </c>
      <c r="N389" s="45" t="s">
        <v>1216</v>
      </c>
    </row>
    <row r="390" spans="1:14" ht="220" x14ac:dyDescent="0.2">
      <c r="A390" s="155"/>
      <c r="B390" s="157"/>
      <c r="C390" s="39">
        <v>7</v>
      </c>
      <c r="D390" s="39" t="s">
        <v>19</v>
      </c>
      <c r="E390" s="45" t="s">
        <v>1214</v>
      </c>
      <c r="F390" s="45"/>
      <c r="G390" s="45"/>
      <c r="H390" s="45"/>
      <c r="I390" s="45"/>
      <c r="J390" s="45"/>
      <c r="K390" s="45" t="s">
        <v>1217</v>
      </c>
      <c r="L390" s="45" t="s">
        <v>1199</v>
      </c>
      <c r="M390" s="45" t="s">
        <v>1218</v>
      </c>
      <c r="N390" s="45" t="s">
        <v>1219</v>
      </c>
    </row>
    <row r="391" spans="1:14" ht="160" x14ac:dyDescent="0.2">
      <c r="A391" s="155"/>
      <c r="B391" s="157"/>
      <c r="C391" s="39" t="s">
        <v>246</v>
      </c>
      <c r="D391" s="39" t="s">
        <v>19</v>
      </c>
      <c r="E391" s="45" t="s">
        <v>1206</v>
      </c>
      <c r="F391" s="45"/>
      <c r="G391" s="45"/>
      <c r="H391" s="45"/>
      <c r="I391" s="45"/>
      <c r="J391" s="45"/>
      <c r="K391" s="45" t="s">
        <v>1220</v>
      </c>
      <c r="L391" s="45" t="s">
        <v>1199</v>
      </c>
      <c r="M391" s="73" t="s">
        <v>1221</v>
      </c>
      <c r="N391" s="72" t="s">
        <v>1222</v>
      </c>
    </row>
    <row r="392" spans="1:14" ht="180" x14ac:dyDescent="0.2">
      <c r="A392" s="155"/>
      <c r="B392" s="157"/>
      <c r="C392" s="39" t="s">
        <v>252</v>
      </c>
      <c r="D392" s="39" t="s">
        <v>19</v>
      </c>
      <c r="E392" s="45" t="s">
        <v>478</v>
      </c>
      <c r="F392" s="45"/>
      <c r="G392" s="45"/>
      <c r="H392" s="45"/>
      <c r="I392" s="45"/>
      <c r="J392" s="45"/>
      <c r="K392" s="45" t="s">
        <v>1220</v>
      </c>
      <c r="L392" s="45" t="s">
        <v>1199</v>
      </c>
      <c r="M392" s="45" t="s">
        <v>19</v>
      </c>
      <c r="N392" s="72" t="s">
        <v>1223</v>
      </c>
    </row>
    <row r="393" spans="1:14" ht="280" customHeight="1" x14ac:dyDescent="0.2">
      <c r="A393" s="155"/>
      <c r="B393" s="157"/>
      <c r="C393" s="39" t="s">
        <v>257</v>
      </c>
      <c r="D393" s="39" t="s">
        <v>19</v>
      </c>
      <c r="E393" s="45" t="s">
        <v>1224</v>
      </c>
      <c r="F393" s="45"/>
      <c r="G393" s="45"/>
      <c r="H393" s="45"/>
      <c r="I393" s="45"/>
      <c r="J393" s="45"/>
      <c r="K393" s="45" t="s">
        <v>1220</v>
      </c>
      <c r="L393" s="45" t="s">
        <v>1199</v>
      </c>
      <c r="M393" s="45" t="s">
        <v>19</v>
      </c>
      <c r="N393" s="45" t="s">
        <v>1225</v>
      </c>
    </row>
    <row r="394" spans="1:14" ht="160" x14ac:dyDescent="0.2">
      <c r="A394" s="155"/>
      <c r="B394" s="157"/>
      <c r="C394" s="39" t="s">
        <v>260</v>
      </c>
      <c r="D394" s="39" t="s">
        <v>19</v>
      </c>
      <c r="E394" s="45" t="s">
        <v>1226</v>
      </c>
      <c r="F394" s="45"/>
      <c r="G394" s="45"/>
      <c r="H394" s="45"/>
      <c r="I394" s="45"/>
      <c r="J394" s="45"/>
      <c r="K394" s="45" t="s">
        <v>1220</v>
      </c>
      <c r="L394" s="45" t="s">
        <v>1199</v>
      </c>
      <c r="M394" s="45" t="s">
        <v>19</v>
      </c>
      <c r="N394" s="45" t="s">
        <v>1227</v>
      </c>
    </row>
    <row r="395" spans="1:14" ht="180" x14ac:dyDescent="0.2">
      <c r="A395" s="156"/>
      <c r="B395" s="158"/>
      <c r="C395" s="41" t="s">
        <v>1228</v>
      </c>
      <c r="D395" s="39" t="s">
        <v>19</v>
      </c>
      <c r="E395" s="46" t="s">
        <v>1206</v>
      </c>
      <c r="F395" s="46"/>
      <c r="G395" s="46"/>
      <c r="H395" s="46"/>
      <c r="I395" s="46"/>
      <c r="J395" s="46"/>
      <c r="K395" s="45" t="s">
        <v>1220</v>
      </c>
      <c r="L395" s="46" t="s">
        <v>1199</v>
      </c>
      <c r="M395" s="46" t="s">
        <v>19</v>
      </c>
      <c r="N395" s="46" t="s">
        <v>1229</v>
      </c>
    </row>
    <row r="396" spans="1:14" ht="115.5" customHeight="1" x14ac:dyDescent="0.2">
      <c r="A396" s="163" t="s">
        <v>1230</v>
      </c>
      <c r="B396" s="165" t="s">
        <v>1231</v>
      </c>
      <c r="C396" s="39">
        <v>2</v>
      </c>
      <c r="D396" s="39" t="s">
        <v>19</v>
      </c>
      <c r="E396" s="45" t="s">
        <v>19</v>
      </c>
      <c r="F396" s="45"/>
      <c r="G396" s="45"/>
      <c r="H396" s="45"/>
      <c r="I396" s="45"/>
      <c r="J396" s="45"/>
      <c r="K396" s="45" t="s">
        <v>1232</v>
      </c>
      <c r="L396" s="45" t="s">
        <v>1233</v>
      </c>
      <c r="M396" s="74" t="s">
        <v>1234</v>
      </c>
      <c r="N396" s="72" t="s">
        <v>1235</v>
      </c>
    </row>
    <row r="397" spans="1:14" ht="401.25" customHeight="1" x14ac:dyDescent="0.2">
      <c r="A397" s="164"/>
      <c r="B397" s="165"/>
      <c r="C397" s="167" t="s">
        <v>67</v>
      </c>
      <c r="D397" s="172" t="s">
        <v>19</v>
      </c>
      <c r="E397" s="168" t="s">
        <v>1236</v>
      </c>
      <c r="F397" s="45"/>
      <c r="G397" s="45"/>
      <c r="H397" s="45"/>
      <c r="I397" s="45"/>
      <c r="J397" s="45"/>
      <c r="K397" s="168" t="s">
        <v>1237</v>
      </c>
      <c r="L397" s="168" t="s">
        <v>1233</v>
      </c>
      <c r="M397" s="168" t="s">
        <v>19</v>
      </c>
      <c r="N397" s="168" t="s">
        <v>1238</v>
      </c>
    </row>
    <row r="398" spans="1:14" ht="69" customHeight="1" x14ac:dyDescent="0.2">
      <c r="A398" s="164"/>
      <c r="B398" s="165"/>
      <c r="C398" s="167"/>
      <c r="D398" s="173"/>
      <c r="E398" s="168"/>
      <c r="F398" s="45"/>
      <c r="G398" s="45"/>
      <c r="H398" s="45"/>
      <c r="I398" s="45"/>
      <c r="J398" s="45"/>
      <c r="K398" s="168"/>
      <c r="L398" s="168"/>
      <c r="M398" s="168"/>
      <c r="N398" s="168"/>
    </row>
    <row r="399" spans="1:14" ht="99.75" customHeight="1" x14ac:dyDescent="0.2">
      <c r="A399" s="164"/>
      <c r="B399" s="165"/>
      <c r="C399" s="39" t="s">
        <v>71</v>
      </c>
      <c r="D399" s="39" t="s">
        <v>19</v>
      </c>
      <c r="E399" s="45" t="s">
        <v>1239</v>
      </c>
      <c r="F399" s="45"/>
      <c r="G399" s="45"/>
      <c r="H399" s="45"/>
      <c r="I399" s="45"/>
      <c r="J399" s="45"/>
      <c r="K399" s="45" t="s">
        <v>1240</v>
      </c>
      <c r="L399" s="45" t="s">
        <v>1241</v>
      </c>
      <c r="M399" s="45" t="s">
        <v>19</v>
      </c>
      <c r="N399" s="45" t="s">
        <v>1242</v>
      </c>
    </row>
    <row r="400" spans="1:14" ht="105" customHeight="1" x14ac:dyDescent="0.2">
      <c r="A400" s="164"/>
      <c r="B400" s="165"/>
      <c r="C400" s="39" t="s">
        <v>75</v>
      </c>
      <c r="D400" s="39" t="s">
        <v>19</v>
      </c>
      <c r="E400" s="74" t="s">
        <v>478</v>
      </c>
      <c r="F400" s="45"/>
      <c r="G400" s="45"/>
      <c r="H400" s="45"/>
      <c r="I400" s="45"/>
      <c r="J400" s="45"/>
      <c r="K400" s="45" t="s">
        <v>1243</v>
      </c>
      <c r="L400" s="45" t="s">
        <v>1241</v>
      </c>
      <c r="M400" s="45" t="s">
        <v>19</v>
      </c>
      <c r="N400" s="45" t="s">
        <v>1244</v>
      </c>
    </row>
    <row r="401" spans="1:14" ht="135.75" customHeight="1" x14ac:dyDescent="0.2">
      <c r="A401" s="164"/>
      <c r="B401" s="165"/>
      <c r="C401" s="39" t="s">
        <v>78</v>
      </c>
      <c r="D401" s="39" t="s">
        <v>19</v>
      </c>
      <c r="E401" s="45" t="s">
        <v>1245</v>
      </c>
      <c r="F401" s="45"/>
      <c r="G401" s="45"/>
      <c r="H401" s="45"/>
      <c r="I401" s="45"/>
      <c r="J401" s="45"/>
      <c r="K401" s="45" t="s">
        <v>1246</v>
      </c>
      <c r="L401" s="45" t="s">
        <v>1247</v>
      </c>
      <c r="M401" s="45" t="s">
        <v>1248</v>
      </c>
      <c r="N401" s="45" t="s">
        <v>1249</v>
      </c>
    </row>
    <row r="402" spans="1:14" ht="180.75" customHeight="1" x14ac:dyDescent="0.2">
      <c r="A402" s="164"/>
      <c r="B402" s="165"/>
      <c r="C402" s="39" t="s">
        <v>81</v>
      </c>
      <c r="D402" s="39" t="s">
        <v>19</v>
      </c>
      <c r="E402" s="45" t="s">
        <v>1250</v>
      </c>
      <c r="F402" s="45"/>
      <c r="G402" s="45"/>
      <c r="H402" s="45"/>
      <c r="I402" s="45"/>
      <c r="J402" s="45"/>
      <c r="K402" s="45" t="s">
        <v>1251</v>
      </c>
      <c r="L402" s="45" t="s">
        <v>1247</v>
      </c>
      <c r="M402" s="45" t="s">
        <v>1252</v>
      </c>
      <c r="N402" s="72" t="s">
        <v>1253</v>
      </c>
    </row>
    <row r="403" spans="1:14" ht="75.75" customHeight="1" x14ac:dyDescent="0.2">
      <c r="A403" s="164"/>
      <c r="B403" s="165"/>
      <c r="C403" s="39" t="s">
        <v>336</v>
      </c>
      <c r="D403" s="39" t="s">
        <v>19</v>
      </c>
      <c r="E403" s="45" t="s">
        <v>1254</v>
      </c>
      <c r="F403" s="45"/>
      <c r="G403" s="45"/>
      <c r="H403" s="45"/>
      <c r="I403" s="45"/>
      <c r="J403" s="45"/>
      <c r="K403" s="45" t="s">
        <v>1255</v>
      </c>
      <c r="L403" s="45" t="s">
        <v>1256</v>
      </c>
      <c r="M403" s="74" t="s">
        <v>1257</v>
      </c>
      <c r="N403" s="45" t="s">
        <v>1258</v>
      </c>
    </row>
    <row r="404" spans="1:14" ht="105.75" customHeight="1" x14ac:dyDescent="0.2">
      <c r="A404" s="164"/>
      <c r="B404" s="165"/>
      <c r="C404" s="39" t="s">
        <v>1259</v>
      </c>
      <c r="D404" s="39" t="s">
        <v>19</v>
      </c>
      <c r="E404" s="45" t="s">
        <v>478</v>
      </c>
      <c r="F404" s="45"/>
      <c r="G404" s="45"/>
      <c r="H404" s="45"/>
      <c r="I404" s="45"/>
      <c r="J404" s="45"/>
      <c r="K404" s="45" t="s">
        <v>1260</v>
      </c>
      <c r="L404" s="45" t="s">
        <v>1241</v>
      </c>
      <c r="M404" s="45" t="s">
        <v>19</v>
      </c>
      <c r="N404" s="45" t="s">
        <v>1261</v>
      </c>
    </row>
    <row r="405" spans="1:14" ht="71.25" customHeight="1" x14ac:dyDescent="0.2">
      <c r="A405" s="164"/>
      <c r="B405" s="165"/>
      <c r="C405" s="39" t="s">
        <v>84</v>
      </c>
      <c r="D405" s="39" t="s">
        <v>19</v>
      </c>
      <c r="E405" s="45" t="s">
        <v>1262</v>
      </c>
      <c r="F405" s="45"/>
      <c r="G405" s="45"/>
      <c r="H405" s="45"/>
      <c r="I405" s="45"/>
      <c r="J405" s="45"/>
      <c r="K405" s="45" t="s">
        <v>1263</v>
      </c>
      <c r="L405" s="45" t="s">
        <v>1264</v>
      </c>
      <c r="M405" s="45" t="s">
        <v>19</v>
      </c>
      <c r="N405" s="45" t="s">
        <v>1265</v>
      </c>
    </row>
    <row r="406" spans="1:14" ht="71.25" customHeight="1" x14ac:dyDescent="0.2">
      <c r="A406" s="164"/>
      <c r="B406" s="165"/>
      <c r="C406" s="39" t="s">
        <v>90</v>
      </c>
      <c r="D406" s="39" t="s">
        <v>19</v>
      </c>
      <c r="E406" s="45" t="s">
        <v>1266</v>
      </c>
      <c r="F406" s="45"/>
      <c r="G406" s="45"/>
      <c r="H406" s="45"/>
      <c r="I406" s="45"/>
      <c r="J406" s="45"/>
      <c r="K406" s="45" t="s">
        <v>1267</v>
      </c>
      <c r="L406" s="45" t="s">
        <v>1268</v>
      </c>
      <c r="M406" s="45" t="s">
        <v>19</v>
      </c>
      <c r="N406" s="45" t="s">
        <v>1269</v>
      </c>
    </row>
    <row r="407" spans="1:14" ht="102" customHeight="1" x14ac:dyDescent="0.2">
      <c r="A407" s="164"/>
      <c r="B407" s="165"/>
      <c r="C407" s="39" t="s">
        <v>94</v>
      </c>
      <c r="D407" s="60">
        <v>45980</v>
      </c>
      <c r="E407" s="45" t="s">
        <v>1270</v>
      </c>
      <c r="F407" s="45"/>
      <c r="G407" s="45"/>
      <c r="H407" s="45"/>
      <c r="I407" s="45"/>
      <c r="J407" s="45"/>
      <c r="K407" s="45" t="s">
        <v>1271</v>
      </c>
      <c r="L407" s="45" t="s">
        <v>1264</v>
      </c>
      <c r="M407" s="45" t="s">
        <v>19</v>
      </c>
      <c r="N407" s="45" t="s">
        <v>1272</v>
      </c>
    </row>
    <row r="408" spans="1:14" ht="73.5" customHeight="1" x14ac:dyDescent="0.2">
      <c r="A408" s="164"/>
      <c r="B408" s="165"/>
      <c r="C408" s="39" t="s">
        <v>197</v>
      </c>
      <c r="D408" s="39" t="s">
        <v>19</v>
      </c>
      <c r="E408" s="45" t="s">
        <v>19</v>
      </c>
      <c r="F408" s="45"/>
      <c r="G408" s="45"/>
      <c r="H408" s="45"/>
      <c r="I408" s="45"/>
      <c r="J408" s="45"/>
      <c r="K408" s="45" t="s">
        <v>1273</v>
      </c>
      <c r="L408" s="45" t="s">
        <v>1274</v>
      </c>
      <c r="M408" s="74" t="s">
        <v>1275</v>
      </c>
      <c r="N408" s="45" t="s">
        <v>1276</v>
      </c>
    </row>
    <row r="409" spans="1:14" ht="297" customHeight="1" x14ac:dyDescent="0.2">
      <c r="A409" s="164"/>
      <c r="B409" s="165"/>
      <c r="C409" s="39" t="s">
        <v>201</v>
      </c>
      <c r="D409" s="60">
        <v>45920</v>
      </c>
      <c r="E409" s="45" t="s">
        <v>1277</v>
      </c>
      <c r="F409" s="45"/>
      <c r="G409" s="45"/>
      <c r="H409" s="45"/>
      <c r="I409" s="45"/>
      <c r="J409" s="45"/>
      <c r="K409" s="45" t="s">
        <v>1278</v>
      </c>
      <c r="L409" s="45" t="s">
        <v>1274</v>
      </c>
      <c r="M409" s="75" t="s">
        <v>1279</v>
      </c>
      <c r="N409" s="45" t="s">
        <v>1280</v>
      </c>
    </row>
    <row r="410" spans="1:14" ht="84.75" customHeight="1" x14ac:dyDescent="0.2">
      <c r="A410" s="164"/>
      <c r="B410" s="165"/>
      <c r="C410" s="39" t="s">
        <v>204</v>
      </c>
      <c r="D410" s="60">
        <v>45920</v>
      </c>
      <c r="E410" s="45" t="s">
        <v>1281</v>
      </c>
      <c r="F410" s="45"/>
      <c r="G410" s="45"/>
      <c r="H410" s="45"/>
      <c r="I410" s="45"/>
      <c r="J410" s="45"/>
      <c r="K410" s="45" t="s">
        <v>1282</v>
      </c>
      <c r="L410" s="45" t="s">
        <v>1274</v>
      </c>
      <c r="M410" s="45" t="s">
        <v>19</v>
      </c>
      <c r="N410" s="74" t="s">
        <v>1283</v>
      </c>
    </row>
    <row r="411" spans="1:14" ht="93.75" customHeight="1" x14ac:dyDescent="0.2">
      <c r="A411" s="164"/>
      <c r="B411" s="166"/>
      <c r="C411" s="41" t="s">
        <v>207</v>
      </c>
      <c r="D411" s="42">
        <v>45920</v>
      </c>
      <c r="E411" s="76" t="s">
        <v>478</v>
      </c>
      <c r="F411" s="46"/>
      <c r="G411" s="46"/>
      <c r="H411" s="46"/>
      <c r="I411" s="46"/>
      <c r="J411" s="46"/>
      <c r="K411" s="46" t="s">
        <v>1284</v>
      </c>
      <c r="L411" s="46" t="s">
        <v>1274</v>
      </c>
      <c r="M411" s="46" t="s">
        <v>19</v>
      </c>
      <c r="N411" s="46" t="s">
        <v>1285</v>
      </c>
    </row>
    <row r="412" spans="1:14" ht="40" x14ac:dyDescent="0.2">
      <c r="A412" s="169" t="s">
        <v>1286</v>
      </c>
      <c r="B412" s="96" t="s">
        <v>1287</v>
      </c>
      <c r="C412" s="7">
        <v>1</v>
      </c>
      <c r="D412" s="11" t="s">
        <v>19</v>
      </c>
      <c r="E412" s="16" t="s">
        <v>19</v>
      </c>
      <c r="F412" s="8"/>
      <c r="G412" s="8"/>
      <c r="H412" s="8"/>
      <c r="I412" s="8"/>
      <c r="J412" s="8"/>
      <c r="K412" s="8" t="s">
        <v>650</v>
      </c>
      <c r="L412" s="8" t="s">
        <v>1264</v>
      </c>
      <c r="M412" s="46" t="s">
        <v>19</v>
      </c>
      <c r="N412" s="8" t="s">
        <v>1288</v>
      </c>
    </row>
    <row r="413" spans="1:14" ht="20" x14ac:dyDescent="0.2">
      <c r="A413" s="170"/>
      <c r="B413" s="96"/>
      <c r="C413" s="7" t="s">
        <v>84</v>
      </c>
      <c r="D413" s="10">
        <v>45860</v>
      </c>
      <c r="E413" s="8" t="s">
        <v>478</v>
      </c>
      <c r="F413" s="8"/>
      <c r="G413" s="8"/>
      <c r="H413" s="8"/>
      <c r="I413" s="8"/>
      <c r="J413" s="8"/>
      <c r="K413" s="8" t="s">
        <v>1289</v>
      </c>
      <c r="L413" s="8" t="s">
        <v>1264</v>
      </c>
      <c r="M413" s="77" t="s">
        <v>19</v>
      </c>
      <c r="N413" s="8" t="s">
        <v>1290</v>
      </c>
    </row>
    <row r="414" spans="1:14" ht="113" customHeight="1" x14ac:dyDescent="0.2">
      <c r="A414" s="170"/>
      <c r="B414" s="96"/>
      <c r="C414" s="7" t="s">
        <v>90</v>
      </c>
      <c r="D414" s="10">
        <v>45891</v>
      </c>
      <c r="E414" s="8" t="s">
        <v>478</v>
      </c>
      <c r="F414" s="8"/>
      <c r="G414" s="8"/>
      <c r="H414" s="8"/>
      <c r="I414" s="8"/>
      <c r="J414" s="8"/>
      <c r="K414" s="8" t="s">
        <v>1291</v>
      </c>
      <c r="L414" s="8" t="s">
        <v>1264</v>
      </c>
      <c r="M414" s="77" t="s">
        <v>19</v>
      </c>
      <c r="N414" s="8" t="s">
        <v>1292</v>
      </c>
    </row>
    <row r="415" spans="1:14" ht="120" x14ac:dyDescent="0.2">
      <c r="A415" s="170"/>
      <c r="B415" s="96"/>
      <c r="C415" s="7" t="s">
        <v>94</v>
      </c>
      <c r="D415" s="10">
        <v>45892</v>
      </c>
      <c r="E415" s="8" t="s">
        <v>478</v>
      </c>
      <c r="F415" s="8"/>
      <c r="G415" s="8"/>
      <c r="H415" s="8"/>
      <c r="I415" s="8"/>
      <c r="J415" s="8"/>
      <c r="K415" s="8" t="s">
        <v>1293</v>
      </c>
      <c r="L415" s="8" t="s">
        <v>1264</v>
      </c>
      <c r="M415" s="77" t="s">
        <v>19</v>
      </c>
      <c r="N415" s="8" t="s">
        <v>1294</v>
      </c>
    </row>
    <row r="416" spans="1:14" ht="20" x14ac:dyDescent="0.2">
      <c r="A416" s="170"/>
      <c r="B416" s="96"/>
      <c r="C416" s="7" t="s">
        <v>100</v>
      </c>
      <c r="D416" s="10">
        <v>45893</v>
      </c>
      <c r="E416" s="8" t="s">
        <v>478</v>
      </c>
      <c r="F416" s="8"/>
      <c r="G416" s="8"/>
      <c r="H416" s="8"/>
      <c r="I416" s="8"/>
      <c r="J416" s="8"/>
      <c r="K416" s="8" t="s">
        <v>1295</v>
      </c>
      <c r="L416" s="8" t="s">
        <v>1264</v>
      </c>
      <c r="M416" s="77" t="s">
        <v>19</v>
      </c>
      <c r="N416" s="78" t="s">
        <v>1296</v>
      </c>
    </row>
    <row r="417" spans="1:14" ht="100" x14ac:dyDescent="0.2">
      <c r="A417" s="170"/>
      <c r="B417" s="96"/>
      <c r="C417" s="7" t="s">
        <v>197</v>
      </c>
      <c r="D417" s="10">
        <v>46207</v>
      </c>
      <c r="E417" s="8" t="s">
        <v>478</v>
      </c>
      <c r="F417" s="8"/>
      <c r="G417" s="8"/>
      <c r="H417" s="8"/>
      <c r="I417" s="8"/>
      <c r="J417" s="8"/>
      <c r="K417" s="8" t="s">
        <v>1295</v>
      </c>
      <c r="L417" s="8" t="s">
        <v>1264</v>
      </c>
      <c r="M417" s="79" t="s">
        <v>1297</v>
      </c>
      <c r="N417" s="8" t="s">
        <v>1298</v>
      </c>
    </row>
    <row r="418" spans="1:14" ht="40" x14ac:dyDescent="0.2">
      <c r="A418" s="170"/>
      <c r="B418" s="96"/>
      <c r="C418" s="7" t="s">
        <v>201</v>
      </c>
      <c r="D418" s="11" t="s">
        <v>19</v>
      </c>
      <c r="E418" s="8" t="s">
        <v>478</v>
      </c>
      <c r="F418" s="8"/>
      <c r="G418" s="8"/>
      <c r="H418" s="8"/>
      <c r="I418" s="8"/>
      <c r="J418" s="8"/>
      <c r="K418" s="8" t="s">
        <v>1295</v>
      </c>
      <c r="L418" s="8" t="s">
        <v>1264</v>
      </c>
      <c r="M418" s="79"/>
      <c r="N418" s="8" t="s">
        <v>1299</v>
      </c>
    </row>
    <row r="419" spans="1:14" ht="60" x14ac:dyDescent="0.2">
      <c r="A419" s="170"/>
      <c r="B419" s="96"/>
      <c r="C419" s="7" t="s">
        <v>216</v>
      </c>
      <c r="D419" s="19">
        <v>45838</v>
      </c>
      <c r="E419" s="8" t="s">
        <v>1300</v>
      </c>
      <c r="F419" s="8"/>
      <c r="G419" s="8"/>
      <c r="H419" s="8"/>
      <c r="I419" s="8"/>
      <c r="J419" s="8"/>
      <c r="K419" s="8" t="s">
        <v>1301</v>
      </c>
      <c r="L419" s="8" t="s">
        <v>1264</v>
      </c>
      <c r="M419" s="79" t="s">
        <v>1302</v>
      </c>
      <c r="N419" s="8" t="s">
        <v>1303</v>
      </c>
    </row>
    <row r="420" spans="1:14" ht="140" x14ac:dyDescent="0.2">
      <c r="A420" s="170"/>
      <c r="B420" s="96"/>
      <c r="C420" s="7" t="s">
        <v>220</v>
      </c>
      <c r="D420" s="11" t="s">
        <v>19</v>
      </c>
      <c r="E420" s="8" t="s">
        <v>478</v>
      </c>
      <c r="F420" s="8"/>
      <c r="G420" s="8"/>
      <c r="H420" s="8"/>
      <c r="I420" s="8"/>
      <c r="J420" s="8"/>
      <c r="K420" s="8" t="s">
        <v>1304</v>
      </c>
      <c r="L420" s="8" t="s">
        <v>1264</v>
      </c>
      <c r="M420" s="77" t="s">
        <v>19</v>
      </c>
      <c r="N420" s="8" t="s">
        <v>1305</v>
      </c>
    </row>
    <row r="421" spans="1:14" ht="80" x14ac:dyDescent="0.2">
      <c r="A421" s="171"/>
      <c r="B421" s="96"/>
      <c r="C421" s="7">
        <v>7</v>
      </c>
      <c r="D421" s="11" t="s">
        <v>19</v>
      </c>
      <c r="E421" s="8" t="s">
        <v>1306</v>
      </c>
      <c r="F421" s="8"/>
      <c r="G421" s="8"/>
      <c r="H421" s="8"/>
      <c r="I421" s="8"/>
      <c r="J421" s="8"/>
      <c r="K421" s="8" t="s">
        <v>418</v>
      </c>
      <c r="L421" s="8" t="s">
        <v>1264</v>
      </c>
      <c r="M421" s="79" t="s">
        <v>19</v>
      </c>
      <c r="N421" s="8" t="s">
        <v>1307</v>
      </c>
    </row>
    <row r="422" spans="1:14" ht="200" x14ac:dyDescent="0.2">
      <c r="A422" s="159" t="s">
        <v>1308</v>
      </c>
      <c r="B422" s="96" t="s">
        <v>1309</v>
      </c>
      <c r="C422" s="7" t="s">
        <v>1310</v>
      </c>
      <c r="D422" s="11" t="s">
        <v>19</v>
      </c>
      <c r="E422" s="16" t="s">
        <v>19</v>
      </c>
      <c r="F422" s="8"/>
      <c r="G422" s="8"/>
      <c r="H422" s="8"/>
      <c r="I422" s="8"/>
      <c r="J422" s="8"/>
      <c r="K422" s="8" t="s">
        <v>650</v>
      </c>
      <c r="L422" s="8" t="s">
        <v>1241</v>
      </c>
      <c r="M422" s="79" t="s">
        <v>19</v>
      </c>
      <c r="N422" s="8" t="s">
        <v>1311</v>
      </c>
    </row>
    <row r="423" spans="1:14" ht="60" x14ac:dyDescent="0.2">
      <c r="A423" s="160"/>
      <c r="B423" s="96"/>
      <c r="C423" s="7">
        <v>3</v>
      </c>
      <c r="D423" s="11" t="s">
        <v>19</v>
      </c>
      <c r="E423" s="16" t="s">
        <v>19</v>
      </c>
      <c r="F423" s="8"/>
      <c r="G423" s="8"/>
      <c r="H423" s="8"/>
      <c r="I423" s="8"/>
      <c r="J423" s="8"/>
      <c r="K423" s="8" t="s">
        <v>1312</v>
      </c>
      <c r="L423" s="8" t="s">
        <v>1241</v>
      </c>
      <c r="M423" s="77" t="s">
        <v>1313</v>
      </c>
      <c r="N423" s="8" t="s">
        <v>1314</v>
      </c>
    </row>
    <row r="424" spans="1:14" ht="140" x14ac:dyDescent="0.2">
      <c r="A424" s="160"/>
      <c r="B424" s="96"/>
      <c r="C424" s="7" t="s">
        <v>84</v>
      </c>
      <c r="D424" s="11" t="s">
        <v>19</v>
      </c>
      <c r="E424" s="8" t="s">
        <v>1315</v>
      </c>
      <c r="F424" s="8"/>
      <c r="G424" s="8"/>
      <c r="H424" s="8"/>
      <c r="I424" s="8"/>
      <c r="J424" s="8"/>
      <c r="K424" s="8" t="s">
        <v>1316</v>
      </c>
      <c r="L424" s="8" t="s">
        <v>1241</v>
      </c>
      <c r="M424" s="77" t="s">
        <v>19</v>
      </c>
      <c r="N424" s="8" t="s">
        <v>1317</v>
      </c>
    </row>
    <row r="425" spans="1:14" ht="60" x14ac:dyDescent="0.2">
      <c r="A425" s="160"/>
      <c r="B425" s="96"/>
      <c r="C425" s="7" t="s">
        <v>90</v>
      </c>
      <c r="D425" s="11" t="s">
        <v>19</v>
      </c>
      <c r="E425" s="8" t="s">
        <v>1315</v>
      </c>
      <c r="F425" s="8"/>
      <c r="G425" s="8"/>
      <c r="H425" s="8"/>
      <c r="I425" s="8"/>
      <c r="J425" s="8"/>
      <c r="K425" s="8" t="s">
        <v>1318</v>
      </c>
      <c r="L425" s="8" t="s">
        <v>1241</v>
      </c>
      <c r="M425" s="77" t="s">
        <v>19</v>
      </c>
      <c r="N425" s="8" t="s">
        <v>1319</v>
      </c>
    </row>
    <row r="426" spans="1:14" ht="220" x14ac:dyDescent="0.2">
      <c r="A426" s="160"/>
      <c r="B426" s="96"/>
      <c r="C426" s="7" t="s">
        <v>197</v>
      </c>
      <c r="D426" s="10" t="s">
        <v>1320</v>
      </c>
      <c r="E426" s="8" t="s">
        <v>1315</v>
      </c>
      <c r="F426" s="8"/>
      <c r="G426" s="8"/>
      <c r="H426" s="8"/>
      <c r="I426" s="8"/>
      <c r="J426" s="8"/>
      <c r="K426" s="8" t="s">
        <v>1321</v>
      </c>
      <c r="L426" s="8" t="s">
        <v>1241</v>
      </c>
      <c r="M426" s="77" t="s">
        <v>19</v>
      </c>
      <c r="N426" s="78" t="s">
        <v>1322</v>
      </c>
    </row>
    <row r="427" spans="1:14" ht="100" x14ac:dyDescent="0.2">
      <c r="A427" s="160"/>
      <c r="B427" s="96"/>
      <c r="C427" s="7" t="s">
        <v>201</v>
      </c>
      <c r="D427" s="10" t="s">
        <v>1320</v>
      </c>
      <c r="E427" s="8" t="s">
        <v>1315</v>
      </c>
      <c r="F427" s="8"/>
      <c r="G427" s="8"/>
      <c r="H427" s="8"/>
      <c r="I427" s="8"/>
      <c r="J427" s="8"/>
      <c r="K427" s="8" t="s">
        <v>1321</v>
      </c>
      <c r="L427" s="8" t="s">
        <v>1241</v>
      </c>
      <c r="M427" s="77" t="s">
        <v>19</v>
      </c>
      <c r="N427" s="78" t="s">
        <v>1323</v>
      </c>
    </row>
    <row r="428" spans="1:14" ht="60" x14ac:dyDescent="0.2">
      <c r="A428" s="160"/>
      <c r="B428" s="96"/>
      <c r="C428" s="7" t="s">
        <v>204</v>
      </c>
      <c r="D428" s="10" t="s">
        <v>1320</v>
      </c>
      <c r="E428" s="8" t="s">
        <v>1324</v>
      </c>
      <c r="F428" s="8"/>
      <c r="G428" s="8"/>
      <c r="H428" s="8"/>
      <c r="I428" s="8"/>
      <c r="J428" s="8"/>
      <c r="K428" s="8" t="s">
        <v>1321</v>
      </c>
      <c r="L428" s="8" t="s">
        <v>1241</v>
      </c>
      <c r="M428" s="8" t="s">
        <v>1325</v>
      </c>
      <c r="N428" s="78" t="s">
        <v>1326</v>
      </c>
    </row>
    <row r="429" spans="1:14" ht="80" x14ac:dyDescent="0.2">
      <c r="A429" s="160"/>
      <c r="B429" s="96"/>
      <c r="C429" s="7" t="s">
        <v>207</v>
      </c>
      <c r="D429" s="10" t="s">
        <v>1320</v>
      </c>
      <c r="E429" s="8" t="s">
        <v>1315</v>
      </c>
      <c r="F429" s="8"/>
      <c r="G429" s="8"/>
      <c r="H429" s="8"/>
      <c r="I429" s="8"/>
      <c r="J429" s="8"/>
      <c r="K429" s="8" t="s">
        <v>1321</v>
      </c>
      <c r="L429" s="8" t="s">
        <v>1241</v>
      </c>
      <c r="M429" s="77" t="s">
        <v>19</v>
      </c>
      <c r="N429" s="78" t="s">
        <v>1327</v>
      </c>
    </row>
    <row r="430" spans="1:14" ht="60" x14ac:dyDescent="0.2">
      <c r="A430" s="160"/>
      <c r="B430" s="96"/>
      <c r="C430" s="7" t="s">
        <v>212</v>
      </c>
      <c r="D430" s="10" t="s">
        <v>1320</v>
      </c>
      <c r="E430" s="8" t="s">
        <v>1315</v>
      </c>
      <c r="F430" s="8"/>
      <c r="G430" s="8"/>
      <c r="H430" s="8"/>
      <c r="I430" s="8"/>
      <c r="J430" s="8"/>
      <c r="K430" s="8" t="s">
        <v>1321</v>
      </c>
      <c r="L430" s="8" t="s">
        <v>1241</v>
      </c>
      <c r="M430" s="77" t="s">
        <v>19</v>
      </c>
      <c r="N430" s="78" t="s">
        <v>1328</v>
      </c>
    </row>
    <row r="431" spans="1:14" ht="60" x14ac:dyDescent="0.2">
      <c r="A431" s="160"/>
      <c r="B431" s="96"/>
      <c r="C431" s="7" t="s">
        <v>1329</v>
      </c>
      <c r="D431" s="10" t="s">
        <v>1320</v>
      </c>
      <c r="E431" s="8" t="s">
        <v>1315</v>
      </c>
      <c r="F431" s="8"/>
      <c r="G431" s="8"/>
      <c r="H431" s="8"/>
      <c r="I431" s="8"/>
      <c r="J431" s="8"/>
      <c r="K431" s="8" t="s">
        <v>1321</v>
      </c>
      <c r="L431" s="8" t="s">
        <v>1241</v>
      </c>
      <c r="M431" s="77" t="s">
        <v>19</v>
      </c>
      <c r="N431" s="8" t="s">
        <v>1330</v>
      </c>
    </row>
    <row r="432" spans="1:14" ht="60" x14ac:dyDescent="0.2">
      <c r="A432" s="160"/>
      <c r="B432" s="96"/>
      <c r="C432" s="7" t="s">
        <v>1331</v>
      </c>
      <c r="D432" s="10" t="s">
        <v>1320</v>
      </c>
      <c r="E432" s="8" t="s">
        <v>1315</v>
      </c>
      <c r="F432" s="8"/>
      <c r="G432" s="8"/>
      <c r="H432" s="8"/>
      <c r="I432" s="8"/>
      <c r="J432" s="8"/>
      <c r="K432" s="8" t="s">
        <v>1321</v>
      </c>
      <c r="L432" s="8" t="s">
        <v>1241</v>
      </c>
      <c r="M432" s="77" t="s">
        <v>19</v>
      </c>
      <c r="N432" s="8" t="s">
        <v>1332</v>
      </c>
    </row>
    <row r="433" spans="1:14" ht="60" x14ac:dyDescent="0.2">
      <c r="A433" s="160"/>
      <c r="B433" s="96"/>
      <c r="C433" s="7" t="s">
        <v>1333</v>
      </c>
      <c r="D433" s="10" t="s">
        <v>1320</v>
      </c>
      <c r="E433" s="8" t="s">
        <v>1315</v>
      </c>
      <c r="F433" s="8"/>
      <c r="G433" s="8"/>
      <c r="H433" s="8"/>
      <c r="I433" s="8"/>
      <c r="J433" s="8"/>
      <c r="K433" s="8" t="s">
        <v>1321</v>
      </c>
      <c r="L433" s="8" t="s">
        <v>1241</v>
      </c>
      <c r="M433" s="77" t="s">
        <v>19</v>
      </c>
      <c r="N433" s="8" t="s">
        <v>1334</v>
      </c>
    </row>
    <row r="434" spans="1:14" ht="60" x14ac:dyDescent="0.2">
      <c r="A434" s="160"/>
      <c r="B434" s="96"/>
      <c r="C434" s="7" t="s">
        <v>1335</v>
      </c>
      <c r="D434" s="10" t="s">
        <v>1320</v>
      </c>
      <c r="E434" s="8" t="s">
        <v>1315</v>
      </c>
      <c r="F434" s="8"/>
      <c r="G434" s="8"/>
      <c r="H434" s="8"/>
      <c r="I434" s="8"/>
      <c r="J434" s="8"/>
      <c r="K434" s="8" t="s">
        <v>1321</v>
      </c>
      <c r="L434" s="8" t="s">
        <v>1241</v>
      </c>
      <c r="M434" s="77" t="s">
        <v>19</v>
      </c>
      <c r="N434" s="8" t="s">
        <v>1336</v>
      </c>
    </row>
    <row r="435" spans="1:14" ht="60" x14ac:dyDescent="0.2">
      <c r="A435" s="161"/>
      <c r="B435" s="162"/>
      <c r="C435" s="85" t="s">
        <v>1337</v>
      </c>
      <c r="D435" s="86" t="s">
        <v>1320</v>
      </c>
      <c r="E435" s="81" t="s">
        <v>1315</v>
      </c>
      <c r="F435" s="81"/>
      <c r="G435" s="81"/>
      <c r="H435" s="81"/>
      <c r="I435" s="81"/>
      <c r="J435" s="81"/>
      <c r="K435" s="81" t="s">
        <v>1321</v>
      </c>
      <c r="L435" s="81" t="s">
        <v>1241</v>
      </c>
      <c r="M435" s="81" t="s">
        <v>19</v>
      </c>
      <c r="N435" s="81" t="s">
        <v>1338</v>
      </c>
    </row>
    <row r="436" spans="1:14" ht="37.5" customHeight="1" x14ac:dyDescent="0.2">
      <c r="A436" s="115" t="s">
        <v>1339</v>
      </c>
      <c r="B436" s="98" t="s">
        <v>1340</v>
      </c>
      <c r="C436" s="39">
        <v>6</v>
      </c>
      <c r="D436" s="39" t="s">
        <v>19</v>
      </c>
      <c r="E436" s="45" t="s">
        <v>19</v>
      </c>
      <c r="F436" s="61"/>
      <c r="G436" s="61"/>
      <c r="H436" s="61"/>
      <c r="I436" s="61"/>
      <c r="J436" s="61"/>
      <c r="K436" s="40" t="s">
        <v>1341</v>
      </c>
      <c r="L436" s="45" t="s">
        <v>1342</v>
      </c>
      <c r="M436" s="45" t="s">
        <v>19</v>
      </c>
      <c r="N436" s="40" t="s">
        <v>1343</v>
      </c>
    </row>
    <row r="437" spans="1:14" ht="40" x14ac:dyDescent="0.2">
      <c r="A437" s="116"/>
      <c r="B437" s="98"/>
      <c r="C437" s="39" t="s">
        <v>1344</v>
      </c>
      <c r="D437" s="83" t="s">
        <v>1345</v>
      </c>
      <c r="E437" s="84" t="s">
        <v>1346</v>
      </c>
      <c r="F437" s="61"/>
      <c r="G437" s="61"/>
      <c r="H437" s="61"/>
      <c r="I437" s="61"/>
      <c r="J437" s="61"/>
      <c r="K437" s="40" t="s">
        <v>1347</v>
      </c>
      <c r="L437" s="45" t="s">
        <v>1348</v>
      </c>
      <c r="M437" s="45" t="s">
        <v>1349</v>
      </c>
      <c r="N437" s="40" t="s">
        <v>1350</v>
      </c>
    </row>
    <row r="438" spans="1:14" ht="40" x14ac:dyDescent="0.2">
      <c r="A438" s="116"/>
      <c r="B438" s="98"/>
      <c r="C438" s="39" t="s">
        <v>1351</v>
      </c>
      <c r="D438" s="83" t="s">
        <v>1345</v>
      </c>
      <c r="E438" s="45" t="s">
        <v>1352</v>
      </c>
      <c r="F438" s="61"/>
      <c r="G438" s="61"/>
      <c r="H438" s="61"/>
      <c r="I438" s="61"/>
      <c r="J438" s="61"/>
      <c r="K438" s="40" t="s">
        <v>1353</v>
      </c>
      <c r="L438" s="45" t="s">
        <v>1354</v>
      </c>
      <c r="M438" s="45" t="s">
        <v>1355</v>
      </c>
      <c r="N438" s="40" t="s">
        <v>1356</v>
      </c>
    </row>
    <row r="439" spans="1:14" ht="40" x14ac:dyDescent="0.2">
      <c r="A439" s="116"/>
      <c r="B439" s="98"/>
      <c r="C439" s="39" t="s">
        <v>1357</v>
      </c>
      <c r="D439" s="83" t="s">
        <v>1345</v>
      </c>
      <c r="E439" s="45" t="s">
        <v>1352</v>
      </c>
      <c r="F439" s="61"/>
      <c r="G439" s="61"/>
      <c r="H439" s="61"/>
      <c r="I439" s="61"/>
      <c r="J439" s="61"/>
      <c r="K439" s="40" t="s">
        <v>1353</v>
      </c>
      <c r="L439" s="45" t="s">
        <v>1354</v>
      </c>
      <c r="M439" s="45" t="s">
        <v>1358</v>
      </c>
      <c r="N439" s="40" t="s">
        <v>1359</v>
      </c>
    </row>
    <row r="440" spans="1:14" ht="40" x14ac:dyDescent="0.2">
      <c r="A440" s="116"/>
      <c r="B440" s="98"/>
      <c r="C440" s="39" t="s">
        <v>1360</v>
      </c>
      <c r="D440" s="83" t="s">
        <v>1345</v>
      </c>
      <c r="E440" s="45" t="s">
        <v>1361</v>
      </c>
      <c r="F440" s="61"/>
      <c r="G440" s="61"/>
      <c r="H440" s="61"/>
      <c r="I440" s="61"/>
      <c r="J440" s="61"/>
      <c r="K440" s="40" t="s">
        <v>1362</v>
      </c>
      <c r="L440" s="45" t="s">
        <v>1363</v>
      </c>
      <c r="M440" s="45" t="s">
        <v>1364</v>
      </c>
      <c r="N440" s="40" t="s">
        <v>1365</v>
      </c>
    </row>
    <row r="441" spans="1:14" ht="60" x14ac:dyDescent="0.2">
      <c r="A441" s="116"/>
      <c r="B441" s="98"/>
      <c r="C441" s="39" t="s">
        <v>1366</v>
      </c>
      <c r="D441" s="83" t="s">
        <v>1345</v>
      </c>
      <c r="E441" s="45" t="s">
        <v>1352</v>
      </c>
      <c r="F441" s="61"/>
      <c r="G441" s="61"/>
      <c r="H441" s="61"/>
      <c r="I441" s="61"/>
      <c r="J441" s="61"/>
      <c r="K441" s="40" t="s">
        <v>1347</v>
      </c>
      <c r="L441" s="45" t="s">
        <v>1363</v>
      </c>
      <c r="M441" s="45" t="s">
        <v>1367</v>
      </c>
      <c r="N441" s="40" t="s">
        <v>1368</v>
      </c>
    </row>
    <row r="442" spans="1:14" ht="60" x14ac:dyDescent="0.2">
      <c r="A442" s="116"/>
      <c r="B442" s="98"/>
      <c r="C442" s="39" t="s">
        <v>1369</v>
      </c>
      <c r="D442" s="83" t="s">
        <v>1370</v>
      </c>
      <c r="E442" s="45" t="s">
        <v>469</v>
      </c>
      <c r="F442" s="61"/>
      <c r="G442" s="61"/>
      <c r="H442" s="61"/>
      <c r="I442" s="61"/>
      <c r="J442" s="61"/>
      <c r="K442" s="40" t="s">
        <v>1371</v>
      </c>
      <c r="L442" s="45" t="s">
        <v>1363</v>
      </c>
      <c r="M442" s="45" t="s">
        <v>19</v>
      </c>
      <c r="N442" s="40" t="s">
        <v>1372</v>
      </c>
    </row>
    <row r="443" spans="1:14" ht="60" x14ac:dyDescent="0.2">
      <c r="A443" s="116"/>
      <c r="B443" s="98"/>
      <c r="C443" s="39" t="s">
        <v>1373</v>
      </c>
      <c r="D443" s="39" t="s">
        <v>19</v>
      </c>
      <c r="E443" s="45" t="s">
        <v>469</v>
      </c>
      <c r="F443" s="61"/>
      <c r="G443" s="61"/>
      <c r="H443" s="61"/>
      <c r="I443" s="61"/>
      <c r="J443" s="61"/>
      <c r="K443" s="40" t="s">
        <v>1374</v>
      </c>
      <c r="L443" s="45" t="s">
        <v>1363</v>
      </c>
      <c r="M443" s="45" t="s">
        <v>1375</v>
      </c>
      <c r="N443" s="40" t="s">
        <v>1376</v>
      </c>
    </row>
    <row r="444" spans="1:14" ht="40" x14ac:dyDescent="0.2">
      <c r="A444" s="116"/>
      <c r="B444" s="98"/>
      <c r="C444" s="39" t="s">
        <v>1377</v>
      </c>
      <c r="D444" s="39" t="s">
        <v>19</v>
      </c>
      <c r="E444" s="45" t="s">
        <v>469</v>
      </c>
      <c r="F444" s="61"/>
      <c r="G444" s="61"/>
      <c r="H444" s="61"/>
      <c r="I444" s="61"/>
      <c r="J444" s="61"/>
      <c r="K444" s="40" t="s">
        <v>1378</v>
      </c>
      <c r="L444" s="45" t="s">
        <v>1379</v>
      </c>
      <c r="M444" s="45" t="s">
        <v>19</v>
      </c>
      <c r="N444" s="40" t="s">
        <v>1380</v>
      </c>
    </row>
    <row r="445" spans="1:14" ht="40" x14ac:dyDescent="0.2">
      <c r="A445" s="116"/>
      <c r="B445" s="98"/>
      <c r="C445" s="39" t="s">
        <v>1381</v>
      </c>
      <c r="D445" s="39" t="s">
        <v>19</v>
      </c>
      <c r="E445" s="45" t="s">
        <v>469</v>
      </c>
      <c r="F445" s="61"/>
      <c r="G445" s="61"/>
      <c r="H445" s="61"/>
      <c r="I445" s="61"/>
      <c r="J445" s="61"/>
      <c r="K445" s="40" t="s">
        <v>1382</v>
      </c>
      <c r="L445" s="45" t="s">
        <v>1383</v>
      </c>
      <c r="M445" s="45" t="s">
        <v>19</v>
      </c>
      <c r="N445" s="40" t="s">
        <v>1384</v>
      </c>
    </row>
    <row r="446" spans="1:14" ht="40" x14ac:dyDescent="0.2">
      <c r="A446" s="116"/>
      <c r="B446" s="98"/>
      <c r="C446" s="39" t="s">
        <v>1385</v>
      </c>
      <c r="D446" s="39" t="s">
        <v>19</v>
      </c>
      <c r="E446" s="45" t="s">
        <v>1352</v>
      </c>
      <c r="F446" s="61"/>
      <c r="G446" s="61"/>
      <c r="H446" s="61"/>
      <c r="I446" s="61"/>
      <c r="J446" s="61"/>
      <c r="K446" s="40" t="s">
        <v>1386</v>
      </c>
      <c r="L446" s="45" t="s">
        <v>1387</v>
      </c>
      <c r="M446" s="45" t="s">
        <v>19</v>
      </c>
      <c r="N446" s="40" t="s">
        <v>1388</v>
      </c>
    </row>
    <row r="447" spans="1:14" ht="40" x14ac:dyDescent="0.2">
      <c r="A447" s="116"/>
      <c r="B447" s="98"/>
      <c r="C447" s="39" t="s">
        <v>1389</v>
      </c>
      <c r="D447" s="83" t="s">
        <v>1345</v>
      </c>
      <c r="E447" s="45" t="s">
        <v>19</v>
      </c>
      <c r="F447" s="61"/>
      <c r="G447" s="61"/>
      <c r="H447" s="61"/>
      <c r="I447" s="61"/>
      <c r="J447" s="61"/>
      <c r="K447" s="40" t="s">
        <v>1390</v>
      </c>
      <c r="L447" s="45" t="s">
        <v>1387</v>
      </c>
      <c r="M447" s="45" t="s">
        <v>19</v>
      </c>
      <c r="N447" s="40" t="s">
        <v>1391</v>
      </c>
    </row>
    <row r="448" spans="1:14" ht="51" customHeight="1" x14ac:dyDescent="0.2">
      <c r="A448" s="114" t="s">
        <v>1442</v>
      </c>
      <c r="B448" s="113" t="s">
        <v>1444</v>
      </c>
      <c r="C448" s="39">
        <v>1</v>
      </c>
      <c r="D448" s="39" t="s">
        <v>19</v>
      </c>
      <c r="E448" s="45" t="s">
        <v>19</v>
      </c>
      <c r="F448" s="45"/>
      <c r="G448" s="45"/>
      <c r="H448" s="45"/>
      <c r="I448" s="45"/>
      <c r="J448" s="45"/>
      <c r="K448" s="45" t="s">
        <v>650</v>
      </c>
      <c r="L448" s="45" t="s">
        <v>1443</v>
      </c>
      <c r="M448" s="45" t="s">
        <v>19</v>
      </c>
      <c r="N448" s="45" t="s">
        <v>1392</v>
      </c>
    </row>
    <row r="449" spans="1:14" ht="200" x14ac:dyDescent="0.2">
      <c r="A449" s="114"/>
      <c r="B449" s="113"/>
      <c r="C449" s="39" t="s">
        <v>1393</v>
      </c>
      <c r="D449" s="39" t="s">
        <v>19</v>
      </c>
      <c r="E449" s="45" t="s">
        <v>19</v>
      </c>
      <c r="F449" s="45"/>
      <c r="G449" s="45"/>
      <c r="H449" s="45"/>
      <c r="I449" s="45"/>
      <c r="J449" s="45"/>
      <c r="K449" s="45" t="s">
        <v>1394</v>
      </c>
      <c r="L449" s="45" t="s">
        <v>1443</v>
      </c>
      <c r="M449" s="45" t="s">
        <v>19</v>
      </c>
      <c r="N449" s="45" t="s">
        <v>1395</v>
      </c>
    </row>
    <row r="450" spans="1:14" ht="105" customHeight="1" x14ac:dyDescent="0.2">
      <c r="A450" s="114"/>
      <c r="B450" s="113"/>
      <c r="C450" s="39" t="s">
        <v>84</v>
      </c>
      <c r="D450" s="60">
        <v>45844</v>
      </c>
      <c r="E450" s="45" t="s">
        <v>1396</v>
      </c>
      <c r="F450" s="45"/>
      <c r="G450" s="45"/>
      <c r="H450" s="45"/>
      <c r="I450" s="45"/>
      <c r="J450" s="45"/>
      <c r="K450" s="88" t="s">
        <v>1397</v>
      </c>
      <c r="L450" s="45" t="s">
        <v>1443</v>
      </c>
      <c r="M450" s="45" t="s">
        <v>19</v>
      </c>
      <c r="N450" s="45" t="s">
        <v>1398</v>
      </c>
    </row>
    <row r="451" spans="1:14" ht="105" x14ac:dyDescent="0.2">
      <c r="A451" s="114"/>
      <c r="B451" s="113"/>
      <c r="C451" s="39" t="s">
        <v>90</v>
      </c>
      <c r="D451" s="60" t="s">
        <v>1399</v>
      </c>
      <c r="E451" s="45" t="s">
        <v>1400</v>
      </c>
      <c r="F451" s="45"/>
      <c r="G451" s="45"/>
      <c r="H451" s="45"/>
      <c r="I451" s="45"/>
      <c r="J451" s="45"/>
      <c r="K451" s="88" t="s">
        <v>1397</v>
      </c>
      <c r="L451" s="45" t="s">
        <v>1443</v>
      </c>
      <c r="M451" s="45" t="s">
        <v>19</v>
      </c>
      <c r="N451" s="45" t="s">
        <v>1401</v>
      </c>
    </row>
    <row r="452" spans="1:14" ht="160" x14ac:dyDescent="0.2">
      <c r="A452" s="114"/>
      <c r="B452" s="113"/>
      <c r="C452" s="39" t="s">
        <v>94</v>
      </c>
      <c r="D452" s="60">
        <v>45934</v>
      </c>
      <c r="E452" s="45" t="s">
        <v>1396</v>
      </c>
      <c r="F452" s="45"/>
      <c r="G452" s="45"/>
      <c r="H452" s="45"/>
      <c r="I452" s="45"/>
      <c r="J452" s="45"/>
      <c r="K452" s="88" t="s">
        <v>1397</v>
      </c>
      <c r="L452" s="45" t="s">
        <v>1443</v>
      </c>
      <c r="M452" s="88" t="s">
        <v>1402</v>
      </c>
      <c r="N452" s="45" t="s">
        <v>1403</v>
      </c>
    </row>
    <row r="453" spans="1:14" ht="105" x14ac:dyDescent="0.2">
      <c r="A453" s="114"/>
      <c r="B453" s="113"/>
      <c r="C453" s="39" t="s">
        <v>100</v>
      </c>
      <c r="D453" s="39" t="s">
        <v>19</v>
      </c>
      <c r="E453" s="45" t="s">
        <v>1396</v>
      </c>
      <c r="F453" s="45"/>
      <c r="G453" s="45"/>
      <c r="H453" s="45"/>
      <c r="I453" s="45"/>
      <c r="J453" s="45"/>
      <c r="K453" s="88" t="s">
        <v>1397</v>
      </c>
      <c r="L453" s="45" t="s">
        <v>1443</v>
      </c>
      <c r="M453" s="45" t="s">
        <v>19</v>
      </c>
      <c r="N453" s="45" t="s">
        <v>1404</v>
      </c>
    </row>
    <row r="454" spans="1:14" ht="120" customHeight="1" x14ac:dyDescent="0.2">
      <c r="A454" s="114"/>
      <c r="B454" s="113"/>
      <c r="C454" s="39" t="s">
        <v>197</v>
      </c>
      <c r="D454" s="60">
        <v>46054</v>
      </c>
      <c r="E454" s="45" t="s">
        <v>19</v>
      </c>
      <c r="F454" s="45"/>
      <c r="G454" s="45"/>
      <c r="H454" s="45"/>
      <c r="I454" s="45"/>
      <c r="J454" s="45"/>
      <c r="K454" s="45" t="s">
        <v>1405</v>
      </c>
      <c r="L454" s="45" t="s">
        <v>1443</v>
      </c>
      <c r="M454" s="45" t="s">
        <v>19</v>
      </c>
      <c r="N454" s="45" t="s">
        <v>1406</v>
      </c>
    </row>
    <row r="455" spans="1:14" ht="100" customHeight="1" x14ac:dyDescent="0.2">
      <c r="A455" s="114"/>
      <c r="B455" s="113"/>
      <c r="C455" s="39" t="s">
        <v>201</v>
      </c>
      <c r="D455" s="39" t="s">
        <v>19</v>
      </c>
      <c r="E455" s="45" t="s">
        <v>19</v>
      </c>
      <c r="F455" s="45"/>
      <c r="G455" s="45"/>
      <c r="H455" s="45"/>
      <c r="I455" s="45"/>
      <c r="J455" s="45"/>
      <c r="K455" s="45" t="s">
        <v>1405</v>
      </c>
      <c r="L455" s="45" t="s">
        <v>1443</v>
      </c>
      <c r="M455" s="45" t="s">
        <v>19</v>
      </c>
      <c r="N455" s="45" t="s">
        <v>1407</v>
      </c>
    </row>
    <row r="456" spans="1:14" ht="100" x14ac:dyDescent="0.2">
      <c r="A456" s="114"/>
      <c r="B456" s="113"/>
      <c r="C456" s="39" t="s">
        <v>216</v>
      </c>
      <c r="D456" s="39" t="s">
        <v>19</v>
      </c>
      <c r="E456" s="45" t="s">
        <v>1400</v>
      </c>
      <c r="F456" s="45"/>
      <c r="G456" s="45"/>
      <c r="H456" s="45"/>
      <c r="I456" s="45"/>
      <c r="J456" s="45"/>
      <c r="K456" s="45" t="s">
        <v>1408</v>
      </c>
      <c r="L456" s="45" t="s">
        <v>1443</v>
      </c>
      <c r="M456" s="45" t="s">
        <v>19</v>
      </c>
      <c r="N456" s="45" t="s">
        <v>1409</v>
      </c>
    </row>
    <row r="457" spans="1:14" ht="100" x14ac:dyDescent="0.2">
      <c r="A457" s="114"/>
      <c r="B457" s="113"/>
      <c r="C457" s="39" t="s">
        <v>1410</v>
      </c>
      <c r="D457" s="60">
        <v>45904</v>
      </c>
      <c r="E457" s="45" t="s">
        <v>1396</v>
      </c>
      <c r="F457" s="45"/>
      <c r="G457" s="45"/>
      <c r="H457" s="45"/>
      <c r="I457" s="45"/>
      <c r="J457" s="45"/>
      <c r="K457" s="45" t="s">
        <v>1408</v>
      </c>
      <c r="L457" s="45" t="s">
        <v>1443</v>
      </c>
      <c r="M457" s="45" t="s">
        <v>19</v>
      </c>
      <c r="N457" s="45" t="s">
        <v>1411</v>
      </c>
    </row>
    <row r="458" spans="1:14" ht="100" x14ac:dyDescent="0.2">
      <c r="A458" s="114"/>
      <c r="B458" s="113"/>
      <c r="C458" s="39" t="s">
        <v>1412</v>
      </c>
      <c r="D458" s="60">
        <v>45994</v>
      </c>
      <c r="E458" s="45" t="s">
        <v>1396</v>
      </c>
      <c r="F458" s="45"/>
      <c r="G458" s="45"/>
      <c r="H458" s="45"/>
      <c r="I458" s="45"/>
      <c r="J458" s="45"/>
      <c r="K458" s="45" t="s">
        <v>1408</v>
      </c>
      <c r="L458" s="45" t="s">
        <v>1443</v>
      </c>
      <c r="M458" s="45" t="s">
        <v>19</v>
      </c>
      <c r="N458" s="45" t="s">
        <v>1413</v>
      </c>
    </row>
    <row r="459" spans="1:14" ht="100" x14ac:dyDescent="0.2">
      <c r="A459" s="114"/>
      <c r="B459" s="113"/>
      <c r="C459" s="39" t="s">
        <v>1414</v>
      </c>
      <c r="D459" s="39" t="s">
        <v>19</v>
      </c>
      <c r="E459" s="45" t="s">
        <v>1396</v>
      </c>
      <c r="F459" s="45"/>
      <c r="G459" s="45"/>
      <c r="H459" s="45"/>
      <c r="I459" s="45"/>
      <c r="J459" s="45"/>
      <c r="K459" s="45" t="s">
        <v>1408</v>
      </c>
      <c r="L459" s="45" t="s">
        <v>1443</v>
      </c>
      <c r="M459" s="45" t="s">
        <v>19</v>
      </c>
      <c r="N459" s="45" t="s">
        <v>1415</v>
      </c>
    </row>
    <row r="460" spans="1:14" ht="120" x14ac:dyDescent="0.2">
      <c r="A460" s="114"/>
      <c r="B460" s="113"/>
      <c r="C460" s="39" t="s">
        <v>1416</v>
      </c>
      <c r="D460" s="60">
        <v>45994</v>
      </c>
      <c r="E460" s="45" t="s">
        <v>1400</v>
      </c>
      <c r="F460" s="45"/>
      <c r="G460" s="45"/>
      <c r="H460" s="45"/>
      <c r="I460" s="45"/>
      <c r="J460" s="45"/>
      <c r="K460" s="45" t="s">
        <v>1408</v>
      </c>
      <c r="L460" s="45" t="s">
        <v>1443</v>
      </c>
      <c r="M460" s="45" t="s">
        <v>19</v>
      </c>
      <c r="N460" s="45" t="s">
        <v>1417</v>
      </c>
    </row>
    <row r="461" spans="1:14" ht="100" x14ac:dyDescent="0.2">
      <c r="A461" s="114"/>
      <c r="B461" s="113"/>
      <c r="C461" s="39" t="s">
        <v>1419</v>
      </c>
      <c r="D461" s="60">
        <v>46910</v>
      </c>
      <c r="E461" s="45" t="s">
        <v>834</v>
      </c>
      <c r="F461" s="45"/>
      <c r="G461" s="45"/>
      <c r="H461" s="45"/>
      <c r="I461" s="45"/>
      <c r="J461" s="45"/>
      <c r="K461" s="45" t="s">
        <v>1408</v>
      </c>
      <c r="L461" s="45" t="s">
        <v>1443</v>
      </c>
      <c r="M461" s="45" t="s">
        <v>19</v>
      </c>
      <c r="N461" s="45" t="s">
        <v>1418</v>
      </c>
    </row>
    <row r="462" spans="1:14" ht="100" x14ac:dyDescent="0.2">
      <c r="A462" s="114"/>
      <c r="B462" s="113"/>
      <c r="C462" s="39" t="s">
        <v>1420</v>
      </c>
      <c r="D462" s="39" t="s">
        <v>19</v>
      </c>
      <c r="E462" s="45" t="s">
        <v>834</v>
      </c>
      <c r="F462" s="45"/>
      <c r="G462" s="45"/>
      <c r="H462" s="45"/>
      <c r="I462" s="45"/>
      <c r="J462" s="45"/>
      <c r="K462" s="45" t="s">
        <v>1408</v>
      </c>
      <c r="L462" s="45" t="s">
        <v>1443</v>
      </c>
      <c r="M462" s="45" t="s">
        <v>19</v>
      </c>
      <c r="N462" s="45" t="s">
        <v>1421</v>
      </c>
    </row>
    <row r="463" spans="1:14" ht="100" x14ac:dyDescent="0.2">
      <c r="A463" s="114"/>
      <c r="B463" s="113"/>
      <c r="C463" s="39" t="s">
        <v>1424</v>
      </c>
      <c r="D463" s="39" t="s">
        <v>19</v>
      </c>
      <c r="E463" s="45" t="s">
        <v>1422</v>
      </c>
      <c r="F463" s="45"/>
      <c r="G463" s="45"/>
      <c r="H463" s="45"/>
      <c r="I463" s="45"/>
      <c r="J463" s="45"/>
      <c r="K463" s="45" t="s">
        <v>1408</v>
      </c>
      <c r="L463" s="45" t="s">
        <v>1443</v>
      </c>
      <c r="M463" s="45" t="s">
        <v>19</v>
      </c>
      <c r="N463" s="45" t="s">
        <v>1423</v>
      </c>
    </row>
    <row r="464" spans="1:14" ht="180" x14ac:dyDescent="0.2">
      <c r="A464" s="114"/>
      <c r="B464" s="113"/>
      <c r="C464" s="39" t="s">
        <v>1426</v>
      </c>
      <c r="D464" s="60" t="s">
        <v>1429</v>
      </c>
      <c r="E464" s="45" t="s">
        <v>1430</v>
      </c>
      <c r="F464" s="45"/>
      <c r="G464" s="45"/>
      <c r="H464" s="45"/>
      <c r="I464" s="45"/>
      <c r="J464" s="45"/>
      <c r="K464" s="45" t="s">
        <v>1425</v>
      </c>
      <c r="L464" s="45" t="s">
        <v>1443</v>
      </c>
      <c r="M464" s="45" t="s">
        <v>1427</v>
      </c>
      <c r="N464" s="45" t="s">
        <v>1428</v>
      </c>
    </row>
    <row r="465" spans="1:14" ht="100" customHeight="1" x14ac:dyDescent="0.2">
      <c r="A465" s="114"/>
      <c r="B465" s="113"/>
      <c r="C465" s="39" t="s">
        <v>246</v>
      </c>
      <c r="D465" s="60">
        <v>45904</v>
      </c>
      <c r="E465" s="45" t="s">
        <v>1432</v>
      </c>
      <c r="F465" s="45"/>
      <c r="G465" s="45"/>
      <c r="H465" s="45"/>
      <c r="I465" s="45"/>
      <c r="J465" s="45"/>
      <c r="K465" s="45" t="s">
        <v>1431</v>
      </c>
      <c r="L465" s="45" t="s">
        <v>1443</v>
      </c>
      <c r="M465" s="45" t="s">
        <v>19</v>
      </c>
      <c r="N465" s="45" t="s">
        <v>1433</v>
      </c>
    </row>
    <row r="466" spans="1:14" ht="100" x14ac:dyDescent="0.2">
      <c r="A466" s="114"/>
      <c r="B466" s="113"/>
      <c r="C466" s="39" t="s">
        <v>252</v>
      </c>
      <c r="D466" s="39" t="s">
        <v>19</v>
      </c>
      <c r="E466" s="45" t="s">
        <v>469</v>
      </c>
      <c r="F466" s="45"/>
      <c r="G466" s="45"/>
      <c r="H466" s="45"/>
      <c r="I466" s="45"/>
      <c r="J466" s="45"/>
      <c r="K466" s="45" t="s">
        <v>1431</v>
      </c>
      <c r="L466" s="45" t="s">
        <v>1443</v>
      </c>
      <c r="M466" s="45" t="s">
        <v>19</v>
      </c>
      <c r="N466" s="45" t="s">
        <v>1434</v>
      </c>
    </row>
    <row r="467" spans="1:14" ht="160" x14ac:dyDescent="0.2">
      <c r="A467" s="114"/>
      <c r="B467" s="113"/>
      <c r="C467" s="39" t="s">
        <v>257</v>
      </c>
      <c r="D467" s="39" t="s">
        <v>19</v>
      </c>
      <c r="E467" s="45" t="s">
        <v>1435</v>
      </c>
      <c r="F467" s="45"/>
      <c r="G467" s="45"/>
      <c r="H467" s="45"/>
      <c r="I467" s="45"/>
      <c r="J467" s="45"/>
      <c r="K467" s="45" t="s">
        <v>1431</v>
      </c>
      <c r="L467" s="45" t="s">
        <v>1443</v>
      </c>
      <c r="M467" s="45" t="s">
        <v>19</v>
      </c>
      <c r="N467" s="45" t="s">
        <v>1436</v>
      </c>
    </row>
    <row r="468" spans="1:14" ht="280" x14ac:dyDescent="0.2">
      <c r="A468" s="114"/>
      <c r="B468" s="113"/>
      <c r="C468" s="39" t="s">
        <v>262</v>
      </c>
      <c r="D468" s="60">
        <v>45904</v>
      </c>
      <c r="E468" s="45" t="s">
        <v>476</v>
      </c>
      <c r="F468" s="45"/>
      <c r="G468" s="45"/>
      <c r="H468" s="45"/>
      <c r="I468" s="45"/>
      <c r="J468" s="45"/>
      <c r="K468" s="45" t="s">
        <v>1437</v>
      </c>
      <c r="L468" s="45" t="s">
        <v>1443</v>
      </c>
      <c r="M468" s="72" t="s">
        <v>1439</v>
      </c>
      <c r="N468" s="45" t="s">
        <v>1438</v>
      </c>
    </row>
    <row r="469" spans="1:14" ht="120" x14ac:dyDescent="0.2">
      <c r="A469" s="114"/>
      <c r="B469" s="113"/>
      <c r="C469" s="39" t="s">
        <v>269</v>
      </c>
      <c r="D469" s="60">
        <v>45904</v>
      </c>
      <c r="E469" s="45" t="s">
        <v>476</v>
      </c>
      <c r="F469" s="45"/>
      <c r="G469" s="45"/>
      <c r="H469" s="45"/>
      <c r="I469" s="45"/>
      <c r="J469" s="45"/>
      <c r="K469" s="45" t="s">
        <v>1437</v>
      </c>
      <c r="L469" s="45" t="s">
        <v>1443</v>
      </c>
      <c r="M469" s="45" t="s">
        <v>19</v>
      </c>
      <c r="N469" s="45" t="s">
        <v>1440</v>
      </c>
    </row>
    <row r="470" spans="1:14" ht="40" x14ac:dyDescent="0.2">
      <c r="A470" s="114"/>
      <c r="B470" s="113"/>
      <c r="C470" s="39" t="s">
        <v>271</v>
      </c>
      <c r="D470" s="60">
        <v>45904</v>
      </c>
      <c r="E470" s="45" t="s">
        <v>476</v>
      </c>
      <c r="F470" s="45"/>
      <c r="G470" s="45"/>
      <c r="H470" s="45"/>
      <c r="I470" s="45"/>
      <c r="J470" s="45"/>
      <c r="K470" s="45" t="s">
        <v>1437</v>
      </c>
      <c r="L470" s="45" t="s">
        <v>1443</v>
      </c>
      <c r="M470" s="45" t="s">
        <v>19</v>
      </c>
      <c r="N470" s="45" t="s">
        <v>1441</v>
      </c>
    </row>
    <row r="471" spans="1:14" ht="320" x14ac:dyDescent="0.2">
      <c r="A471" s="107" t="s">
        <v>1503</v>
      </c>
      <c r="B471" s="110" t="s">
        <v>1516</v>
      </c>
      <c r="C471" s="39" t="s">
        <v>1506</v>
      </c>
      <c r="D471" s="60"/>
      <c r="E471" s="45" t="s">
        <v>19</v>
      </c>
      <c r="F471" s="45"/>
      <c r="G471" s="45"/>
      <c r="H471" s="45"/>
      <c r="I471" s="45"/>
      <c r="J471" s="45"/>
      <c r="K471" s="45" t="s">
        <v>1504</v>
      </c>
      <c r="L471" s="45" t="s">
        <v>1505</v>
      </c>
      <c r="M471" s="45" t="s">
        <v>19</v>
      </c>
      <c r="N471" s="38" t="s">
        <v>1509</v>
      </c>
    </row>
    <row r="472" spans="1:14" ht="409.6" x14ac:dyDescent="0.2">
      <c r="A472" s="108"/>
      <c r="B472" s="111"/>
      <c r="C472" s="39" t="s">
        <v>1511</v>
      </c>
      <c r="D472" s="39" t="s">
        <v>19</v>
      </c>
      <c r="E472" s="45" t="s">
        <v>19</v>
      </c>
      <c r="F472" s="45"/>
      <c r="G472" s="45"/>
      <c r="H472" s="45"/>
      <c r="I472" s="45"/>
      <c r="J472" s="45"/>
      <c r="K472" s="45" t="s">
        <v>1515</v>
      </c>
      <c r="L472" s="45" t="s">
        <v>1505</v>
      </c>
      <c r="M472" s="45" t="s">
        <v>19</v>
      </c>
      <c r="N472" s="40" t="s">
        <v>1510</v>
      </c>
    </row>
    <row r="473" spans="1:14" ht="160" x14ac:dyDescent="0.2">
      <c r="A473" s="108"/>
      <c r="B473" s="111"/>
      <c r="C473" s="39" t="s">
        <v>1512</v>
      </c>
      <c r="D473" s="39" t="s">
        <v>19</v>
      </c>
      <c r="E473" s="45" t="s">
        <v>19</v>
      </c>
      <c r="F473" s="45"/>
      <c r="G473" s="45"/>
      <c r="H473" s="45"/>
      <c r="I473" s="45"/>
      <c r="J473" s="45"/>
      <c r="K473" s="45" t="s">
        <v>1447</v>
      </c>
      <c r="L473" s="45" t="s">
        <v>1505</v>
      </c>
      <c r="M473" s="45" t="s">
        <v>19</v>
      </c>
      <c r="N473" s="40" t="s">
        <v>1508</v>
      </c>
    </row>
    <row r="474" spans="1:14" ht="180" x14ac:dyDescent="0.2">
      <c r="A474" s="109"/>
      <c r="B474" s="112"/>
      <c r="C474" s="39" t="s">
        <v>1513</v>
      </c>
      <c r="D474" s="39" t="s">
        <v>19</v>
      </c>
      <c r="E474" s="45" t="s">
        <v>19</v>
      </c>
      <c r="F474" s="45"/>
      <c r="G474" s="45"/>
      <c r="H474" s="45"/>
      <c r="I474" s="45"/>
      <c r="J474" s="45"/>
      <c r="K474" s="45" t="s">
        <v>1514</v>
      </c>
      <c r="L474" s="45" t="s">
        <v>1505</v>
      </c>
      <c r="M474" s="45" t="s">
        <v>19</v>
      </c>
      <c r="N474" s="40" t="s">
        <v>1507</v>
      </c>
    </row>
    <row r="475" spans="1:14" ht="141" customHeight="1" x14ac:dyDescent="0.2">
      <c r="A475" s="97" t="s">
        <v>1445</v>
      </c>
      <c r="B475" s="98" t="s">
        <v>1502</v>
      </c>
      <c r="C475" s="39" t="s">
        <v>15</v>
      </c>
      <c r="D475" s="39" t="s">
        <v>19</v>
      </c>
      <c r="E475" s="45" t="s">
        <v>1361</v>
      </c>
      <c r="F475" s="45"/>
      <c r="G475" s="45"/>
      <c r="H475" s="45"/>
      <c r="I475" s="45"/>
      <c r="J475" s="45"/>
      <c r="K475" s="45" t="s">
        <v>1446</v>
      </c>
      <c r="L475" s="45" t="s">
        <v>915</v>
      </c>
      <c r="M475" s="72" t="s">
        <v>1455</v>
      </c>
      <c r="N475" s="45" t="s">
        <v>1456</v>
      </c>
    </row>
    <row r="476" spans="1:14" ht="141" customHeight="1" x14ac:dyDescent="0.2">
      <c r="A476" s="97"/>
      <c r="B476" s="98"/>
      <c r="C476" s="39" t="s">
        <v>23</v>
      </c>
      <c r="D476" s="39" t="s">
        <v>19</v>
      </c>
      <c r="E476" s="45" t="s">
        <v>1361</v>
      </c>
      <c r="F476" s="45"/>
      <c r="G476" s="45"/>
      <c r="H476" s="45"/>
      <c r="I476" s="45"/>
      <c r="J476" s="45"/>
      <c r="K476" s="45" t="s">
        <v>1446</v>
      </c>
      <c r="L476" s="45" t="s">
        <v>915</v>
      </c>
      <c r="M476" s="72" t="s">
        <v>1455</v>
      </c>
      <c r="N476" s="45" t="s">
        <v>1475</v>
      </c>
    </row>
    <row r="477" spans="1:14" ht="170.25" customHeight="1" x14ac:dyDescent="0.2">
      <c r="A477" s="97"/>
      <c r="B477" s="98"/>
      <c r="C477" s="39" t="s">
        <v>67</v>
      </c>
      <c r="D477" s="89">
        <v>45821</v>
      </c>
      <c r="E477" s="45" t="s">
        <v>1361</v>
      </c>
      <c r="F477" s="45"/>
      <c r="G477" s="45"/>
      <c r="H477" s="45"/>
      <c r="I477" s="45"/>
      <c r="J477" s="45"/>
      <c r="K477" s="45" t="s">
        <v>1447</v>
      </c>
      <c r="L477" s="45" t="s">
        <v>915</v>
      </c>
      <c r="M477" s="45" t="s">
        <v>1448</v>
      </c>
      <c r="N477" s="45" t="s">
        <v>1449</v>
      </c>
    </row>
    <row r="478" spans="1:14" ht="181" customHeight="1" x14ac:dyDescent="0.2">
      <c r="A478" s="97"/>
      <c r="B478" s="98"/>
      <c r="C478" s="39" t="s">
        <v>1476</v>
      </c>
      <c r="D478" s="39" t="s">
        <v>19</v>
      </c>
      <c r="E478" s="45" t="s">
        <v>1361</v>
      </c>
      <c r="F478" s="45"/>
      <c r="G478" s="45"/>
      <c r="H478" s="45"/>
      <c r="I478" s="45"/>
      <c r="J478" s="45"/>
      <c r="K478" s="45" t="s">
        <v>1447</v>
      </c>
      <c r="L478" s="45" t="s">
        <v>915</v>
      </c>
      <c r="M478" s="45" t="s">
        <v>1448</v>
      </c>
      <c r="N478" s="45" t="s">
        <v>1477</v>
      </c>
    </row>
    <row r="479" spans="1:14" ht="70.5" customHeight="1" x14ac:dyDescent="0.2">
      <c r="A479" s="97"/>
      <c r="B479" s="98"/>
      <c r="C479" s="39">
        <v>4</v>
      </c>
      <c r="D479" s="39" t="s">
        <v>19</v>
      </c>
      <c r="E479" s="45" t="s">
        <v>1361</v>
      </c>
      <c r="F479" s="45"/>
      <c r="G479" s="45"/>
      <c r="H479" s="45"/>
      <c r="I479" s="45"/>
      <c r="J479" s="45"/>
      <c r="K479" s="45" t="s">
        <v>1450</v>
      </c>
      <c r="L479" s="45" t="s">
        <v>915</v>
      </c>
      <c r="M479" s="45" t="s">
        <v>19</v>
      </c>
      <c r="N479" s="45" t="s">
        <v>1451</v>
      </c>
    </row>
    <row r="480" spans="1:14" ht="50.25" customHeight="1" x14ac:dyDescent="0.2">
      <c r="A480" s="97"/>
      <c r="B480" s="98"/>
      <c r="C480" s="39">
        <v>5</v>
      </c>
      <c r="D480" s="39" t="s">
        <v>19</v>
      </c>
      <c r="E480" s="45" t="s">
        <v>1452</v>
      </c>
      <c r="F480" s="45"/>
      <c r="G480" s="45"/>
      <c r="H480" s="45"/>
      <c r="I480" s="45"/>
      <c r="J480" s="45"/>
      <c r="K480" s="45" t="s">
        <v>1453</v>
      </c>
      <c r="L480" s="45" t="s">
        <v>915</v>
      </c>
      <c r="M480" s="45" t="s">
        <v>19</v>
      </c>
      <c r="N480" s="45" t="s">
        <v>1454</v>
      </c>
    </row>
    <row r="481" spans="1:14" ht="220" customHeight="1" x14ac:dyDescent="0.2">
      <c r="A481" s="103" t="s">
        <v>1479</v>
      </c>
      <c r="B481" s="101" t="s">
        <v>1478</v>
      </c>
      <c r="C481" s="39">
        <v>1</v>
      </c>
      <c r="D481" s="91" t="s">
        <v>19</v>
      </c>
      <c r="E481" s="45" t="s">
        <v>1361</v>
      </c>
      <c r="F481" s="45"/>
      <c r="G481" s="45"/>
      <c r="H481" s="45"/>
      <c r="I481" s="45"/>
      <c r="J481" s="45"/>
      <c r="K481" s="45" t="s">
        <v>1483</v>
      </c>
      <c r="L481" s="45" t="s">
        <v>1480</v>
      </c>
      <c r="M481" s="45" t="s">
        <v>1481</v>
      </c>
      <c r="N481" s="45" t="s">
        <v>1482</v>
      </c>
    </row>
    <row r="482" spans="1:14" ht="180" x14ac:dyDescent="0.2">
      <c r="A482" s="104"/>
      <c r="B482" s="102"/>
      <c r="C482" s="39" t="s">
        <v>15</v>
      </c>
      <c r="D482" s="60">
        <v>45838</v>
      </c>
      <c r="E482" s="45" t="s">
        <v>16</v>
      </c>
      <c r="F482" s="45"/>
      <c r="G482" s="45"/>
      <c r="H482" s="45"/>
      <c r="I482" s="45"/>
      <c r="J482" s="45"/>
      <c r="K482" s="45" t="s">
        <v>1484</v>
      </c>
      <c r="L482" s="45" t="s">
        <v>1480</v>
      </c>
      <c r="M482" s="45" t="s">
        <v>1490</v>
      </c>
      <c r="N482" s="45" t="s">
        <v>1485</v>
      </c>
    </row>
    <row r="483" spans="1:14" ht="100" x14ac:dyDescent="0.2">
      <c r="A483" s="104"/>
      <c r="B483" s="102"/>
      <c r="C483" s="39" t="s">
        <v>23</v>
      </c>
      <c r="D483" s="91" t="s">
        <v>19</v>
      </c>
      <c r="E483" s="45" t="s">
        <v>16</v>
      </c>
      <c r="F483" s="45"/>
      <c r="G483" s="45"/>
      <c r="H483" s="45"/>
      <c r="I483" s="45"/>
      <c r="J483" s="45"/>
      <c r="K483" s="45" t="s">
        <v>1484</v>
      </c>
      <c r="L483" s="45" t="s">
        <v>1480</v>
      </c>
      <c r="M483" s="45" t="s">
        <v>19</v>
      </c>
      <c r="N483" s="45" t="s">
        <v>1486</v>
      </c>
    </row>
    <row r="484" spans="1:14" ht="60" x14ac:dyDescent="0.2">
      <c r="A484" s="104"/>
      <c r="B484" s="102"/>
      <c r="C484" s="39" t="s">
        <v>27</v>
      </c>
      <c r="D484" s="60">
        <v>45838</v>
      </c>
      <c r="E484" s="45" t="s">
        <v>1488</v>
      </c>
      <c r="F484" s="45"/>
      <c r="G484" s="45"/>
      <c r="H484" s="45"/>
      <c r="I484" s="45"/>
      <c r="J484" s="45"/>
      <c r="K484" s="45" t="s">
        <v>1484</v>
      </c>
      <c r="L484" s="45" t="s">
        <v>1480</v>
      </c>
      <c r="M484" s="45" t="s">
        <v>19</v>
      </c>
      <c r="N484" s="45" t="s">
        <v>1487</v>
      </c>
    </row>
    <row r="485" spans="1:14" ht="21" customHeight="1" x14ac:dyDescent="0.2">
      <c r="A485" s="104"/>
      <c r="B485" s="102"/>
      <c r="C485" s="39" t="s">
        <v>33</v>
      </c>
      <c r="D485" s="91" t="s">
        <v>19</v>
      </c>
      <c r="E485" s="45" t="s">
        <v>16</v>
      </c>
      <c r="F485" s="45"/>
      <c r="G485" s="45"/>
      <c r="H485" s="45"/>
      <c r="I485" s="45"/>
      <c r="J485" s="45"/>
      <c r="K485" s="45" t="s">
        <v>1484</v>
      </c>
      <c r="L485" s="45" t="s">
        <v>1480</v>
      </c>
      <c r="M485" s="45" t="s">
        <v>19</v>
      </c>
      <c r="N485" s="45" t="s">
        <v>1489</v>
      </c>
    </row>
    <row r="486" spans="1:14" ht="140" x14ac:dyDescent="0.2">
      <c r="A486" s="104"/>
      <c r="B486" s="102"/>
      <c r="C486" s="39" t="s">
        <v>67</v>
      </c>
      <c r="D486" s="91" t="s">
        <v>19</v>
      </c>
      <c r="E486" s="45"/>
      <c r="F486" s="45"/>
      <c r="G486" s="45"/>
      <c r="H486" s="45"/>
      <c r="I486" s="45"/>
      <c r="J486" s="45"/>
      <c r="K486" s="45" t="s">
        <v>1491</v>
      </c>
      <c r="L486" s="45" t="s">
        <v>1480</v>
      </c>
      <c r="M486" s="45" t="s">
        <v>1493</v>
      </c>
      <c r="N486" s="45" t="s">
        <v>1492</v>
      </c>
    </row>
    <row r="487" spans="1:14" ht="40" x14ac:dyDescent="0.2">
      <c r="A487" s="104"/>
      <c r="B487" s="102"/>
      <c r="C487" s="39" t="s">
        <v>71</v>
      </c>
      <c r="D487" s="60">
        <v>45838</v>
      </c>
      <c r="E487" s="45" t="s">
        <v>1488</v>
      </c>
      <c r="F487" s="45"/>
      <c r="G487" s="45"/>
      <c r="H487" s="45"/>
      <c r="I487" s="45"/>
      <c r="J487" s="45"/>
      <c r="K487" s="45" t="s">
        <v>1491</v>
      </c>
      <c r="L487" s="45" t="s">
        <v>1480</v>
      </c>
      <c r="M487" s="45" t="s">
        <v>19</v>
      </c>
      <c r="N487" s="45" t="s">
        <v>1494</v>
      </c>
    </row>
    <row r="488" spans="1:14" ht="21" customHeight="1" x14ac:dyDescent="0.2">
      <c r="A488" s="104"/>
      <c r="B488" s="102"/>
      <c r="C488" s="39" t="s">
        <v>75</v>
      </c>
      <c r="D488" s="91" t="s">
        <v>19</v>
      </c>
      <c r="E488" s="45" t="s">
        <v>16</v>
      </c>
      <c r="F488" s="45"/>
      <c r="G488" s="45"/>
      <c r="H488" s="45"/>
      <c r="I488" s="45"/>
      <c r="J488" s="45"/>
      <c r="K488" s="45" t="s">
        <v>1491</v>
      </c>
      <c r="L488" s="45" t="s">
        <v>1480</v>
      </c>
      <c r="M488" s="45" t="s">
        <v>19</v>
      </c>
      <c r="N488" s="45" t="s">
        <v>1489</v>
      </c>
    </row>
    <row r="489" spans="1:14" ht="121" customHeight="1" x14ac:dyDescent="0.2">
      <c r="A489" s="104"/>
      <c r="B489" s="102"/>
      <c r="C489" s="39" t="s">
        <v>84</v>
      </c>
      <c r="D489" s="39" t="s">
        <v>130</v>
      </c>
      <c r="E489" s="45" t="s">
        <v>700</v>
      </c>
      <c r="F489" s="45"/>
      <c r="G489" s="45"/>
      <c r="H489" s="45"/>
      <c r="I489" s="45"/>
      <c r="J489" s="45"/>
      <c r="K489" s="45" t="s">
        <v>1495</v>
      </c>
      <c r="L489" s="45" t="s">
        <v>1480</v>
      </c>
      <c r="M489" s="45" t="s">
        <v>1499</v>
      </c>
      <c r="N489" s="45" t="s">
        <v>1496</v>
      </c>
    </row>
    <row r="490" spans="1:14" ht="100" x14ac:dyDescent="0.2">
      <c r="A490" s="104"/>
      <c r="B490" s="102"/>
      <c r="C490" s="39" t="s">
        <v>90</v>
      </c>
      <c r="D490" s="39" t="s">
        <v>130</v>
      </c>
      <c r="E490" s="45" t="s">
        <v>700</v>
      </c>
      <c r="F490" s="45"/>
      <c r="G490" s="45"/>
      <c r="H490" s="45"/>
      <c r="I490" s="45"/>
      <c r="J490" s="45"/>
      <c r="K490" s="45" t="s">
        <v>1495</v>
      </c>
      <c r="L490" s="45" t="s">
        <v>1480</v>
      </c>
      <c r="M490" s="45" t="s">
        <v>1500</v>
      </c>
      <c r="N490" s="45" t="s">
        <v>1497</v>
      </c>
    </row>
    <row r="491" spans="1:14" ht="140" x14ac:dyDescent="0.2">
      <c r="A491" s="105"/>
      <c r="B491" s="106"/>
      <c r="C491" s="39" t="s">
        <v>94</v>
      </c>
      <c r="D491" s="91" t="s">
        <v>19</v>
      </c>
      <c r="E491" s="45" t="s">
        <v>16</v>
      </c>
      <c r="F491" s="45"/>
      <c r="G491" s="45"/>
      <c r="H491" s="45"/>
      <c r="I491" s="45"/>
      <c r="J491" s="45"/>
      <c r="K491" s="45" t="s">
        <v>1495</v>
      </c>
      <c r="L491" s="45" t="s">
        <v>1480</v>
      </c>
      <c r="M491" s="45" t="s">
        <v>19</v>
      </c>
      <c r="N491" s="45" t="s">
        <v>1498</v>
      </c>
    </row>
    <row r="492" spans="1:14" ht="160" x14ac:dyDescent="0.2">
      <c r="A492" s="99" t="s">
        <v>1468</v>
      </c>
      <c r="B492" s="101" t="s">
        <v>1501</v>
      </c>
      <c r="C492" s="39" t="s">
        <v>1457</v>
      </c>
      <c r="D492" s="39" t="s">
        <v>1461</v>
      </c>
      <c r="E492" s="73" t="s">
        <v>1467</v>
      </c>
      <c r="F492" s="45"/>
      <c r="G492" s="45"/>
      <c r="H492" s="45"/>
      <c r="I492" s="45"/>
      <c r="J492" s="45"/>
      <c r="K492" s="45" t="s">
        <v>1470</v>
      </c>
      <c r="L492" s="45" t="s">
        <v>1474</v>
      </c>
      <c r="M492" s="90" t="s">
        <v>1469</v>
      </c>
      <c r="N492" s="72" t="s">
        <v>1462</v>
      </c>
    </row>
    <row r="493" spans="1:14" ht="45" customHeight="1" x14ac:dyDescent="0.2">
      <c r="A493" s="99"/>
      <c r="B493" s="102"/>
      <c r="C493" s="39" t="s">
        <v>1458</v>
      </c>
      <c r="D493" s="39" t="s">
        <v>19</v>
      </c>
      <c r="E493" s="45" t="s">
        <v>1463</v>
      </c>
      <c r="F493" s="45"/>
      <c r="G493" s="45"/>
      <c r="H493" s="45"/>
      <c r="I493" s="45"/>
      <c r="J493" s="45"/>
      <c r="K493" s="45" t="s">
        <v>1471</v>
      </c>
      <c r="L493" s="45" t="s">
        <v>1474</v>
      </c>
      <c r="M493" s="46" t="s">
        <v>19</v>
      </c>
      <c r="N493" s="73" t="s">
        <v>1464</v>
      </c>
    </row>
    <row r="494" spans="1:14" ht="60" customHeight="1" x14ac:dyDescent="0.2">
      <c r="A494" s="99"/>
      <c r="B494" s="102"/>
      <c r="C494" s="39" t="s">
        <v>1459</v>
      </c>
      <c r="D494" s="39" t="s">
        <v>19</v>
      </c>
      <c r="E494" s="45" t="s">
        <v>1463</v>
      </c>
      <c r="F494" s="45"/>
      <c r="G494" s="45"/>
      <c r="H494" s="45"/>
      <c r="I494" s="45"/>
      <c r="J494" s="45"/>
      <c r="K494" s="45" t="s">
        <v>1473</v>
      </c>
      <c r="L494" s="45" t="s">
        <v>1474</v>
      </c>
      <c r="M494" s="46" t="s">
        <v>19</v>
      </c>
      <c r="N494" s="72" t="s">
        <v>1465</v>
      </c>
    </row>
    <row r="495" spans="1:14" ht="75.75" customHeight="1" x14ac:dyDescent="0.2">
      <c r="A495" s="100"/>
      <c r="B495" s="102"/>
      <c r="C495" s="41" t="s">
        <v>1460</v>
      </c>
      <c r="D495" s="41" t="s">
        <v>19</v>
      </c>
      <c r="E495" s="46" t="s">
        <v>1463</v>
      </c>
      <c r="F495" s="46"/>
      <c r="G495" s="46"/>
      <c r="H495" s="46"/>
      <c r="I495" s="46"/>
      <c r="J495" s="46"/>
      <c r="K495" s="46" t="s">
        <v>1472</v>
      </c>
      <c r="L495" s="46" t="s">
        <v>1474</v>
      </c>
      <c r="M495" s="81" t="s">
        <v>19</v>
      </c>
      <c r="N495" s="93" t="s">
        <v>1466</v>
      </c>
    </row>
    <row r="496" spans="1:14" ht="250" customHeight="1" x14ac:dyDescent="0.2">
      <c r="A496" s="95" t="s">
        <v>1518</v>
      </c>
      <c r="B496" s="96" t="s">
        <v>1517</v>
      </c>
      <c r="C496" s="7" t="s">
        <v>19</v>
      </c>
      <c r="D496" s="41" t="s">
        <v>19</v>
      </c>
      <c r="E496" s="8" t="s">
        <v>1519</v>
      </c>
      <c r="F496" s="8"/>
      <c r="G496" s="8"/>
      <c r="H496" s="8"/>
      <c r="I496" s="8"/>
      <c r="J496" s="8"/>
      <c r="K496" s="8" t="s">
        <v>1524</v>
      </c>
      <c r="L496" s="8" t="s">
        <v>1527</v>
      </c>
      <c r="M496" s="8" t="s">
        <v>19</v>
      </c>
      <c r="N496" s="8" t="s">
        <v>1528</v>
      </c>
    </row>
    <row r="497" spans="1:14" ht="150" customHeight="1" x14ac:dyDescent="0.2">
      <c r="A497" s="95"/>
      <c r="B497" s="96"/>
      <c r="C497" s="7" t="s">
        <v>19</v>
      </c>
      <c r="D497" s="94">
        <v>45898</v>
      </c>
      <c r="E497" s="8" t="s">
        <v>1519</v>
      </c>
      <c r="F497" s="8"/>
      <c r="G497" s="8"/>
      <c r="H497" s="8"/>
      <c r="I497" s="8"/>
      <c r="J497" s="8"/>
      <c r="K497" s="8" t="s">
        <v>1524</v>
      </c>
      <c r="L497" s="8" t="s">
        <v>1527</v>
      </c>
      <c r="M497" s="8" t="s">
        <v>19</v>
      </c>
      <c r="N497" s="32" t="s">
        <v>1520</v>
      </c>
    </row>
    <row r="498" spans="1:14" ht="150" customHeight="1" x14ac:dyDescent="0.2">
      <c r="A498" s="95"/>
      <c r="B498" s="96"/>
      <c r="C498" s="7" t="s">
        <v>19</v>
      </c>
      <c r="D498" s="94">
        <v>46018</v>
      </c>
      <c r="E498" s="8" t="s">
        <v>1521</v>
      </c>
      <c r="F498" s="8"/>
      <c r="G498" s="8"/>
      <c r="H498" s="8"/>
      <c r="I498" s="8"/>
      <c r="J498" s="8"/>
      <c r="K498" s="8" t="s">
        <v>1525</v>
      </c>
      <c r="L498" s="8" t="s">
        <v>1527</v>
      </c>
      <c r="M498" s="8" t="s">
        <v>19</v>
      </c>
      <c r="N498" s="8" t="s">
        <v>1523</v>
      </c>
    </row>
    <row r="499" spans="1:14" ht="150" customHeight="1" x14ac:dyDescent="0.2">
      <c r="A499" s="95"/>
      <c r="B499" s="96"/>
      <c r="C499" s="7" t="s">
        <v>19</v>
      </c>
      <c r="D499" s="8"/>
      <c r="E499" s="8" t="s">
        <v>1519</v>
      </c>
      <c r="F499" s="8"/>
      <c r="G499" s="8"/>
      <c r="H499" s="8"/>
      <c r="I499" s="8"/>
      <c r="J499" s="8"/>
      <c r="K499" s="8" t="s">
        <v>1526</v>
      </c>
      <c r="L499" s="8" t="s">
        <v>1527</v>
      </c>
      <c r="M499" s="8" t="s">
        <v>19</v>
      </c>
      <c r="N499" s="8" t="s">
        <v>1522</v>
      </c>
    </row>
    <row r="500" spans="1:14" ht="21" customHeight="1" x14ac:dyDescent="0.2">
      <c r="A500" s="92"/>
      <c r="B500" s="82"/>
    </row>
    <row r="501" spans="1:14" ht="21" customHeight="1" x14ac:dyDescent="0.2">
      <c r="A501" s="92"/>
      <c r="B501" s="82"/>
    </row>
    <row r="502" spans="1:14" ht="21" customHeight="1" x14ac:dyDescent="0.2">
      <c r="A502" s="92"/>
      <c r="B502" s="82"/>
    </row>
    <row r="503" spans="1:14" x14ac:dyDescent="0.2">
      <c r="A503" s="92"/>
    </row>
    <row r="504" spans="1:14" x14ac:dyDescent="0.2">
      <c r="A504" s="87"/>
    </row>
    <row r="505" spans="1:14" x14ac:dyDescent="0.2">
      <c r="A505" s="87"/>
    </row>
    <row r="506" spans="1:14" x14ac:dyDescent="0.2">
      <c r="A506" s="87"/>
    </row>
    <row r="507" spans="1:14" x14ac:dyDescent="0.2">
      <c r="A507" s="87"/>
    </row>
    <row r="508" spans="1:14" x14ac:dyDescent="0.2">
      <c r="A508" s="87"/>
    </row>
  </sheetData>
  <autoFilter ref="A2:N435" xr:uid="{D0B9B808-C736-C24E-BE73-4C79043045F5}"/>
  <mergeCells count="112">
    <mergeCell ref="N397:N398"/>
    <mergeCell ref="A412:A421"/>
    <mergeCell ref="B412:B421"/>
    <mergeCell ref="D397:D398"/>
    <mergeCell ref="E397:E398"/>
    <mergeCell ref="K397:K398"/>
    <mergeCell ref="A382:A395"/>
    <mergeCell ref="B382:B395"/>
    <mergeCell ref="A422:A435"/>
    <mergeCell ref="B422:B435"/>
    <mergeCell ref="A396:A411"/>
    <mergeCell ref="B396:B411"/>
    <mergeCell ref="C397:C398"/>
    <mergeCell ref="L397:L398"/>
    <mergeCell ref="M397:M398"/>
    <mergeCell ref="A340:A351"/>
    <mergeCell ref="B340:B351"/>
    <mergeCell ref="A352:A356"/>
    <mergeCell ref="B352:B356"/>
    <mergeCell ref="A358:A368"/>
    <mergeCell ref="B358:B368"/>
    <mergeCell ref="A369:A370"/>
    <mergeCell ref="B369:B370"/>
    <mergeCell ref="A371:A381"/>
    <mergeCell ref="B371:B381"/>
    <mergeCell ref="A333:A338"/>
    <mergeCell ref="B333:B338"/>
    <mergeCell ref="A295:A301"/>
    <mergeCell ref="B295:B301"/>
    <mergeCell ref="A302:A309"/>
    <mergeCell ref="B302:B309"/>
    <mergeCell ref="A310:A316"/>
    <mergeCell ref="B310:B316"/>
    <mergeCell ref="K312:K315"/>
    <mergeCell ref="A317:A322"/>
    <mergeCell ref="B317:B322"/>
    <mergeCell ref="A323:A332"/>
    <mergeCell ref="B323:B332"/>
    <mergeCell ref="A255:A275"/>
    <mergeCell ref="B255:B275"/>
    <mergeCell ref="A276:A281"/>
    <mergeCell ref="B276:B281"/>
    <mergeCell ref="A282:A287"/>
    <mergeCell ref="B282:B287"/>
    <mergeCell ref="A288:A291"/>
    <mergeCell ref="B288:B291"/>
    <mergeCell ref="A292:A293"/>
    <mergeCell ref="B292:B293"/>
    <mergeCell ref="A204:A224"/>
    <mergeCell ref="B204:B224"/>
    <mergeCell ref="A225:A233"/>
    <mergeCell ref="B225:B233"/>
    <mergeCell ref="A234:A236"/>
    <mergeCell ref="B234:B236"/>
    <mergeCell ref="A237:A240"/>
    <mergeCell ref="B237:B240"/>
    <mergeCell ref="A242:A254"/>
    <mergeCell ref="B242:B254"/>
    <mergeCell ref="A168:A182"/>
    <mergeCell ref="B168:B182"/>
    <mergeCell ref="A184:A187"/>
    <mergeCell ref="B184:B187"/>
    <mergeCell ref="A188:A190"/>
    <mergeCell ref="B188:B190"/>
    <mergeCell ref="A191:A201"/>
    <mergeCell ref="B191:B201"/>
    <mergeCell ref="A202:A203"/>
    <mergeCell ref="B202:B203"/>
    <mergeCell ref="A141:A146"/>
    <mergeCell ref="B141:B146"/>
    <mergeCell ref="A147:A153"/>
    <mergeCell ref="B147:B153"/>
    <mergeCell ref="A154:A158"/>
    <mergeCell ref="B154:B158"/>
    <mergeCell ref="A159:A163"/>
    <mergeCell ref="B159:B163"/>
    <mergeCell ref="A164:A167"/>
    <mergeCell ref="B164:B167"/>
    <mergeCell ref="B448:B470"/>
    <mergeCell ref="A448:A470"/>
    <mergeCell ref="A436:A447"/>
    <mergeCell ref="B436:B447"/>
    <mergeCell ref="A1:N1"/>
    <mergeCell ref="A3:A25"/>
    <mergeCell ref="B3:B25"/>
    <mergeCell ref="A26:A34"/>
    <mergeCell ref="A35:A81"/>
    <mergeCell ref="B35:B81"/>
    <mergeCell ref="A82:A86"/>
    <mergeCell ref="B82:B86"/>
    <mergeCell ref="A87:A94"/>
    <mergeCell ref="B87:B94"/>
    <mergeCell ref="A95:A112"/>
    <mergeCell ref="B95:B112"/>
    <mergeCell ref="A113:A114"/>
    <mergeCell ref="B113:B114"/>
    <mergeCell ref="A115:A129"/>
    <mergeCell ref="B115:B129"/>
    <mergeCell ref="A130:A132"/>
    <mergeCell ref="B130:B132"/>
    <mergeCell ref="A133:A140"/>
    <mergeCell ref="B133:B140"/>
    <mergeCell ref="A496:A499"/>
    <mergeCell ref="B496:B499"/>
    <mergeCell ref="A475:A480"/>
    <mergeCell ref="B475:B480"/>
    <mergeCell ref="A492:A495"/>
    <mergeCell ref="B492:B495"/>
    <mergeCell ref="A481:A491"/>
    <mergeCell ref="B481:B491"/>
    <mergeCell ref="A471:A474"/>
    <mergeCell ref="B471:B474"/>
  </mergeCells>
  <hyperlinks>
    <hyperlink ref="A3:A25" r:id="rId1" display="Trade" xr:uid="{BE1AB4FA-D300-154F-89F6-F1B2C4CB55EF}"/>
    <hyperlink ref="A87" r:id="rId2" display="International Envrionmental Agreements" xr:uid="{EA9B04F3-0F90-7C4E-84F6-CA2C0BC6F49A}"/>
    <hyperlink ref="A95" r:id="rId3" display="Energy (EO: Declaring a National Energy Emergency)  " xr:uid="{37026D2E-3D02-4F43-89DB-8F62E01B3B2A}"/>
    <hyperlink ref="A113" r:id="rId4" display="Energy (EO: Establishing the National Energy Dominance Council" xr:uid="{D9EFFD75-B338-1241-A844-703CB1482AEA}"/>
    <hyperlink ref="A115" r:id="rId5" display="America First Investment Policy (Memo)" xr:uid="{5FD87097-B923-D44A-99F7-78C4E1DE7E54}"/>
    <hyperlink ref="A133" r:id="rId6" display="https://www.whitehouse.gov/presidential-actions/2025/02/defending-american-companies-and-innovators-from-overseas-extortion-and-unfair-fines-and-penalties/" xr:uid="{DC79BC28-531C-8F42-812D-EC24CCFE7385}"/>
    <hyperlink ref="A141" r:id="rId7" display="ADDRESSING THE THREAT TO NATIONAL_x000a_SECURITY FROM IMPORTS OF COPPER" xr:uid="{089D9CAE-573B-DA48-9785-A8FF6DFD9081}"/>
    <hyperlink ref="A147" r:id="rId8" display="EO: Immediate Expansion of American Timber Production" xr:uid="{465A340B-5A76-CF41-8985-F2B2D3F6AA6A}"/>
    <hyperlink ref="C31" r:id="rId9" display="https://www.whitehouse.gov/presidential-actions/2025/03/amendment-to-duties-to-address-the-situation-at-our-southern-border/" xr:uid="{DF3632CF-7EEF-B046-BA01-14ECA5C6631A}"/>
    <hyperlink ref="C32" r:id="rId10" display="https://www.whitehouse.gov/presidential-actions/2025/03/further-amendment-to-duties-addressing-the-synthetic-opioid-supply-chain-in-the-peoples-republic-of-china/" xr:uid="{306737A5-6ABD-0443-8B3B-F0E33743BC00}"/>
    <hyperlink ref="A154:A158" r:id="rId11" display="EO: Addressing the Threat to National Security From Imports of Timber, Lumber " xr:uid="{020DCF4B-3A7A-BD4F-8100-83FFFA03F789}"/>
    <hyperlink ref="C30" r:id="rId12" display="https://www.whitehouse.gov/presidential-actions/2025/03/amendment-to-duties-to-address-the-flow-of-illicit-drugs-across-our-northern-border/" xr:uid="{4BE0EB1E-798C-8446-B78D-F3ECC8528BEE}"/>
    <hyperlink ref="A35:A81" r:id="rId13" display="Energy EO: Unleashing American Energy" xr:uid="{D76CDE3B-414C-2347-9D35-7DA0207B962B}"/>
    <hyperlink ref="C33" r:id="rId14" display="https://www.whitehouse.gov/presidential-actions/2025/03/amendment-to-duties-to-address-the-flow-of-illicit-drugs-across-our-northern-border-0c3c/" xr:uid="{A20D73AD-0FB1-A446-AD97-57CAAAA9383F}"/>
    <hyperlink ref="C34" r:id="rId15" xr:uid="{06B910EE-DFE4-7E49-BD51-65EC2540DB81}"/>
    <hyperlink ref="A141:A146" r:id="rId16" display="EO: Addessing the Threat to NationalSecurity from Imports of Copper" xr:uid="{A9ADEFEC-1055-ED40-8088-0C8A8E56565D}"/>
    <hyperlink ref="A164:A167" r:id="rId17" display="Adjusting Imports of Aluminum into the United States (Proclamation)" xr:uid="{F0338A11-872D-944C-8930-3EE1A636D380}"/>
    <hyperlink ref="A159:A163" r:id="rId18" display="Adjusting Imports of Steel into the United States (Proclamation)" xr:uid="{CF6D1262-4C2D-6D47-B3CC-E0DCF422FB2F}"/>
    <hyperlink ref="A130" r:id="rId19" display="REMOVING BARRIERS TO AMERICAN LEADERSHIP IN ARTIFICIAL INTELLIGENCE" xr:uid="{F09D98C2-7317-7646-AB33-471D45FCD599}"/>
    <hyperlink ref="A168:A182" r:id="rId20" display="Immediate Measures to Increase Minerals Production " xr:uid="{ED07039E-F69A-E742-86A2-5A96D924AD46}"/>
    <hyperlink ref="A183" r:id="rId21" display="ADDITIONAL RESCISSIONS OF HARMFUL EXECUTIVE ORDERS AND ACTIONS" xr:uid="{C244655E-BDCD-CE45-A384-0B7ED27676F0}"/>
    <hyperlink ref="A184" r:id="rId22" display="Eliminating Waste and Saving Taxpayer Dollars by Consolidating Procurement" xr:uid="{20F054DA-48FA-2747-A2AD-9970DA1ADA20}"/>
    <hyperlink ref="A188" r:id="rId23" display="Imposing Tariffs on Countries Importing Venezuelan Oil" xr:uid="{2201F1EA-7629-2B4A-9E5C-8FC9445418DB}"/>
    <hyperlink ref="A191:A201" r:id="rId24" display="Adjusting Imports of Automobiles and Automobile Parts into the United States " xr:uid="{DC8940A9-A2D0-1F45-819D-D8783C3B8EEA}"/>
    <hyperlink ref="A202" r:id="rId25" display="ESTABLISHING THE UNITED STATES INVESTMENT ACCELERATOR (EO)" xr:uid="{E41B1445-B3B6-AF46-B889-2B58755E3688}"/>
    <hyperlink ref="A204" r:id="rId26" display="Regulating Imports with a Reciprocal Tariff to Rectify Trade Practices that Contribute to Large and Persistent Annual United States Goods Trade Deficits" xr:uid="{8BDC8A6F-DEB9-CD46-99C6-1C35021EE979}"/>
    <hyperlink ref="A225" r:id="rId27" display="Further Amendment to Duties Addressing the Synthetic Opioid Supply Chain in the People’s Republic of China as Applied to Low-Value Imports €" xr:uid="{6533A6B9-C9F3-5B4D-90DD-8CB069F9D0DD}"/>
    <hyperlink ref="A237" r:id="rId28" display="STRENGTHENING THE RELIABILITY AND SECURITY_x000a_OF THE UNITED STATES ELECTRIC GRID" xr:uid="{67F6623E-3808-BD4B-B425-F8EFA2413BB3}"/>
    <hyperlink ref="A241" r:id="rId29" display="PROTECTING AMERICAN ENERGY FROM STATE OVERREACH" xr:uid="{B3764828-03EF-6949-B8AE-2692EE0644BD}"/>
    <hyperlink ref="A242" r:id="rId30" display="Reinvigorating America’s Beautiful Clean Coal Industry and Amending Executive Order 14241" xr:uid="{396DA810-FAAC-BF43-8DCA-2754214C0D5E}"/>
    <hyperlink ref="A276" r:id="rId31" display="MODERNIZING DEFENSE ACQUISITIONS AND SPURRING INNOVATION IN THE DEFENSE INDUSTRIAL BASE" xr:uid="{E7B6247A-7974-C247-A4B7-045EDC502FF9}"/>
    <hyperlink ref="A282" r:id="rId32" display="REFORMING FOREIGN DEFENSE SALES TO IMPROVE SPEED AND ACCOUNTABILITY" xr:uid="{2CF5A920-29EF-7641-A96E-C1CAF53CE6EC}"/>
    <hyperlink ref="A292" r:id="rId33" display="Review of Proposed United States Steel Corporation Acquisition" xr:uid="{03DC3449-FBEC-8646-B19A-29ECC807DAB7}"/>
    <hyperlink ref="A295" r:id="rId34" display="Ensuring National Security and Economic Resilience Through Section 232 Actions on Processed Critical Minerals and Derivative Products" xr:uid="{5CD85331-20BD-EE47-BCC1-8696CFBC8031}"/>
    <hyperlink ref="A302" r:id="rId35" display="Updating Permitting Technology for the 21st Century Updating Permitting Technology for the 21st Century Updating Permitting Technology for the 21st Century (Predisential Memoranda)" xr:uid="{35A88FAC-49E6-9F48-BBF3-8175BC7A7CDD}"/>
    <hyperlink ref="A323" r:id="rId36" display="Restoring American Seafood Competitiveness" xr:uid="{69687425-057C-0447-BAB7-40D40DCCD0C5}"/>
    <hyperlink ref="A340:A351" r:id="rId37" display="UNLEASHING AMERICA’S OFFSHORE CRITICAL MINERALS AND RESOURCES" xr:uid="{666806E6-DE30-EA4C-BC3D-8C7E2006A6AB}"/>
    <hyperlink ref="A234:A236" r:id="rId38" display="Amendment To Reciprocal Tariffs And Updated Duties As Applied To Low-Value Imports From The People’S Republic Of China (EO)" xr:uid="{593103F6-5043-604E-BCA9-78D2D8A03BC2}"/>
    <hyperlink ref="A255:A275" r:id="rId39" display="Restoring America’S Maritime Dominance (EO)" xr:uid="{68B85336-69FD-074E-9C69-DF035DD391B9}"/>
    <hyperlink ref="A288:A291" r:id="rId40" display="Modifying Reciprocal Tariff Rates To Reflect Trading Partner Retaliation And Alignment (EO)" xr:uid="{7FCB5FFA-3FD4-9F47-9984-D53BF4ACFF48}"/>
    <hyperlink ref="A294" r:id="rId41" display="Clarification Of Exceptions Under Executive Order 14257 Of April 2, 2025, As Amended" xr:uid="{22417BFB-6DB4-5241-9C90-F494546B5B2D}"/>
    <hyperlink ref="A317:A322" r:id="rId42" display="ENSURING COMMERCIAL, COST-EFFECTIVE SOLUTIONS IN FEDERAL CONTRACTS" xr:uid="{E3460007-37EB-654D-B00E-F9CA0502C5EF}"/>
    <hyperlink ref="A339" r:id="rId43" display="https://www.whitehouse.gov/presidential-actions/2025/04/rregulatory-relief-for-certain-stationary-sources-to-promote-american-energy/" xr:uid="{4E4509D8-24ED-AB4D-997A-0A7D15312E7E}"/>
    <hyperlink ref="A333:A338" r:id="rId44" display="Zero-Based Regulatory Budgeting to Unleash American Energy (EO)" xr:uid="{5E40F204-C6D0-8048-9533-160B8F4DB312}"/>
    <hyperlink ref="A352:A356" r:id="rId45" display="Addressing Certain Tariffs On Imported Articles" xr:uid="{09B3F071-8FA3-BB41-AB24-1E5F18E1D0C7}"/>
    <hyperlink ref="A357" r:id="rId46" xr:uid="{56B7D3C7-F5C5-CA42-A9BE-785BB9D6A46E}"/>
    <hyperlink ref="A358:A368" r:id="rId47" display="Regulatory Relief to Promote Domestic Production of Critical Medicines_x000a_(EO)" xr:uid="{4E82F143-D1AF-444D-8ABF-6F4AECB756EB}"/>
    <hyperlink ref="A369" r:id="rId48" display="https://www.whitehouse.gov/presidential-actions/2025/05/modifying-reciprocal-tariff-rates-to-reflect-discussions-with-the-peoples-republic-of-china/" xr:uid="{EA7B5E77-AA05-6F4E-8EAC-C1C5B0197CD2}"/>
    <hyperlink ref="A371:A381" r:id="rId49" display="Delivering _x000a_Most-Favored_x000a_-Nation Prescription Drug_x000a_Pricing to American Patients" xr:uid="{5E9F6F51-4958-074D-B928-C7B1AF48AF2A}"/>
    <hyperlink ref="A310" r:id="rId50" display="RESTORING COMMON SENSE TO FEDERAL PROCUREMENT" xr:uid="{C5852A46-7DF8-1A42-8C3F-8F5C22B81F37}"/>
    <hyperlink ref="A382" r:id="rId51" display="DEPLOYING ADVANCED NUCLEAR REACTOR TECHNOLOGIES FOR NATIONAL SECURITY" xr:uid="{EF726527-2080-4743-B2AA-FCC8AC72BD36}"/>
    <hyperlink ref="A396:A402" r:id="rId52" display="Reinvigorating the Nuclear Industrial Base _x000a_(EO)" xr:uid="{87286CE7-D685-864D-9F13-D60B1045889D}"/>
    <hyperlink ref="A412:A421" r:id="rId53" display="Reforming Nuclear Reactor Testing at the Department of Energy" xr:uid="{62913A0B-608D-A14F-B2BF-1F13C441976C}"/>
    <hyperlink ref="A422:A435" r:id="rId54" display="Ordering the Reform of the Nuclear Regulatory Commission" xr:uid="{3F4DE01B-D95C-FC4D-A216-193EA84A3C1F}"/>
    <hyperlink ref="A436" r:id="rId55" xr:uid="{D4F33589-68AF-4857-AE9E-E035ED6C2A10}"/>
    <hyperlink ref="A448" r:id="rId56" display="UNLEASHING AMERICAN DRONE DOMINANCE" xr:uid="{E518B5D4-2B00-472F-B5D0-4068ECD556DA}"/>
    <hyperlink ref="A492:A495" r:id="rId57" display="https://www.whitehouse.gov/presidential-actions/2025/06/further-extending-the-tiktok-enforcement-delay/" xr:uid="{4AE705E2-EBCE-5A47-8A1A-37BB0891F345}"/>
    <hyperlink ref="A481" r:id="rId58" xr:uid="{C9A5DB60-FEFC-A744-8200-19A7772DC72C}"/>
    <hyperlink ref="A475:A480" r:id="rId59" display="https://www.whitehouse.gov/presidential-actions/2025/06/regarding-the-proposed-acquisition-of-the-united-states-steel-corporation-by-nippon-steel-corporation/" xr:uid="{94CBA9B8-42B1-1A4A-A548-E1FF1E4507BE}"/>
    <hyperlink ref="A471:A474" r:id="rId60" display="Sustaining Select Efforts To Strengthen The Nation's Cybersecurity And Amending Executive Order 13694 And Executive Order 14144 (EO)" xr:uid="{02C380CA-4A77-4880-98CE-F5D67CC2C658}"/>
    <hyperlink ref="A496:A499" r:id="rId61" display="https://www.whitehouse.gov/presidential-actions/2025/06/simplifying-the-funding-of-energy-infrastructure-and-critical-mineral-and-material-projects/" xr:uid="{460E44D7-BD54-5642-A9ED-34C9CB73FB7B}"/>
  </hyperlinks>
  <printOptions horizontalCentered="1" gridLines="1"/>
  <pageMargins left="0" right="0" top="0.75" bottom="0.75" header="0.3" footer="0.3"/>
  <pageSetup scale="20" fitToHeight="5" orientation="portrait" horizontalDpi="0" verticalDpi="0"/>
  <rowBreaks count="1" manualBreakCount="1">
    <brk id="24" max="16383" man="1"/>
  </rowBreaks>
  <legacyDrawing r:id="rId62"/>
  <picture r:id="rId6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62419e-3f71-4827-b165-b0c673e936ea" xsi:nil="true"/>
    <lcf76f155ced4ddcb4097134ff3c332f xmlns="bd57644e-22a8-4a91-9784-cd330df1031c">
      <Terms xmlns="http://schemas.microsoft.com/office/infopath/2007/PartnerControls"/>
    </lcf76f155ced4ddcb4097134ff3c332f>
    <Status xmlns="bd57644e-22a8-4a91-9784-cd330df1031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4A0B50D775E8408452638FB8FD86D0" ma:contentTypeVersion="15" ma:contentTypeDescription="Create a new document." ma:contentTypeScope="" ma:versionID="60555e36ec1bfdd15aa8e45cef7ed418">
  <xsd:schema xmlns:xsd="http://www.w3.org/2001/XMLSchema" xmlns:xs="http://www.w3.org/2001/XMLSchema" xmlns:p="http://schemas.microsoft.com/office/2006/metadata/properties" xmlns:ns2="bd57644e-22a8-4a91-9784-cd330df1031c" xmlns:ns3="1362419e-3f71-4827-b165-b0c673e936ea" targetNamespace="http://schemas.microsoft.com/office/2006/metadata/properties" ma:root="true" ma:fieldsID="4b1e6788aa1f3ac692c70cdd4331ea29" ns2:_="" ns3:_="">
    <xsd:import namespace="bd57644e-22a8-4a91-9784-cd330df1031c"/>
    <xsd:import namespace="1362419e-3f71-4827-b165-b0c673e936ea"/>
    <xsd:element name="properties">
      <xsd:complexType>
        <xsd:sequence>
          <xsd:element name="documentManagement">
            <xsd:complexType>
              <xsd:all>
                <xsd:element ref="ns2:MediaServiceMetadata" minOccurs="0"/>
                <xsd:element ref="ns2:MediaServiceFastMetadata" minOccurs="0"/>
                <xsd:element ref="ns2:Statu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7644e-22a8-4a91-9784-cd330df10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0" nillable="true" ma:displayName="Status" ma:format="Dropdown" ma:internalName="Status">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bc2d22-674c-43bf-a7ee-6e9ae27ef9a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2419e-3f71-4827-b165-b0c673e936e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729faa1-82a9-4c06-bda7-8ac7e9a17a3e}" ma:internalName="TaxCatchAll" ma:showField="CatchAllData" ma:web="1362419e-3f71-4827-b165-b0c673e936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2777A-7802-4F23-98FE-66139054BD72}">
  <ds:schemaRefs>
    <ds:schemaRef ds:uri="http://purl.org/dc/elements/1.1/"/>
    <ds:schemaRef ds:uri="http://purl.org/dc/terms/"/>
    <ds:schemaRef ds:uri="bd57644e-22a8-4a91-9784-cd330df1031c"/>
    <ds:schemaRef ds:uri="http://purl.org/dc/dcmitype/"/>
    <ds:schemaRef ds:uri="1362419e-3f71-4827-b165-b0c673e936ea"/>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2467761-3CCE-4C9A-991D-027DA0D1AE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7644e-22a8-4a91-9784-cd330df1031c"/>
    <ds:schemaRef ds:uri="1362419e-3f71-4827-b165-b0c673e93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A5D678-BD4A-4665-B806-00F77A6688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Published 07_07</vt:lpstr>
      <vt:lpstr>'Published 07_07'!Print_Area</vt:lpstr>
      <vt:lpstr>'Published 07_07'!Print_Titles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Corrigan</dc:creator>
  <cp:keywords/>
  <dc:description/>
  <cp:lastModifiedBy>John Corrigan</cp:lastModifiedBy>
  <cp:revision/>
  <dcterms:created xsi:type="dcterms:W3CDTF">2025-01-21T13:04:31Z</dcterms:created>
  <dcterms:modified xsi:type="dcterms:W3CDTF">2025-07-07T16:54:49Z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0x010100FE4A0B50D775E8408452638FB8FD86D0</vt:lpwstr>
  </property>
  <property fmtid="{D5CDD505-2E9C-101B-9397-08002B2CF9AE}" pid="3" name="MediaServiceImageTags">
    <vt:lpwstr/>
  </property>
</Properties>
</file>