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s" sheetId="1" r:id="rId3"/>
    <sheet state="visible" name="Reference docs" sheetId="2" r:id="rId4"/>
    <sheet state="visible" name="Phrases" sheetId="3" r:id="rId5"/>
    <sheet state="visible" name="Dropdowns" sheetId="4" r:id="rId6"/>
    <sheet state="visible" name="AIDW headers" sheetId="5" r:id="rId7"/>
    <sheet state="visible" name="N publications" sheetId="6" r:id="rId8"/>
  </sheets>
  <definedNames/>
  <calcPr/>
  <pivotCaches>
    <pivotCache cacheId="0" r:id="rId9"/>
  </pivotCaches>
</workbook>
</file>

<file path=xl/sharedStrings.xml><?xml version="1.0" encoding="utf-8"?>
<sst xmlns="http://schemas.openxmlformats.org/spreadsheetml/2006/main" count="2318" uniqueCount="1526">
  <si>
    <t>Term</t>
  </si>
  <si>
    <t>Kind of synonym</t>
  </si>
  <si>
    <t>This table contains reference materials; Academic articles, news- and blog-posts, reports and commercial descriptions of tools and tasks for the project "Exploring AI for Anti-Corruption"</t>
  </si>
  <si>
    <t>Abbr</t>
  </si>
  <si>
    <t>Cited from the referred site</t>
  </si>
  <si>
    <t>Read the rest at</t>
  </si>
  <si>
    <t xml:space="preserve"> </t>
  </si>
  <si>
    <t>Keyword</t>
  </si>
  <si>
    <t>Author(s)</t>
  </si>
  <si>
    <t>Year</t>
  </si>
  <si>
    <t>Title</t>
  </si>
  <si>
    <t>Publication/Publisher</t>
  </si>
  <si>
    <t>Link</t>
  </si>
  <si>
    <t>Agriculture</t>
  </si>
  <si>
    <t>Glossary of artificial intelligence</t>
  </si>
  <si>
    <t>Assefa, Solomon</t>
  </si>
  <si>
    <t>IBM Research , Hello Tractor Pilot Agriculture Digital Wallet Based on AI and Blockchain</t>
  </si>
  <si>
    <t>IBM Research Blog, 2018</t>
  </si>
  <si>
    <t>https://www.ibm.com/blogs/research/2018/12/hello-tractor/</t>
  </si>
  <si>
    <t>This glossary of artificial intelligence terms is about artificial intelligence, its sub-disciplines, and related fields.</t>
  </si>
  <si>
    <t>This table contains references to projects, institutions, and companies to support the project "Exploring AI for Anti-Corruption"</t>
  </si>
  <si>
    <t>https://en.wikipedia.org/wiki/Glossary_of_artificial_intelligence</t>
  </si>
  <si>
    <t xml:space="preserve">Contact: </t>
  </si>
  <si>
    <t>per.aarvik@cmi.no</t>
  </si>
  <si>
    <t>Name</t>
  </si>
  <si>
    <t>Type</t>
  </si>
  <si>
    <t>Organization</t>
  </si>
  <si>
    <t>Partners/Funders</t>
  </si>
  <si>
    <t>Description</t>
  </si>
  <si>
    <t>Key area</t>
  </si>
  <si>
    <t>Key Tech</t>
  </si>
  <si>
    <t>IBM</t>
  </si>
  <si>
    <t>Notes</t>
  </si>
  <si>
    <t>Web</t>
  </si>
  <si>
    <t xml:space="preserve">Link 2 </t>
  </si>
  <si>
    <t>Development Challenge</t>
  </si>
  <si>
    <t>Acronym</t>
  </si>
  <si>
    <t>Country/City</t>
  </si>
  <si>
    <t>Contact</t>
  </si>
  <si>
    <t>Contact Title</t>
  </si>
  <si>
    <t>Email</t>
  </si>
  <si>
    <t>Hello Tractor, Break Ground, Drive Change</t>
  </si>
  <si>
    <t>Abuja, Nairobi</t>
  </si>
  <si>
    <t>Aerobotics</t>
  </si>
  <si>
    <t>https://www.hellotractor.com/about-us/</t>
  </si>
  <si>
    <t>AgroTech</t>
  </si>
  <si>
    <t>Google launchpad, Nedbank, Xomnia</t>
  </si>
  <si>
    <t xml:space="preserve">By using aerial imagery from drones and satellites and machine learning algorithms the company found a way to spot early pest and disease detection on tree farms and to optimise crop performance for farmers around the world. </t>
  </si>
  <si>
    <t>Analytics platform plants and crops</t>
  </si>
  <si>
    <t>Drone imagery, Satellite imagery, Machine learning</t>
  </si>
  <si>
    <t>CMI/U4 Dataset</t>
  </si>
  <si>
    <t>https://www.aerobotics.com/</t>
  </si>
  <si>
    <t>Affective computing</t>
  </si>
  <si>
    <t>artificial emotional intelligence, emotion AI</t>
  </si>
  <si>
    <t>Is the study and development of systems and devices that can recognize, interpret, process, and simulate human affects</t>
  </si>
  <si>
    <t>https://en.wikipedia.org/wiki/Affective_computing</t>
  </si>
  <si>
    <t>https://www.iol.co.za/business-report/technology/watch-aerobotics-uses-artificial-intelligence-to-make-farming-easier-17505625</t>
  </si>
  <si>
    <t>iCow</t>
  </si>
  <si>
    <t>Mashauri (Advice) | ICow</t>
  </si>
  <si>
    <t>ICow Website, 2016</t>
  </si>
  <si>
    <t>http://www.icow.co.ke/products/mashauri-advice</t>
  </si>
  <si>
    <t>Algorithm</t>
  </si>
  <si>
    <t>An unambiguous specification of how to solve a class of problems. Algorithms can perform calculation, data processing, automated reasoning, and other tasks</t>
  </si>
  <si>
    <t>https://en.wikipedia.org/wiki/Algorithm</t>
  </si>
  <si>
    <t>Jain, Mohit et al</t>
  </si>
  <si>
    <t>FarmChat : A Conversational Agent to Answer Farmer Queries</t>
  </si>
  <si>
    <t>Proceedings of the ACM on Interactive, Mobile, Wearable and Ubiquitous Technologies 2 (4):22</t>
  </si>
  <si>
    <t>Farmforce</t>
  </si>
  <si>
    <t>MercyCorps, Syngenta, Global G.A.P., Paltrack</t>
  </si>
  <si>
    <t>Farmforce is helping to change the game by using mobile technology to make traceability and compliance an integral part of smallholder production and to redefine the relationship between growers, manufacturers and markets.</t>
  </si>
  <si>
    <t>Mobile tech</t>
  </si>
  <si>
    <t>http://farmforce.com/</t>
  </si>
  <si>
    <t>Artificial General Intelligence</t>
  </si>
  <si>
    <t>Strong AI, Full AI</t>
  </si>
  <si>
    <t>AGI</t>
  </si>
  <si>
    <t>The intelligence of a machine that could successfully perform any intellectual task that a human being can</t>
  </si>
  <si>
    <t>https://en.wikipedia.org/wiki/Artificial_general_intelligence</t>
  </si>
  <si>
    <t>Hello Tractor</t>
  </si>
  <si>
    <t>Vota, Wayan</t>
  </si>
  <si>
    <t>ICTworks FarmChat : Using Chatbots to Answer Farmer Queries in India</t>
  </si>
  <si>
    <t>ICTworks, January 2019</t>
  </si>
  <si>
    <t>IBM Research</t>
  </si>
  <si>
    <t>https://www.ictworks.org/farmer-chatbot-india/#.XCyPKfx7l24</t>
  </si>
  <si>
    <t>Hello Tractor and scientists from IBM Research are piloting an advanced agricultural analytics and decision-making tool that cuts across the mechanization ecosystem. Utilizing artificial intelligence and the IBM blockchain, farmers on the Hello Tractor platform gain access to timely and relevant information to increase their yields, tractor fleet owners receive insights to save time and earn more, and banks are empowered with information for better underwriting and portfolio management.</t>
  </si>
  <si>
    <t>AI, Blockchain, Mobile app</t>
  </si>
  <si>
    <t>https://www.hellotractor.com/ibm/</t>
  </si>
  <si>
    <t>Artificial Intelligence</t>
  </si>
  <si>
    <t>Machine Intelligence, Computational Intelligence</t>
  </si>
  <si>
    <t>Farming</t>
  </si>
  <si>
    <t>Nairobi, Abuja</t>
  </si>
  <si>
    <t>AI</t>
  </si>
  <si>
    <t>In the field of computer science, artificial intelligence (AI), sometimes called machine intelligence, is intelligence demonstrated by machines, in contrast to the natural intelligence displayed by humans and other animals. Computer science defines AI research as the study of "intelligent agents": any device that perceives its environment and takes actions that maximize its chance of successfully achieving its goals.</t>
  </si>
  <si>
    <t>https://en.wikipedia.org/wiki/Artificial_intelligence</t>
  </si>
  <si>
    <t>Syngenta</t>
  </si>
  <si>
    <t>N/A</t>
  </si>
  <si>
    <t>We are opening the way to broader use of Farmforce mobile technology. A new subsidiary of Eisblink Holding will make the platform’s services more widely available. This could benefit large numbers of small farmers worldwide. Here is our joint communiqué in English, German, Norwegian, French and Spanish.</t>
  </si>
  <si>
    <t>Mobile tech, IoT, looking into AI</t>
  </si>
  <si>
    <t>https://www.syngentafoundation.org/ict-harvesting-more-benefits-mobile-phones</t>
  </si>
  <si>
    <t>AI Tools</t>
  </si>
  <si>
    <t>Feedzai</t>
  </si>
  <si>
    <t>A Guide for Challenger Banks: How to Protect Your Growth from Financial Crime</t>
  </si>
  <si>
    <t>Feedzai Guide</t>
  </si>
  <si>
    <t>https://feedzai.com/resources/wp/challenger-bank-ebook</t>
  </si>
  <si>
    <t>Artificial Super Intelligence</t>
  </si>
  <si>
    <t>Superintelligence</t>
  </si>
  <si>
    <t>A hypothetical agent that possesses intelligence far surpassing that of the brightest and most gifted human minds</t>
  </si>
  <si>
    <t>https://en.wikipedia.org/wiki/Superintelligence#Feasibility_of_artificial_superintelligence</t>
  </si>
  <si>
    <t>The Dawn of Machine Learning for Banking and Payments</t>
  </si>
  <si>
    <t>San Fransisco</t>
  </si>
  <si>
    <t>AI Kenya</t>
  </si>
  <si>
    <t>https://feedzai.com/dawn-of-machine-learning-for-banking-and-payments/</t>
  </si>
  <si>
    <t>AI Community</t>
  </si>
  <si>
    <t>Vision: Enable Africa achieve its true potential using technology, Mission: is to make data useful, Values: Empathy, Community, Integrity and Openness
We are a fast growing AI community in East Africa with more than 400 members including beginners, intermediate and experts in AI and Data Science</t>
  </si>
  <si>
    <t>Research, Network</t>
  </si>
  <si>
    <t>https://kenya.ai/about-us/</t>
  </si>
  <si>
    <t>Automated border control systems</t>
  </si>
  <si>
    <t>eGates</t>
  </si>
  <si>
    <t>AIK</t>
  </si>
  <si>
    <t>Kenya</t>
  </si>
  <si>
    <t>Algorithmic Justice League</t>
  </si>
  <si>
    <t>AJL United</t>
  </si>
  <si>
    <t>The Algorithmic Justice League is a collective that aims to: Increase awareness, report bias, request bias check on AI algorithms and Machine Learning Governance</t>
  </si>
  <si>
    <t>Governance of AI</t>
  </si>
  <si>
    <t>Algorithms</t>
  </si>
  <si>
    <t>https://www.ajlunited.org/</t>
  </si>
  <si>
    <t>ABC</t>
  </si>
  <si>
    <t>Automated self-service barriers which use the data stored in the chip in biometric passports to verify the user's identity. Travellers undergo biometric verification using face, fingerprint, iris recognition or a combination of modalities.</t>
  </si>
  <si>
    <t>https://en.wikipedia.org/wiki/Automated_border_control_system</t>
  </si>
  <si>
    <t>The Future Is Now</t>
  </si>
  <si>
    <t>Fraud Trends Report</t>
  </si>
  <si>
    <t>https://doi.org/10.1007/978-3-642-02450-4_51</t>
  </si>
  <si>
    <t>https://www.theguardian.com/commentisfree/2019/jan/04/future-democratise-ai-artificial-intelligence-power</t>
  </si>
  <si>
    <t>A Primer To Machine Learning for Fraud Management</t>
  </si>
  <si>
    <t>https://feedzai.com/wp-content/uploads/2016/02/Feedzai_Machine_Learning_for_Fraud_Prevention_Final_0216.pdf</t>
  </si>
  <si>
    <t>Automated Decision Support</t>
  </si>
  <si>
    <t>ADS</t>
  </si>
  <si>
    <t>Rule-based systems that are able to automatically provide solutions to repetitive management problems.</t>
  </si>
  <si>
    <t>https://en.wikipedia.org/wiki/Automated_decision_support</t>
  </si>
  <si>
    <t>Deep Learning Indaba</t>
  </si>
  <si>
    <t>DLI</t>
  </si>
  <si>
    <t xml:space="preserve">Google, DeepMind, IBM, Microsoft etc </t>
  </si>
  <si>
    <t xml:space="preserve">The Deep Learning Indaba exists to celebrate and strengthen machine learning in Africa through state-of-the-art teaching, networking, policy debate, and through our support programmes, such as the IndabaX and the Kambule and Maathai awards. 
The Indaba has a mission to strengthen African machine learning. This mission involves two pillars: to ensure that we as Africans are owners and shapers of the ongoing advances in AI, and to contribute to greater diversity in these fields of science and technology. </t>
  </si>
  <si>
    <t>http://www.deeplearningindaba.com/</t>
  </si>
  <si>
    <t>Automated Decision Systems</t>
  </si>
  <si>
    <t xml:space="preserve">Automated Decision Systems are designed to replace decision making processes in government entities or elsewhere. Particular fields where such systems are introduced are criminal justice, child care, education or immigration. </t>
  </si>
  <si>
    <t>https://ainowinstitute.org/AI_Now_2018_Report.pdf</t>
  </si>
  <si>
    <t>IBM Community</t>
  </si>
  <si>
    <t>IBM Watson CogniHack | Lagos 2016</t>
  </si>
  <si>
    <t>Lagos: IBM Nigeria</t>
  </si>
  <si>
    <t>https://www.ibm.com/developerworks/community/groups/service/html/communityview?communityUuid=41df61b5-1511-4cae-ba62-433988187c7a</t>
  </si>
  <si>
    <t>Women in Machine Learning &amp; Data Science</t>
  </si>
  <si>
    <t>WiMLDS</t>
  </si>
  <si>
    <t>WiMLDS is a community of women interested in machine learning and data science. We host events which include talks by prominent data scientists, lightning talks, technical workshops and networking events.</t>
  </si>
  <si>
    <t>Bayesian Statistics</t>
  </si>
  <si>
    <t>Machine Learning</t>
  </si>
  <si>
    <t>A theory in the field of statistics based on the Bayesian interpretation of probability where probability expresses a degree of belief in an event, which can change as new information is gathered, rather than a fixed value based upon frequency or propensity</t>
  </si>
  <si>
    <t>https://en.wikipedia.org/wiki/Bayesian_statistics</t>
  </si>
  <si>
    <t>http://wimlds.org</t>
  </si>
  <si>
    <t>Lagos Post</t>
  </si>
  <si>
    <t>AI &amp; Data Science research group</t>
  </si>
  <si>
    <t>IBM Brings Watson to Africa</t>
  </si>
  <si>
    <t>Lagos Post, February 6, 2014</t>
  </si>
  <si>
    <t>AI Research</t>
  </si>
  <si>
    <t>https://lagospostng.com/ibm-brings-watson-to-africa/</t>
  </si>
  <si>
    <t>Makerere University</t>
  </si>
  <si>
    <t>The AI &amp; Data Science research group at Makerere University specialises in the application of artificial intelligence and data science—including, for example, methods from machine learning, computer vision and predictive analytics—to problems in the developing world.</t>
  </si>
  <si>
    <t>Development</t>
  </si>
  <si>
    <t>http://air.ug/</t>
  </si>
  <si>
    <t>Big Data</t>
  </si>
  <si>
    <t>A field that treats of ways to analyze, systematically extract information from, or otherwise deal with data sets that are too large or complex to be dealt with by traditional data-processing application software</t>
  </si>
  <si>
    <t>https://en.wikipedia.org/wiki/Big_data</t>
  </si>
  <si>
    <t>Uganda</t>
  </si>
  <si>
    <t>AI Now Institute</t>
  </si>
  <si>
    <t>New York University</t>
  </si>
  <si>
    <t>The AI Now Institute at New York University is an interdisciplinary research center dedicated to understanding the social implications of artificial intelligence.</t>
  </si>
  <si>
    <t>Ethics</t>
  </si>
  <si>
    <t>https://ainowinstitute.org/</t>
  </si>
  <si>
    <t>LTI</t>
  </si>
  <si>
    <t>Building Cognitive Enterprise with LTI Mosaic AI</t>
  </si>
  <si>
    <t>LTI, Larsen &amp; Toubro Group</t>
  </si>
  <si>
    <t>https://www.lntinfotech.com/wp-content/uploads/2018/04/MOSAIC-Artificial-Intelligence-Brochure-120917.pdf?pdf=download</t>
  </si>
  <si>
    <t>Black Box (Problem)</t>
  </si>
  <si>
    <t>In science, computing, and engineering, a black box is a device, system or object which can be viewed in terms of its inputs and outputs (or transfer characteristics), without any knowledge of its internal workings</t>
  </si>
  <si>
    <t>https://en.wikipedia.org/wiki/Black_box</t>
  </si>
  <si>
    <t>Blockchain</t>
  </si>
  <si>
    <t>A growing list of records, called blocks, which are linked using cryptography.[1][6] Each block contains a cryptographic hash of the previous block,[6] a timestamp, and transaction data (generally represented as a merkle tree root hash)</t>
  </si>
  <si>
    <t>https://en.wikipedia.org/wiki/Blockchain</t>
  </si>
  <si>
    <t>AINOW</t>
  </si>
  <si>
    <t>New York</t>
  </si>
  <si>
    <t>https://medium.com/@AINowInstitute/after-a-year-of-tech-scandals-our-10-recommendations-for-ai-95b3b2c5e5</t>
  </si>
  <si>
    <t>Call Detail Record</t>
  </si>
  <si>
    <t>CDR</t>
  </si>
  <si>
    <t>A data record produced by a telephone exchange or other telecommunications equipment that documents the details of a telephone call or other telecommunications transaction (e.g., text message) that passes through that facility or device</t>
  </si>
  <si>
    <t>Algorithm Bias</t>
  </si>
  <si>
    <t>Begbie, Nathan</t>
  </si>
  <si>
    <t>https://en.wikipedia.org/wiki/Call_detail_record</t>
  </si>
  <si>
    <t>How to Mitigate Negative Algorithmic Biases in Machine Learning</t>
  </si>
  <si>
    <t>ICTworks, February 2019</t>
  </si>
  <si>
    <t>https://www.ictworks.org/algorithmic-bias-machine-learning/#.XFqh_hn0l25</t>
  </si>
  <si>
    <t xml:space="preserve">IIIA </t>
  </si>
  <si>
    <t>Research</t>
  </si>
  <si>
    <t>Spanish Council for Scientific Research</t>
  </si>
  <si>
    <t>Institut d'Investicacio en Intel-ligencia Artificial</t>
  </si>
  <si>
    <t>The IIIA is a research centre, belonging to the Spanish Council for Scientific Research (CSIC). Founded in 1985 it currently has around 50 full-time researchers and engineers, including 12 PhD students. Its mission is to carry out very high quality research in AI
The IIIA has three main research lines: Logic, reasoning and search; Case-based reasoning &amp; learning; and Intelligent agents and multiagent systems. These research lines are applied to many domains. The main ones are electronic markets, agreement technologies, medicine, music, information privacy/security, and autonomous robots.</t>
  </si>
  <si>
    <t>http://www.iiia.csic.es/en/</t>
  </si>
  <si>
    <t>Cyber-Physical Systems</t>
  </si>
  <si>
    <t>CPS</t>
  </si>
  <si>
    <t>A cyber-physical (also styled cyberphysical) system (CPS) is a mechanism that is controlled or monitored by computer-based algorithms, tightly integrated with the Internet and its users. In cyber-physical systems, physical and software components are deeply intertwined, each operating on different spatial and temporal scales, exhibiting multiple and distinct behavioral modalities, and interacting with each other in a lot of ways that change with context.[1] Examples of CPS include smart grid, autonomous automobile systems, medical monitoring, process control systems, robotics systems, and automatic pilot avionics.[2]</t>
  </si>
  <si>
    <t>https://en.wikipedia.org/wiki/Cyber-physical_system</t>
  </si>
  <si>
    <t>Chou, Joyce, Oscar Murillo, and Roger Ibars</t>
  </si>
  <si>
    <t>How to Recognize Exclusion in AI</t>
  </si>
  <si>
    <t>Medium, September 2017</t>
  </si>
  <si>
    <t>https://medium.com/microsoft-design/how-to-recognize-exclusion-in-ai-ec2d6d89f850</t>
  </si>
  <si>
    <t>CSIC</t>
  </si>
  <si>
    <t>Big Insight, Personal Fraud Detection</t>
  </si>
  <si>
    <t>UiO, Norsk Regnesentral m.fl.</t>
  </si>
  <si>
    <t>Fraud is expensive, affects common resources and prices and is therefore important to detect and prevent. Soft fraud, the exaggeration of legitimate claims, is quite diffuse and difficult to spot. A sustainable welfare system and efficient insurance operations require implementation of effective measures to limit fraud. Tax avoidance and tax evasion are other important types of fraud. We are also interested in money laundering detection. We develop adaptive tools that use “all data”, including payment logs, relational networks and other available digital records, but under strict privacy protection regulations.</t>
  </si>
  <si>
    <t>Fraud detection</t>
  </si>
  <si>
    <t>Big Data, AI</t>
  </si>
  <si>
    <t>https://www.biginsight.no/personalised-fraud-detection/</t>
  </si>
  <si>
    <t>Deep Learning</t>
  </si>
  <si>
    <t>deep structured learning, hierarchical learning</t>
  </si>
  <si>
    <r>
      <t xml:space="preserve">Deep learning (also known as deep structured learning or hierarchical learning) is part of a broader family of machine learning methods based on learning data representations, as opposed to task-specific algorithms. Learning can be </t>
    </r>
    <r>
      <rPr>
        <b/>
      </rPr>
      <t>supervised, semi-supervised or unsupervised</t>
    </r>
  </si>
  <si>
    <t>https://en.wikipedia.org/wiki/Deep_learning</t>
  </si>
  <si>
    <t>Dastin, Jeffrey</t>
  </si>
  <si>
    <t>Amazon Scraps Secret AI Recruiting Tool That Showed Bias against Women | Reuters</t>
  </si>
  <si>
    <t>https://www.biginsight.no/new-page/</t>
  </si>
  <si>
    <t>Reuters, 2018</t>
  </si>
  <si>
    <t>https://www.reuters.com/article/us-amazon-com-jobs-automation-insight-idUSKCN1MK08G</t>
  </si>
  <si>
    <t>Distributed ledger</t>
  </si>
  <si>
    <t>A distributed ledger (also called a shared ledger or distributed ledger technology or DLT) is a consensus of replicated, shared, and synchronized digital data geographically spread across multiple sites, countries, or institutions.</t>
  </si>
  <si>
    <t>https://en.wikipedia.org/wiki/Distributed_ledger</t>
  </si>
  <si>
    <t>BigInsight</t>
  </si>
  <si>
    <t>Centre for Artificial Intelligence Research</t>
  </si>
  <si>
    <t>Council for Scientific and Industrial Research</t>
  </si>
  <si>
    <t>The Centre for Artificial Intelligence Research (CAIR) is a South African distributed Research Network that conducts foundational, directed and applied research into various aspects of Artificial Intelligence. CAIR has nodes at five South African universities: the University of Cape Town, University of KwaZulu-Natal, North-West University, University of Pretoria and Stellenbosch University, and is coordinated and managed by the Meraka Institute at the Council for Scientific and Industrial Research.</t>
  </si>
  <si>
    <t>http://www.cair.za.net/</t>
  </si>
  <si>
    <t>Edwards, Lillian, and Michael Veale</t>
  </si>
  <si>
    <t>Slave to the Algorithm? Why a Right to an Explanation” Is Probably Not the Remedy You Are Looking For</t>
  </si>
  <si>
    <t>Duke Law &amp; Technology Review, Vol 16</t>
  </si>
  <si>
    <t>http://dx.doi.org/10.2139/ssrn.2972855</t>
  </si>
  <si>
    <t>Electronic Person</t>
  </si>
  <si>
    <t>CAIR</t>
  </si>
  <si>
    <t>South Africa</t>
  </si>
  <si>
    <t>e-person</t>
  </si>
  <si>
    <t>Electronic persons is a term first proposed by the European Parliament's Committee on Legal Affairs in a draft report on civil law rules on robotics dated May 31, 2016.</t>
  </si>
  <si>
    <t>https://en.wikipedia.org/wiki/Electronic_persons</t>
  </si>
  <si>
    <t>CrowdAI</t>
  </si>
  <si>
    <t>EPFL</t>
  </si>
  <si>
    <t>Digital Epidemiology Lab, EPFL, Switzerland</t>
  </si>
  <si>
    <t>CrowdAI is a platform for open data science challenges. crowdAI helps universities, government agencies, NGOs, or businesses to run and manage their data challenges. The crowdAI platform is a non-profit, open source infrastructure that can immediately reach thousands of data scientists around the world to work on interesting data problems.</t>
  </si>
  <si>
    <t>Medical research</t>
  </si>
  <si>
    <t>https://www.crowdai.org/faq</t>
  </si>
  <si>
    <t>Hajian, Sara, Francesco Bonchi, and Carlos Castillo</t>
  </si>
  <si>
    <t>Algorithmic Bias: From Discrimination Discovery to Fairness-Aware Data Mining</t>
  </si>
  <si>
    <t>KDD ’16, San Francisco</t>
  </si>
  <si>
    <t>http://francescobonchi.com/tut026.pdf</t>
  </si>
  <si>
    <t>Democratizing AI in Health</t>
  </si>
  <si>
    <t>Microsoft</t>
  </si>
  <si>
    <t>Fuzzy logic</t>
  </si>
  <si>
    <t>The future of health relies on the notion of Artificial Intelligence (AI), or the capability of IT systems to sense the world, comprehend, act and learn. It is a bold vision. It is fuelled by the idea that when computers can speak ‘human”, then every human can speak with computers.</t>
  </si>
  <si>
    <t>Health research</t>
  </si>
  <si>
    <t>A form of many-valued logic in which the truth values of variables may be any real number between 0 and 1 inclusive. It is employed to handle the concept of partial truth, where the truth value may range between completely true and completely false</t>
  </si>
  <si>
    <t>http://democratizing-ai-in-health.azurewebsites.net/</t>
  </si>
  <si>
    <t>https://en.wikipedia.org/wiki/Fuzzy_logic</t>
  </si>
  <si>
    <t>Matsakis, Louise</t>
  </si>
  <si>
    <t>What Does a Fair Algorithm Actually Look Like?</t>
  </si>
  <si>
    <t>Wired, November 2018</t>
  </si>
  <si>
    <t>General Data Protection Regulation</t>
  </si>
  <si>
    <t>GDPR</t>
  </si>
  <si>
    <t>A regulation in EU law on data protection and privacy for all individuals within the European Union (EU) and the European Economic Area</t>
  </si>
  <si>
    <t>https://www.wired.com/story/what-does-a-fair-algorithm-look-like/</t>
  </si>
  <si>
    <t>https://en.wikipedia.org/wiki/General_Data_Protection_Regulation</t>
  </si>
  <si>
    <t>Design for Values, Responsible AI</t>
  </si>
  <si>
    <t>Delft University of Technology</t>
  </si>
  <si>
    <t>Putting human values at the core of AI systems that become increasingly autonomous</t>
  </si>
  <si>
    <t>Intelligent Agent</t>
  </si>
  <si>
    <t>IA</t>
  </si>
  <si>
    <t>http://designforvalues.tudelft.nl/artificial-intelligence/</t>
  </si>
  <si>
    <t xml:space="preserve">In artificial intelligence, an intelligent agent (IA) is an autonomous entity which observes through sensors and acts upon an environment using actuators (i.e. it is an agent) and directs its activity towards achieving goals (i.e. it is "rational", as defined in economics[1]). Intelligent agents may also learn or use knowledge to achieve their goals. </t>
  </si>
  <si>
    <t>https://en.wikipedia.org/wiki/Intelligent_agent</t>
  </si>
  <si>
    <t>Murgia, Madhumita</t>
  </si>
  <si>
    <t>How to Stop Computers Being Biased</t>
  </si>
  <si>
    <t>Medium, Financial Times, Febr 2019</t>
  </si>
  <si>
    <t>https://medium.com/financial-times/how-to-stop-computers-being-biased-c8778ef304ce</t>
  </si>
  <si>
    <t>http://designforvalues.tudelft.nl/projects/responsible-artificial-intelligence/</t>
  </si>
  <si>
    <t>Internet of Things</t>
  </si>
  <si>
    <t>IoT</t>
  </si>
  <si>
    <t>The concept of extending Internet connectivity beyond conventional computing platforms such as personal computers and mobile devices, and into any range of traditionally "dumb" or non-internet-enabled physical devices and everyday objects</t>
  </si>
  <si>
    <t>https://en.wikipedia.org/wiki/Internet_of_things</t>
  </si>
  <si>
    <t>Whittaker, Meredith, Kate Crawford, Roel Dobbe, Genevieve Fried, Elizabeth Kaziunas, Varoon Mathur, Sarah Myers West, Rashida Richardson, Jason Schultz, and Oscar Schwartz</t>
  </si>
  <si>
    <t>AI Now Report 2018</t>
  </si>
  <si>
    <t>www.ainowinstitute.org</t>
  </si>
  <si>
    <t>DDFV</t>
  </si>
  <si>
    <t>Netherlands</t>
  </si>
  <si>
    <t>http://designforvalues.tudelft.nl/handbook-of-ethics-values-and-technological-design/</t>
  </si>
  <si>
    <t>Knowledge based systems</t>
  </si>
  <si>
    <t>KBS</t>
  </si>
  <si>
    <t>A computer program that reasons and uses a knowledge base to solve complex problems</t>
  </si>
  <si>
    <t>https://en.wikipedia.org/wiki/Knowledge-based_systems</t>
  </si>
  <si>
    <t>Anti Corruption</t>
  </si>
  <si>
    <t>Alcázar, Fernando, and Max Kaiser</t>
  </si>
  <si>
    <t>A New System of Public Procurement for Mexico</t>
  </si>
  <si>
    <t>Mexico City</t>
  </si>
  <si>
    <t>https://imco.org.mx/temas/nuevo-sistema-contrataciones-publicas-mexico/</t>
  </si>
  <si>
    <t>ML</t>
  </si>
  <si>
    <t>The scientific study of algorithms and statistical models that computer systems use to effectively perform a specific task without using explicit instructions, relying on patterns and inference instead</t>
  </si>
  <si>
    <t>https://en.wikipedia.org/wiki/Machine_learning</t>
  </si>
  <si>
    <t>Human Behaviour and Machine Intelligence</t>
  </si>
  <si>
    <t>European Commission</t>
  </si>
  <si>
    <t>HUMAINT is an interdisciplinary project within the JRC's Centre for Advanced Studies aiming to understand the impact of machine intelligence on human behaviour, with a focus on cognitive and socio-emotional capabilities and decision making.</t>
  </si>
  <si>
    <t>https://ec.europa.eu/jrc/communities/community/humaint</t>
  </si>
  <si>
    <t>Bovée, Michelle</t>
  </si>
  <si>
    <t>Global Anti-Corruption Effort Would Benefit Nigerian Startups</t>
  </si>
  <si>
    <t>Charged Affairs, 2017</t>
  </si>
  <si>
    <t>https://chargedaffairs.org/global-anti-corruption-effort-would-benefit-nigerian-startups/</t>
  </si>
  <si>
    <t>Natural Language Processing</t>
  </si>
  <si>
    <t>HUMAINT</t>
  </si>
  <si>
    <t>NLP</t>
  </si>
  <si>
    <t>Natural language processing (NLP) is a subfield of computer science, information engineering, and artificial intelligence concerned with the interactions between computers and human (natural) languages, in particular how to program computers to process and analyze large amounts of natural language data.</t>
  </si>
  <si>
    <t>Mistra Digital Forest</t>
  </si>
  <si>
    <t>https://en.wikipedia.org/wiki/Natural_language_processing</t>
  </si>
  <si>
    <t>Umeå University</t>
  </si>
  <si>
    <t>"Our research will focus on giving machines in the forest the capacity to perceive their surroundings using digital physics and sensor data. When the machine interacts with its surroundings, new information is produced which can give new insights, if it is combined with models and other information," Martin Servin explains.</t>
  </si>
  <si>
    <t>Forestry</t>
  </si>
  <si>
    <t>https://www.umu.se/en/news/mistra-digital-forest-banar-vag-for-robotik-i-skogen_7241868/</t>
  </si>
  <si>
    <t>Breslow, Stuart, Mikael Hagstroem, Daniel Mikkelsen, and Kate Robu</t>
  </si>
  <si>
    <t>The New Frontier in Anti–Money Laundering</t>
  </si>
  <si>
    <t>McKinsey&amp;Company, November 2017</t>
  </si>
  <si>
    <t>https://www.mckinsey.com/business-functions/risk/our-insights/the-new-frontier-in-anti-money-laundering</t>
  </si>
  <si>
    <t>Norwegian Open AI Lab</t>
  </si>
  <si>
    <t>NTNU</t>
  </si>
  <si>
    <t>Telenor, NTNU, SINTEF m.fl</t>
  </si>
  <si>
    <t xml:space="preserve">Norwegian Open AI Lab er en utvidelse av den tidligere Telenor-NTNU AI-Lab ved NTNU i Trondheim. Dette initiativet bygger videre på en flerårig satsing på forskning og innovasjon innen kunstig intelligens/maskinlæring og stordata. </t>
  </si>
  <si>
    <t>Research Open AI</t>
  </si>
  <si>
    <t>Artificial Intelligence, Machine Learning, Big Data</t>
  </si>
  <si>
    <t>https://www.ntnu.edu/ailab</t>
  </si>
  <si>
    <t>Senter for forskning på kunstig intelligens</t>
  </si>
  <si>
    <t>UiA</t>
  </si>
  <si>
    <t xml:space="preserve">Senter for forskning på kunstig intelligens (CAIR), ved Institutt for IKT på UiA, åpnet 2. mars 2017. Senteret har ved oppstart 14 forskere med kompetanse innen teori, algoritmer og filosofi knyttet til kunstig intelligens. Målet vårt er å flytte forskningsfronten gjennom å jobbe med grunnleggende problemer. </t>
  </si>
  <si>
    <t>https://www.uia.no/forskning/teknologi-og-realfag/cair-senter-for-forskning-paa-kunstig-intelligens</t>
  </si>
  <si>
    <t>Skövde Artificial Intelligence Lab</t>
  </si>
  <si>
    <t>University of Skövde</t>
  </si>
  <si>
    <t>The Skövde Artificial Intelligence Lab (SAIL) conducts research within applied AI in close collaboration with industry. Current research activities are focused on reasoning under uncertainty, deep learning, visual analytics, transparent decision support, data privacy and recommender systems.</t>
  </si>
  <si>
    <t>Fox, Tom</t>
  </si>
  <si>
    <t>Machine Learning and Anti-Corruption Compliance</t>
  </si>
  <si>
    <t>Compliance Week, 2018</t>
  </si>
  <si>
    <t>https://www.his.se/en/Research/informatics/Skovde-Artificial-Intelligence-Lab/</t>
  </si>
  <si>
    <t>https://www.complianceweek.com/blogs/the-man-from-fcpa/machine-learning-and-anti-corruption-compliance#.XA5kvxP0l24</t>
  </si>
  <si>
    <t>SAIL</t>
  </si>
  <si>
    <t>The Ada Lovelace Institute</t>
  </si>
  <si>
    <t>Ada Lovelace Institute</t>
  </si>
  <si>
    <t>Nuffield Foundation, Alan Turing Institute, the Royal Society, the British Academy, the Royal Statistical Society, the Wellcome Trust, the Omidyar Network for Citizens and Governance, techUK and the Nuffield Council on Bioethics</t>
  </si>
  <si>
    <t>The Ada Lovelace Institute is an independent research and deliberative body with a mission to ensure data and AI work for people and society.
Ada will promote informed public understanding of the impact of AI and data-driven technologies on different groups in society.</t>
  </si>
  <si>
    <t>Ethics, Governance of AI</t>
  </si>
  <si>
    <t>https://www.adalovelaceinstitute.org/</t>
  </si>
  <si>
    <t>Groenfeldt, Tom</t>
  </si>
  <si>
    <t>Citi Ventures Deploys Machine Learning And Artificial Intelligence With People</t>
  </si>
  <si>
    <t>Forbes, 2016</t>
  </si>
  <si>
    <t>https://www.forbes.com/sites/tomgroenfeldt/2016/10/31/citi-ventures-deploys-machine-learning-and-artificial-intelligence-with-people/#230112155268</t>
  </si>
  <si>
    <t>López-Iturriaga, Félix J., and Iván Pastor Sanz</t>
  </si>
  <si>
    <t>London, UK</t>
  </si>
  <si>
    <t>Predicting Public Corruption with Neural Networks: An Analysis of Spanish Provinces</t>
  </si>
  <si>
    <t>Social Indicators Research 140 (3):975–98</t>
  </si>
  <si>
    <t>Wallenberg AI Autonomous Systems and Software Program</t>
  </si>
  <si>
    <t>https://doi.org/10.1007/s11205-017-1802-2</t>
  </si>
  <si>
    <t>Wallenberg</t>
  </si>
  <si>
    <t>Wallenberg Artificial Intelligence, Autonomous Systems and Software Program</t>
  </si>
  <si>
    <t>The Wallenberg Artificial Intelligence, Autonomous Systems and Software Program (WASP) is a major national initiative for strategically motivated basic research, education and faculty recruitment in autonomous systems and software development. The ambition is to advance Sweden into an internationally recognized and leading position in these areas.
The starting point for WASP is the combined existing world-leading competence in Electrical Engineering, Computer Engineering, and Computer Science at Sweden’s four major ICT universities: Chalmers University of Technology, KTH Royal Institute of Technology, Linköping University, and Lund University.</t>
  </si>
  <si>
    <t>Industry</t>
  </si>
  <si>
    <t>AI, ML</t>
  </si>
  <si>
    <t>http://wasp-sweden.org/research/projects/</t>
  </si>
  <si>
    <t>Oxford Insights, and C Minds</t>
  </si>
  <si>
    <t>TOWARDS AN AI STRATEGY IN MEXICO: Harnessing the AI Revolution</t>
  </si>
  <si>
    <t>https://www.ia2030.mx/</t>
  </si>
  <si>
    <t>http://wasp-sweden.org/about/</t>
  </si>
  <si>
    <t>WASP</t>
  </si>
  <si>
    <t>Ozelli, Selva</t>
  </si>
  <si>
    <t>Online Emotion</t>
  </si>
  <si>
    <t>Spain Tackles Corruption With Blockchain AI and Amendments to Its Anti-Corruption Laws: Expert Take</t>
  </si>
  <si>
    <t>Cointelegraph, 2018</t>
  </si>
  <si>
    <t>Company</t>
  </si>
  <si>
    <t>https://cointelegraph.com/news/spain-tackles-corruption-with-blockchain-ai-and-amendments-to-its-anti-corruption-laws-expert-take</t>
  </si>
  <si>
    <t>XBM Investments</t>
  </si>
  <si>
    <t>Online Emotion patented technology offers the most comprehensive and accurate recognition of facial expressions and emotions and non-verbal behavior in the market.
Our technology was originally developed at The Ohio State University and includes more than 7 years of basic research.</t>
  </si>
  <si>
    <t>Face Recognition</t>
  </si>
  <si>
    <t>http://online-emotion.com/</t>
  </si>
  <si>
    <t>Capturing the World’s Forests</t>
  </si>
  <si>
    <t>Planet Labs</t>
  </si>
  <si>
    <t>Part of Planet’s mission is to create new tools and analytic solutions that help humankind monitor global land use change and protect forest health for generations to come.</t>
  </si>
  <si>
    <t>Land use, disaster monitoring</t>
  </si>
  <si>
    <t>Satellite imagery</t>
  </si>
  <si>
    <t>https://medium.com/planet-stories/capturing-the-worlds-forests-over-a-single-day-b05d22096bb4</t>
  </si>
  <si>
    <t>Petheram, André, and Isak Nti Asare</t>
  </si>
  <si>
    <t>From Open Data to Artificial Intelligence: The next Frontier in Anti-Corruption — Oxford Insights</t>
  </si>
  <si>
    <t>Oxford Insights, 2018</t>
  </si>
  <si>
    <t>https://www.oxfordinsights.com/insights/aiforanticorruption</t>
  </si>
  <si>
    <t>https://www.greenbiz.com/article/inside-planets-mission-see-change-and-change-world-using-miniature-satellites</t>
  </si>
  <si>
    <t>Sharma, Vinay</t>
  </si>
  <si>
    <t>Can Artificial Intelligence Stop Corruption in Its Tracks ?</t>
  </si>
  <si>
    <t>The World Bank, 2018</t>
  </si>
  <si>
    <t>http://blogs.worldbank.org/governance/can-artificial-intelligence-stop-corruption-its-tracks</t>
  </si>
  <si>
    <t>Advancing compliance with artificial intelligence</t>
  </si>
  <si>
    <t>Studio Etica</t>
  </si>
  <si>
    <t>Studio Etica is a boutique consultancy that provides advice on corporate ethics and compliance programs to companies around the world. We are dedicated to working with our clients to design, maintain and optimize world-class programs with a focus on a strong, values-based culture.</t>
  </si>
  <si>
    <t>Ethics, Compliance</t>
  </si>
  <si>
    <t>Introducing AI for compliance</t>
  </si>
  <si>
    <t>https://www.studioetica.com/</t>
  </si>
  <si>
    <t>Silveira, Lauren</t>
  </si>
  <si>
    <t>4 Technologies Helping Us to Fight Corruption | World Economic Forum</t>
  </si>
  <si>
    <t>World Economic Forum, 2016</t>
  </si>
  <si>
    <t>https://www.weforum.org/agenda/2016/04/4-technologies-helping-us-to-fight-corruption/</t>
  </si>
  <si>
    <t>Risk Information Group</t>
  </si>
  <si>
    <t>RIG provides first class ID fraud protection and fraud analysis, a proactive Compliance approach, 
finding risk hiding in business relationships.
Through a wide range of tech solution we can provide you and your company with extensive knowledge and solutions to assist you in your daily risk management, either if it is counterpart control, ID fraud or other risk related areas.</t>
  </si>
  <si>
    <t>Risk, Compliance, Anti-money laundering</t>
  </si>
  <si>
    <t>Digital ID, AI</t>
  </si>
  <si>
    <t>https://www.rignordic.org</t>
  </si>
  <si>
    <t>RIG</t>
  </si>
  <si>
    <t>DataKind</t>
  </si>
  <si>
    <t>Zapata, Enrique</t>
  </si>
  <si>
    <t>Implementation of the Anticorruption Open Up Guide in Mexico</t>
  </si>
  <si>
    <t>Int. non profit</t>
  </si>
  <si>
    <t>Open Data Charter, 2018</t>
  </si>
  <si>
    <t>Omidyar Network, Rockefeller Foundation, Google, microsoft etc</t>
  </si>
  <si>
    <t>https://medium.com/@opendatacharter/implementation-of-the-anticorruption-open-up-guide-in-mexico-a16015fe3b3d</t>
  </si>
  <si>
    <t>From evening or weekend events to multi-month projects, all are designed to provide social organizations with the pro bono data science innovation team they need to tackle critical humanitarian issues in the fields of education, poverty, health, human rights, the environment and cities.</t>
  </si>
  <si>
    <t>Pro Bono Tech support</t>
  </si>
  <si>
    <t>ICT4D/AI</t>
  </si>
  <si>
    <t>datakind.org</t>
  </si>
  <si>
    <t>Data for Good</t>
  </si>
  <si>
    <t>Facebook</t>
  </si>
  <si>
    <t>More than two billion people use Facebook, generating data that can be used in privacy-preserving ways to help communities around the world. When data is shared responsibly with the communities that need it, it can improve wellbeing and save lives.</t>
  </si>
  <si>
    <t>Humanitarian issues</t>
  </si>
  <si>
    <t>https://dataforgood.fb.com/</t>
  </si>
  <si>
    <t>Black Box Problem</t>
  </si>
  <si>
    <t>Problematic Algorithmic Bias ; on Manifestation in a South African Context and Methods for Mitigation</t>
  </si>
  <si>
    <t>MobileForGood, Medium, 2019</t>
  </si>
  <si>
    <t>https://medium.com/mobileforgood/problematic-algorithmic-bias-on-manifestation-in-a-south-african-context-and-methods-for-e9c9b7b19586</t>
  </si>
  <si>
    <t>FinForward</t>
  </si>
  <si>
    <t>Fintech</t>
  </si>
  <si>
    <t>FinConecta</t>
  </si>
  <si>
    <t>FMO, Fintech</t>
  </si>
  <si>
    <t>FinFoward is a Fintech innovation and integration program organized by the Dutch Development Bank (FMO) and FinConecta dedicated to accelerate the digitization of the financial industry in Africa by connecting African Financial Institutions (FIs) and Mobile Money Providers (MMPs) with Fintech companies worldwide.
FinForward is partnering with Arise, a leading African investment company backed by three reputable cornerstone investors, Norfund, Rabobank, and FMO to accelerate the digitization of the African financial sector and support the growth of the region and its communities. Arise supports 10 African banks active in 11 African countries.</t>
  </si>
  <si>
    <t>Banking</t>
  </si>
  <si>
    <t>AI, Blockchain, Big Data, Mobile money</t>
  </si>
  <si>
    <t>https://www.finforward.tech/</t>
  </si>
  <si>
    <t>IDIA</t>
  </si>
  <si>
    <t>Hocquet, Philippe</t>
  </si>
  <si>
    <t>Consortium</t>
  </si>
  <si>
    <t>Trust, and Don’t Verify : The AI Black Box Problem</t>
  </si>
  <si>
    <t>Medium, 2017</t>
  </si>
  <si>
    <t>Australian Aid, UNICEF, USAID, Canada, WBG, Sida, UNDP, Grand Challenges Canada, UKAid, Bill&amp;Melinda Gates Foundation, Rockefeller Foundation, Global Innovation Fund, R4D</t>
  </si>
  <si>
    <t>IDIA is a unique collaboration platform that brings together the senior leadership from the innovation teams, labs and departments of some of the world's leading development agencies</t>
  </si>
  <si>
    <t>https://medium.com/@PhilippeHocquet/trust-and-dont-verify-the-ai-black-blox-problem-442c2b15e79e</t>
  </si>
  <si>
    <t>Multiple technologies</t>
  </si>
  <si>
    <t>https://www.idiainnovation.org/</t>
  </si>
  <si>
    <t>Inmeta</t>
  </si>
  <si>
    <t>Consulting</t>
  </si>
  <si>
    <t>I Norge er det om lag 225 000 bedrifter som kan være gjenstand for et tilsyn. Vi har bidratt til utviklingen av et maskinlæringsprosjekt som finner bedriftene med høyest risiko for lovbrudd, slik at Arbeidstilsynet kan effektivisere sin ressursbruk.</t>
  </si>
  <si>
    <t>Software development</t>
  </si>
  <si>
    <t>https://inmeta.no/hvem-vi-er/norges-ledende-konsulenter-pa-machine-learning</t>
  </si>
  <si>
    <t>Ruiz, Javier</t>
  </si>
  <si>
    <t>Machine Learning and the Right to Explanation in GDPR</t>
  </si>
  <si>
    <t>Open Rights Group, London 2018</t>
  </si>
  <si>
    <t>https://www.openrightsgroup.org/blog/2018/machine-learning-and-the-right-to-explanation-in-gdpr</t>
  </si>
  <si>
    <t>Jumia</t>
  </si>
  <si>
    <t>eCommerce</t>
  </si>
  <si>
    <t>Jumia is your number one online shopping site in Nigeria. We are an online store where you can purchase all your electronics, as well as books, home appliances, kiddies items, fashion items for men, women, and children; cool gadgets, computers, groceries, automobile parts, and more on the go. What more? You can have them delivered directly to you. Juma international: Algeria, Cameroon, Egypt, Ghana, Ivory Coast, Kenya, Morocco, Rwanda, Senegal, Tanzania, Tunisia, Uganda</t>
  </si>
  <si>
    <t>Retail</t>
  </si>
  <si>
    <t>Webshop, mobile phones</t>
  </si>
  <si>
    <t>https://www.jumia.com.ng/</t>
  </si>
  <si>
    <t>Wachter, Sandra, Brent Mittelstadt, and Chris Russell</t>
  </si>
  <si>
    <t>Counterfactual Explanations Without Opening the Black Box: Automated Decisions and the GDPR</t>
  </si>
  <si>
    <t>Ssrn, 1–52</t>
  </si>
  <si>
    <t>https://doi.org/10.2139/ssrn.3063289</t>
  </si>
  <si>
    <t>Nigeria</t>
  </si>
  <si>
    <t>DreamQuark</t>
  </si>
  <si>
    <t>BNP Paribas Wealth Management</t>
  </si>
  <si>
    <t>DreamQuark develops Brain, the software platform that democratizes Artificial Intelligence applications. Based on a proprietary Deep Learning technology, Brain quickly delivers unmatched and interpretable results to Financial Services. Brain covers all their main activities such as fraud detection, anti-money laundering, credit scoring, asset management, compliance, segmentation, targeting and customer retention.</t>
  </si>
  <si>
    <t>Finance, compliance</t>
  </si>
  <si>
    <t>Artificial Intelligence, Deep Learning</t>
  </si>
  <si>
    <t>https://www.dreamquark.com/</t>
  </si>
  <si>
    <t>Blockchain, Big Data, IoT</t>
  </si>
  <si>
    <t>Burg, John</t>
  </si>
  <si>
    <t>Blockchain Will Impact Your Life…here’s How and What You Can Do about It.Pdf</t>
  </si>
  <si>
    <t>Medium, 2018</t>
  </si>
  <si>
    <t>https://medium.com/@burgjohn/blockchain-is-coming-a6f8891be1b4</t>
  </si>
  <si>
    <t>Fintech Innovation Lab</t>
  </si>
  <si>
    <t>Accenture</t>
  </si>
  <si>
    <t>Started in 2012, the Fintech Innovation Lab London is part of a competitive global accelerator programme with hubs in Hong Kong and New York. It offers ambitious startups three months of mentoring, networking and advice, helping them refine and test their value propositions.</t>
  </si>
  <si>
    <t>Hosting financial startups</t>
  </si>
  <si>
    <t>http://www.fintechinnovationlab.com/london/london-fintech-innovation-lab/</t>
  </si>
  <si>
    <t>Burg, John, Christine Murphy, and Jean Paul Pétraud</t>
  </si>
  <si>
    <t>Blockchain for International Development: Using a Learning Agenda to Address Knowledge Gaps</t>
  </si>
  <si>
    <t>Merltech.Org</t>
  </si>
  <si>
    <t>London, New York, Hong Kong</t>
  </si>
  <si>
    <t>Fraud Management solutions (Machine learning)</t>
  </si>
  <si>
    <t>Feedzai’s intelligent platform provides a complete solution to detect and prevent fraud and is built for the needs of specific users including data scientists, fraud managers, analysts and business users. Feedzai is an end to end solution that offers data orchestration and risk scoring using rules and machine learning along with case management tools.</t>
  </si>
  <si>
    <t>Fraud, Corruption</t>
  </si>
  <si>
    <t>https://feedzai.com/products/fraud/@</t>
  </si>
  <si>
    <t>http://merltech.org/blockchain-for-international-development-using-a-learning-agenda-to-address-knowledge-gaps/</t>
  </si>
  <si>
    <t>LTI Enterprise</t>
  </si>
  <si>
    <t>Larsen &amp; Toubro Company</t>
  </si>
  <si>
    <t xml:space="preserve">Digital has emerged as the universal disruptor for businesses striving to address new challenges in today’s transforming milieu. And LTI’s business philosophy is centered on enhancing business outcomes through Analytics, AI and Automation. </t>
  </si>
  <si>
    <t>Business management</t>
  </si>
  <si>
    <t>AI, Big Data</t>
  </si>
  <si>
    <t>https://www.lntinfotech.com/digital-transformation/data-analytics/</t>
  </si>
  <si>
    <t>Memgraph</t>
  </si>
  <si>
    <t>Memgraph is the next evolution in graph databases, built from the ground up to deliver real‑time insights across your enterprise connected data.</t>
  </si>
  <si>
    <t>Financial flows, Anti-corruption</t>
  </si>
  <si>
    <t>Knowledge Graphs</t>
  </si>
  <si>
    <t>https://memgraph.com/</t>
  </si>
  <si>
    <t>Coppi, Giulio, and Larissa Fast</t>
  </si>
  <si>
    <t>Blockchain and Distributed Ledger Technologies in the Humanitarian Sector</t>
  </si>
  <si>
    <t>February, No 46</t>
  </si>
  <si>
    <t>https://www.odi.org/sites/odi.org.uk/files/resource-documents/12605.pdf</t>
  </si>
  <si>
    <t>Wala</t>
  </si>
  <si>
    <t>Wala is a blockchain powered financial service platform on a mission to support the unbanked and underbanked in emerging markets with a zero-fee app that drives increased economic participation.</t>
  </si>
  <si>
    <t>Financial Inclusion</t>
  </si>
  <si>
    <t>https://getwala.com/faq</t>
  </si>
  <si>
    <t>Curtis, Seare</t>
  </si>
  <si>
    <t>https://www.mitinclusiveinnovation.com/2018-grand-prize-gala/</t>
  </si>
  <si>
    <t>Exposing World Corruption with a Unique Dataset</t>
  </si>
  <si>
    <t>Vault Analytics, 2018</t>
  </si>
  <si>
    <t>https://vaultanalytics.com/podcast/exposing-world-corruption-with-a-unique-dataset/</t>
  </si>
  <si>
    <t>Yoko</t>
  </si>
  <si>
    <t>Yoco is an African technology company that builds tools and services to help small businesses get paid, run their business better, and grow. We believe that by opening up more possibilities for entrepreneurs to be successful, we can help create more jobs, enable people to thrive and help to drive our economy forward.</t>
  </si>
  <si>
    <t>Desouza, Kevin C., and Benoy Jacob</t>
  </si>
  <si>
    <t>Big Data in the Public Sector: Lessons for Practitioners and Scholars</t>
  </si>
  <si>
    <t>Administration and Society 49 (7):1043–64</t>
  </si>
  <si>
    <t>https://www.yoco.co.za/za/about/</t>
  </si>
  <si>
    <t>https://doi.org/10.1177/0095399714555751</t>
  </si>
  <si>
    <t>Cognitiv+</t>
  </si>
  <si>
    <t>Echeverria, Alejandro, Diana D’Herrera, and Ricardo Alanis</t>
  </si>
  <si>
    <t>Cognitiv+ provides legal and regulatory analytics to corporates, consultancies and legal firms enabling them to understand and act upon their compliance obligations using artificial intelligence.</t>
  </si>
  <si>
    <t>Open Up Guide Testing How to Use Open Data to Combat Corruption in Mexico</t>
  </si>
  <si>
    <t>Compliance</t>
  </si>
  <si>
    <t>Artificial Intelligence, Machine Learning</t>
  </si>
  <si>
    <t>https://opendatacharter.net/open-up-guide-testing-how-to-use-open-data-to-combat-corruption-in-mexico/</t>
  </si>
  <si>
    <t>http://www.cognitivplus.com/blog/</t>
  </si>
  <si>
    <t>UK, London</t>
  </si>
  <si>
    <t>AI for social good</t>
  </si>
  <si>
    <t>GigaCorp</t>
  </si>
  <si>
    <t>Google</t>
  </si>
  <si>
    <t>Google.org is issuing an open call to organizations around the world to submit their ideas for how they could use AI to help address societal challenges. Selected organizations will receive support from Google’s AI experts, Google.org grant funding from a $25M pool, credit and consulting from Google Cloud, and more.</t>
  </si>
  <si>
    <t>Support, Incubation</t>
  </si>
  <si>
    <t>https://ai.google/social-good/impact-challenge</t>
  </si>
  <si>
    <t>Farag, Mahmoud</t>
  </si>
  <si>
    <t>SOCIAL AUDIT IN 20 STEPS Lessons Learned from Fighting Corruption in Guatemala, Peru and Ghana</t>
  </si>
  <si>
    <t>https://www.transparency.org/whatwedo/publication/social_audit_in_20_steps</t>
  </si>
  <si>
    <t>https://www.ictworks.org/artificial-intelligence-grants-google/</t>
  </si>
  <si>
    <t xml:space="preserve">Bringing AI to everyone </t>
  </si>
  <si>
    <t>At Google AI, we’re conducting research that advances the state-of-the-art in the field, applying AI to products and to new domains, and developing tools to ensure that everyone can access AI.
And while we fundamentally believe in the promise of AI, we also think that it’s critical that this technology is used to help people — that it is socially beneficial, fair, accountable, and works for everyone.</t>
  </si>
  <si>
    <t>https://ai.google/</t>
  </si>
  <si>
    <t>World Food Programme</t>
  </si>
  <si>
    <t>What Is ‘ Blockchain ’ and How Is It Connected to Fighting Hunger ?</t>
  </si>
  <si>
    <t>World Food Programme Insight, 2017</t>
  </si>
  <si>
    <t>https://insight.wfp.org/what-is-blockchain-and-how-is-it-connected-to-fighting-hunger-7f1b42da9fe</t>
  </si>
  <si>
    <t>GoogleAI</t>
  </si>
  <si>
    <t>USA</t>
  </si>
  <si>
    <t>Google AI Center Accra</t>
  </si>
  <si>
    <t xml:space="preserve">Today, we’re announcing a Google AI research center in Africa, which will open later this year in Accra, Ghana. We’ll bring together top machine learning researchers and engineers in this new center dedicated to AI research and its applications.  </t>
  </si>
  <si>
    <t>https://www.blog.google/around-the-globe/google-africa/google-ai-ghana/</t>
  </si>
  <si>
    <t>Communication &amp; Social Media</t>
  </si>
  <si>
    <t>Akkad, Dania</t>
  </si>
  <si>
    <t>Revealed : Seven Years Later , How Facebook Shuts down Free Speech in Egypt</t>
  </si>
  <si>
    <t>Middle East Eye, January 25, 2018</t>
  </si>
  <si>
    <t>https://www.middleeasteye.net/news/revealed-seven-years-later-how-facebook-shuts-down-free-speech-egypt</t>
  </si>
  <si>
    <t>Citizenengage</t>
  </si>
  <si>
    <t>Govt entity</t>
  </si>
  <si>
    <t>Opengovtinitiative</t>
  </si>
  <si>
    <t xml:space="preserve">Nigeria’s Kaduna State needs better roads, schools, and hospitals. An estimated $95 billion is needed to build new infrastructure. By the government’s own admission, however, it has over-spent and under-delivered on infrastructure projects, which are notoriously vulnerable to corruption. </t>
  </si>
  <si>
    <t>Anti-corruption</t>
  </si>
  <si>
    <t>https://www.ogpstories.org/impact_story/kaduna-nigeria-all-eyes-on-government/</t>
  </si>
  <si>
    <t>Bourg, Anya, and James Jacoby</t>
  </si>
  <si>
    <t>Direktoratet for forvaltning og IT</t>
  </si>
  <si>
    <t>The Facebook Dilemma</t>
  </si>
  <si>
    <t>USA: PBS, Frontline, Video documentary</t>
  </si>
  <si>
    <t>Robotisering og kunstig intelligens (AI) er svært aktuelle temaer. I dag og i årene som kommer vil dette øke mulighetene til å effektivisere arbeidsprosesser, forenkle tilgang til informasjon og frigjøre saksbehandlingstid. Samtidig vil denne teknologiutviklingen utfordre informasjonssikkerheten og personvernet.</t>
  </si>
  <si>
    <t>https://www.pbs.org/.../the-facebook-dilemma-part-one-s43cuc/</t>
  </si>
  <si>
    <t>Governance</t>
  </si>
  <si>
    <t>AI, Robotics</t>
  </si>
  <si>
    <t>https://www.difi.no/opplaeringstilbud/nett-tv-og-presentasjoner/11102018-robotisering-og-kunstig-intelligens</t>
  </si>
  <si>
    <t>Guibao, XU, MU Yubo, and LIU Jialiang</t>
  </si>
  <si>
    <t>Inclusion of Artificial Intelligence in Communication Networks and Services</t>
  </si>
  <si>
    <t>ITUJournal 1 (1):33–38</t>
  </si>
  <si>
    <t>https://www.itu.int/dms_pub/itu-t/opb/tut/T-TUT-ITUJOURNAL-2018-P1-PDF-E.pdf</t>
  </si>
  <si>
    <t>DIFI</t>
  </si>
  <si>
    <t>Norway</t>
  </si>
  <si>
    <t>Etalab</t>
  </si>
  <si>
    <t>Government of France</t>
  </si>
  <si>
    <t>Etalab is the Prime minister’s digital taskforce and innovation lab of the French government
Acting as a start-up, Etalab is placed within the Directorate for the Digital Sector (DINSIC), where it leads radically innovative projects to put digital practices and tools at the heart of public administration, and to usher public services into the age of open and data-driven strategies.</t>
  </si>
  <si>
    <t>e-republique, Governance</t>
  </si>
  <si>
    <t>Open Data, Web-portal</t>
  </si>
  <si>
    <t>https://www.etalab.gouv.fr/en/qui-sommes-nous</t>
  </si>
  <si>
    <t>Kokalitcheva, Kia</t>
  </si>
  <si>
    <t>Your Facebook Friends Could Be the Ticket to Your next Loan</t>
  </si>
  <si>
    <t>Fortune, August 2015</t>
  </si>
  <si>
    <t>France</t>
  </si>
  <si>
    <t>http://fortune.com/2015/08/04/facebook-loan-approval-network/</t>
  </si>
  <si>
    <t>Open Building Data: an exploratory initiative</t>
  </si>
  <si>
    <t>Statistics Canada</t>
  </si>
  <si>
    <t>This exploratory initiative aims at enhancing the use and harmonization of open building data from government sources for the purpose of contributing to the creation of a complete, comprehensive and open database of buildings in Canada. The outcome of this exploratory work is a first version of the Open Database of Buildings (ODB), a centralized and harmonized repository of building data made available under the Open Government License - Canada.</t>
  </si>
  <si>
    <t>Statistics</t>
  </si>
  <si>
    <t>Database</t>
  </si>
  <si>
    <t>https://www.statcan.gc.ca/eng/open-building-data/index?HPA=1</t>
  </si>
  <si>
    <t>Phones Against Corruption</t>
  </si>
  <si>
    <t>The Department of Finance, government of Papua New Guinea</t>
  </si>
  <si>
    <t>The Phones against Corruption (P@C) initiative is part of the Provincial Capacity Building (PCaB) Programme, under its component No.2, Enhance Accountability and Transparency minimizing the risk of corruption. It is also part of the Government of PNG accountability reform agenda to combat corruption and mismanagement of public monies.</t>
  </si>
  <si>
    <t>Anti-Corruption</t>
  </si>
  <si>
    <t>Phones</t>
  </si>
  <si>
    <t>http://phonesagainstcorruption.org/index.php/about-us/the-project</t>
  </si>
  <si>
    <t>P@C</t>
  </si>
  <si>
    <t>InfoProbidad</t>
  </si>
  <si>
    <t>Government of Chile</t>
  </si>
  <si>
    <t>Know the declarations of Interest and Patrimony of public officials of the State of Chile.</t>
  </si>
  <si>
    <t>Conflict of Interest</t>
  </si>
  <si>
    <t>Open data, webpage</t>
  </si>
  <si>
    <t>http://www.infoprobidad.cl/#!/inicio</t>
  </si>
  <si>
    <t>Sistema de Información y Seguimiento a Obras y Contratos de Supervisión (SISOCS)</t>
  </si>
  <si>
    <t>Govt of Honduras</t>
  </si>
  <si>
    <t>The Information and Monitoring System for Works and Supervision Contracts "SISOCS" is the tool created by Executive Decree PCM 02-2015, through which it publishes and disseminates relevant information on the planning, procurement, contracting and execution processes of projects of public infrastructure.</t>
  </si>
  <si>
    <t>Procurement</t>
  </si>
  <si>
    <t>https://sisocs.org/preguntas-frecuentes.php</t>
  </si>
  <si>
    <t>Antin, Kristin, Rory Byrne, Tin Geber, Sacha van Geffen, Julia Hoffman, Malavika Jayaram, Maliha Khan, et al</t>
  </si>
  <si>
    <t>The Handbook of the Modern Development Specialist: Being, a Complete, Illustrated Guide to Responsible Data Usage, Manners, and General Deportment</t>
  </si>
  <si>
    <t>Edited by Barbara Rühling, Amsterdam: The Engine Room, BookSprints.net</t>
  </si>
  <si>
    <t>https://responsibledata.io/resources/handbook/assets/pdf/responsible-data-handbook.pdf</t>
  </si>
  <si>
    <t>Google Developers Launchpad</t>
  </si>
  <si>
    <t>Incubator</t>
  </si>
  <si>
    <t>Launchpad regional accelerators are tailored specifically to their local markets, and provide access to the best of Google - its people, network, and advanced technologies - helping startups build great products. In addition to our accelerators, Launchpad regional initiatives include exclusive events, mentorship opportunities, and trainings. Keep an eye out for opportunities to participate in over 40 countries around the world.</t>
  </si>
  <si>
    <t>Startups, Award</t>
  </si>
  <si>
    <t>AI, ICT</t>
  </si>
  <si>
    <t>https://developers.google.com/programs/launchpad/accelerators/</t>
  </si>
  <si>
    <t>Cessou, Sabine</t>
  </si>
  <si>
    <t>Kenyas Digitale Drømmer</t>
  </si>
  <si>
    <t>Le Monde Diplomatique, 2019</t>
  </si>
  <si>
    <t>https://www.lmd.no/2019/01/kenyas-digitale-drommer/</t>
  </si>
  <si>
    <t>AI for good</t>
  </si>
  <si>
    <t>Chui, Michael, Martin Harryson, James Manyika, Roger Roberts, Rita Chung, Ashely van Heteren, and Pieter Nel</t>
  </si>
  <si>
    <t>Notes from the AI Frontier Applying AI for Social Good</t>
  </si>
  <si>
    <t>https://www.mckinsey.com/featured-insights/artificial-intelligence/applying-artificial-intelligence-for-social-good</t>
  </si>
  <si>
    <t>INGO</t>
  </si>
  <si>
    <t>United Nations</t>
  </si>
  <si>
    <t>The AI for Good Global Summit is THE leading United Nations platform for global and inclusive dialogue on AI. The Summit is hosted each year in Geneva by the ITU in partnership with UN Sister agencies, XPRIZE Foundation and ACM.</t>
  </si>
  <si>
    <t>Education, Research</t>
  </si>
  <si>
    <t>https://aiforgood.itu.int/</t>
  </si>
  <si>
    <t>Dalberg Data Insight</t>
  </si>
  <si>
    <t>AIDA , the Action Insights Data Platform , Launches in Uganda</t>
  </si>
  <si>
    <t>The Dalberg Group, 2018</t>
  </si>
  <si>
    <t>https://www.dalberg.com/our-ideas/aida-action-insights-data-platform-launches-uganda</t>
  </si>
  <si>
    <t>Automated Sytem for Customs Data</t>
  </si>
  <si>
    <t>UNCTAD</t>
  </si>
  <si>
    <t>ASYCUDA is a computerised customs management system which covers most foreign trade procedures. The system handles manifests and customs declarations, accounting procedures, transit and suspense procedures. It generates trade data that can be used for statistical economic analysis. The ASYCUDA software is developed in Geneva by UNCTAD.</t>
  </si>
  <si>
    <t>Due diligence</t>
  </si>
  <si>
    <t>Databases</t>
  </si>
  <si>
    <t>https://asycuda.org/about/</t>
  </si>
  <si>
    <t>Gadzala, Aleksandra</t>
  </si>
  <si>
    <t>Coming to Life: Artificial Intelligence in Africa</t>
  </si>
  <si>
    <t>http://datatopics.worldbank.org/</t>
  </si>
  <si>
    <t>ASYCUDA</t>
  </si>
  <si>
    <t>Geneva</t>
  </si>
  <si>
    <t>Global Pulse</t>
  </si>
  <si>
    <t xml:space="preserve">Welcome to the repository of Global Pulse’s projects. Find out more about collaborative research, prototypes and experiments analyzing digital data to support global development and humanitarian action. </t>
  </si>
  <si>
    <t>Humanitarian, Development</t>
  </si>
  <si>
    <t>https://www.unglobalpulse.org/about-new</t>
  </si>
  <si>
    <t>ITU</t>
  </si>
  <si>
    <t>Artificial Intelligence Can Help Solve Humanity’s Greatest Challenges</t>
  </si>
  <si>
    <t>ITU, AI for Good, Global Summit, June 2017</t>
  </si>
  <si>
    <t>https://www.itu.int/en/ITU-T/AI/Documents/Report/AI_for_Good_Global_Summit_Report_2017.pdf</t>
  </si>
  <si>
    <t>Mobile Learning Week</t>
  </si>
  <si>
    <t>UNESCO</t>
  </si>
  <si>
    <t>The aim: To look at the opportunities and threats linked to the use of AI in education.</t>
  </si>
  <si>
    <t>AI in Education</t>
  </si>
  <si>
    <t>AI for education</t>
  </si>
  <si>
    <t>https://en.unesco.org/mlw</t>
  </si>
  <si>
    <t>Education</t>
  </si>
  <si>
    <t>Paris</t>
  </si>
  <si>
    <t>DOZORRO</t>
  </si>
  <si>
    <t>Transparency International, Ukraine</t>
  </si>
  <si>
    <t>Special software with machine-learning algorithms will identify potential wrongdoings in public procurement. 
It is based on special software which learns to identify tenders with a high risk of corruption. According to the IT portal developer Volodymyr Flionts, what motivated him to create the software was the question that ProZorro creators are often asked: why doesn’t the system punish the corrupt? So the team started working on a software solution that would help to find and identify them. 
The developers say that no software will ever be able to identify violations in tenders better than experts do. But AI algorithms will make their work much more efficient. The program is expected to be fully put into operation in the first quarter of 2019. The DOZORRO artificial intelligence will enable activists to identify trickery in public procurement much faster and report their findings to supervisory and law enforcement agencies.</t>
  </si>
  <si>
    <t>https://dozorro.org/</t>
  </si>
  <si>
    <t>https://ti-ukraine.org/en/news/dozorro-artificial-intelligence-to-find-violations-in-prozorro-how-it-works/</t>
  </si>
  <si>
    <t>Corruption; Transparency in Government</t>
  </si>
  <si>
    <t>AI for Good Foundation</t>
  </si>
  <si>
    <t>Creating mechanisms of transparency and accountability to combat the expected outcome is the only sure way to reduce or eliminate undesirable behaviour of those in positions of power.
Primarily, anti-corruption initiatives operate on the fiscal dimension–attempting to ensure that there is transactional accountability and an audit trail. 
The AI for Good Foundation is a membership-based 501(c)3 Public Charity with operations in New York, Boston, San Francisco, London, Ljubljana, and Christchurch. Founded in 2015 by a team of Machine Learning and Social Science Researchers in the US and Europe, the foundation plays a leading role in tackling issues at the intersection of scientific research, social impact, and sustainable development.</t>
  </si>
  <si>
    <t>Anti-corruption, Multiple sectors</t>
  </si>
  <si>
    <t>https://ai4good.org/</t>
  </si>
  <si>
    <t>USA, UK, Slovenia, New Zealand</t>
  </si>
  <si>
    <t>Ethical standards for ICT4D research</t>
  </si>
  <si>
    <t>ICTWorks</t>
  </si>
  <si>
    <t>ICTD/ICT4D research is diverse and complex. It brings together researchers and participants who come from very different contexts, who have very different life experiences, very different knowledges, who face very different life challenges, and together they explore technologies that are rapidly evolving and are profoundly affecting social, political and economic relationships.</t>
  </si>
  <si>
    <t>Knowledge base, research, development</t>
  </si>
  <si>
    <t>Web magazine</t>
  </si>
  <si>
    <t>https://www.ictworks.org/ethical-standards-ict4d-research/#.XBzLlPx7l24</t>
  </si>
  <si>
    <t>Ethics and Governance of Artificial Intelligence Fund</t>
  </si>
  <si>
    <t>Knight Foundation</t>
  </si>
  <si>
    <t>Recognizing the vast potential of artificial intelligence to affect the public interest, the John S. and James L. Knight Foundation, Omidyar Network, LinkedIn founder Reid Hoffman, and others have formed a $27 million fund to apply the humanities, the social sciences and other disciplines to the development of AI.</t>
  </si>
  <si>
    <t>Governance, ethics</t>
  </si>
  <si>
    <t>https://aiethicsinitiative.org/</t>
  </si>
  <si>
    <t>https://knightfoundation.org/press/releases/knight-foundation-omidyar-network-and-linkedin-founder-reid-hoffman-create-27-million-fund-to-research-artificial-intelligence-for-the-public-interest</t>
  </si>
  <si>
    <t>Kim, Jim Yong, and Andrew Ng</t>
  </si>
  <si>
    <t>What Can Developing Countries Do to Benefit from AI?</t>
  </si>
  <si>
    <t>International Finance Corporation, 2018</t>
  </si>
  <si>
    <t>https://www.deeplearning.ai/ifc-vc-forum/</t>
  </si>
  <si>
    <t>Kuo, Lily</t>
  </si>
  <si>
    <t>Video: Ory Okolloh Explains Why Africa Can’t Entrepreneur Itself out of Its Basic Problems — Quartz Africa</t>
  </si>
  <si>
    <t>Quartz Africa, 2015</t>
  </si>
  <si>
    <t>https://qz.com/africa/502149/video-ory-okolloh-explains-why-africa-cant-entrepreneur-itself-out-of-its-basic-problems/</t>
  </si>
  <si>
    <t>Flowminder</t>
  </si>
  <si>
    <t>Stiftelsen Flowminder</t>
  </si>
  <si>
    <t>Flowminder is founded and led by researchers who realised the potential of combining new types of data with statistically rigorous methods to support the most vulnerable people in low- and middle-income countries. From individual applied academic research projects, Flowminder is today having an impact on hundreds of millions of people.</t>
  </si>
  <si>
    <t>Population, Census</t>
  </si>
  <si>
    <t>AI, Metadata</t>
  </si>
  <si>
    <t>http://www.flowminder.org/backstory</t>
  </si>
  <si>
    <t>Mazet, Raphaël, and Jakub Wojciechowski</t>
  </si>
  <si>
    <t>Alice   White   Paper</t>
  </si>
  <si>
    <t>CyberCity: Alice</t>
  </si>
  <si>
    <t>Global Innovation Exchange</t>
  </si>
  <si>
    <t>USAID, Australian Aid, Bill &amp; Melinda Gates Foundation, KOICA, Results for Development</t>
  </si>
  <si>
    <t>Global Innovation Exchange is a tech platform that aims to accelerate innovation in developing countries, using our ever-growing database of innovations and funding to reveal curated content and industry insights for social entrepreneurs, funders who fund them, and other development professionals.</t>
  </si>
  <si>
    <t>Funding, tech startups</t>
  </si>
  <si>
    <t>https://www.globalinnovationexchange.org/</t>
  </si>
  <si>
    <t>Washington</t>
  </si>
  <si>
    <t>Montjoye, Yves-Alexandre de, Zbigniew Smoreda, Romain Trinquart, Cezary Ziemlicki, and Vincent D Blondel</t>
  </si>
  <si>
    <t>Guardian of privacy for PI data</t>
  </si>
  <si>
    <t>D4D-Senegal: The Second Mobile Phone Data for Development Challenge</t>
  </si>
  <si>
    <t>http://arxiv.org/abs/1407.4885</t>
  </si>
  <si>
    <t>Privacy International</t>
  </si>
  <si>
    <t xml:space="preserve">Artificial Intelligence (AI) is part of our daily lives. This technology shapes how people access information, interact with devices, share personal information, and even understand foreign languages. It also transforms how individuals and groups can be tracked and identified, and dramatically alters what kinds of information can be gleaned about people from their data. </t>
  </si>
  <si>
    <t>Research, ethics</t>
  </si>
  <si>
    <t>https://www.privacyinternational.org/about</t>
  </si>
  <si>
    <t>Type org</t>
  </si>
  <si>
    <t>Role</t>
  </si>
  <si>
    <t>Type resource</t>
  </si>
  <si>
    <t>Relevance</t>
  </si>
  <si>
    <t>Type entry</t>
  </si>
  <si>
    <t>Reviever</t>
  </si>
  <si>
    <t>High</t>
  </si>
  <si>
    <t>Project</t>
  </si>
  <si>
    <t xml:space="preserve">Article, Encyclopaedia </t>
  </si>
  <si>
    <t xml:space="preserve">Hub of All Things </t>
  </si>
  <si>
    <t>Blog</t>
  </si>
  <si>
    <t>Paul, Amy, Craig Jolley, and Aubra Anthony</t>
  </si>
  <si>
    <t>HAT Community Foundation</t>
  </si>
  <si>
    <t>Reflecting the Past, Shaping the Future: Making AI Work for International Development</t>
  </si>
  <si>
    <t>Conference</t>
  </si>
  <si>
    <t>The HAT microserver is a new technology that confers intellectual property rights of personal data to individuals through their ownership of a database, wrapped with containerised microservices. The HAT microserver is fully portable across devices, but is commonly hosted in the cloud.</t>
  </si>
  <si>
    <t>Decentralised storage</t>
  </si>
  <si>
    <t>USAID, Washington</t>
  </si>
  <si>
    <t>Dataservers</t>
  </si>
  <si>
    <t>https://www.hubofallthings.com/</t>
  </si>
  <si>
    <t>https://www.usaid.gov/digital-development/machine-learning/AI-ML-in-development</t>
  </si>
  <si>
    <t>Dataset</t>
  </si>
  <si>
    <t>EduTech</t>
  </si>
  <si>
    <t>Event</t>
  </si>
  <si>
    <t>Medium</t>
  </si>
  <si>
    <t>Knowledge</t>
  </si>
  <si>
    <t>IGO</t>
  </si>
  <si>
    <t>HAT</t>
  </si>
  <si>
    <t>I paid a bribe</t>
  </si>
  <si>
    <t>Janaagraha(?)</t>
  </si>
  <si>
    <t xml:space="preserve">ipaidabribe.com is Janaagraha's unique initiative to tackle corruption by harnessing the collective energy of citizens. You can report on the nature, number, pattern, types, location, frequency and values of actual corrupt acts on this website. Your reports will, perhaps for the first time, provide a snapshot of bribes occurring across your city. We will use them to argue for improving governance systems and procedures, tightening law enforcement and regulation and thereby reduce the scope for corruption in obtaining services from the government. </t>
  </si>
  <si>
    <t>Corruption</t>
  </si>
  <si>
    <t>Journal</t>
  </si>
  <si>
    <t>http://www.ipaidabribe.com</t>
  </si>
  <si>
    <t>Local Non profit</t>
  </si>
  <si>
    <t>Expert speaker</t>
  </si>
  <si>
    <t>Smith, Matthew L, and Sujaya Neupane</t>
  </si>
  <si>
    <t>Very High</t>
  </si>
  <si>
    <t>Impact Hub Kigali</t>
  </si>
  <si>
    <t>Tool</t>
  </si>
  <si>
    <t>Artificial Intelligence and Human Development Toward a Research Agenda</t>
  </si>
  <si>
    <t>IDRC, Ottawa</t>
  </si>
  <si>
    <t>News media article</t>
  </si>
  <si>
    <t>https://idl-bnc-idrc.dspacedirect.org/handle/10625/56949</t>
  </si>
  <si>
    <t>Impact Hub</t>
  </si>
  <si>
    <t>IOM, GIZ, The Office, EU etc</t>
  </si>
  <si>
    <t>Podcast</t>
  </si>
  <si>
    <t>Impact Hub Kigali is a catalyst to foster social innovation. We are a global community, consultancy and a creative space. We work at the intersection of innovation and society to collaboratively create impact with an entrepreneurial mindset.</t>
  </si>
  <si>
    <t>Social Innovation</t>
  </si>
  <si>
    <t>Press release</t>
  </si>
  <si>
    <t>https://kigali.impacthub.net/</t>
  </si>
  <si>
    <t>RegTech</t>
  </si>
  <si>
    <t>Repository</t>
  </si>
  <si>
    <t>Tech</t>
  </si>
  <si>
    <t>Tutorial</t>
  </si>
  <si>
    <t>Video</t>
  </si>
  <si>
    <t>Web Portal</t>
  </si>
  <si>
    <t>Webinar</t>
  </si>
  <si>
    <t>AI Anti Corruption</t>
  </si>
  <si>
    <t>Rwanda</t>
  </si>
  <si>
    <t>connect.kigali@impacthub.net</t>
  </si>
  <si>
    <t>Institute for Systems and Technologies of Information, Control and Communication</t>
  </si>
  <si>
    <t>Smith, Matthew, and Sujaya Neupane</t>
  </si>
  <si>
    <t>INSTICC is the Institute for Systems and Technologies of Information, Control and Communication, a scientific, non-profit, association whose main goals are to serve the international scientific community by promoting, developing and disseminating knowledge in the areas of information systems and technologies, control and communications.</t>
  </si>
  <si>
    <t>Artificial Intelligence and Human Development : Toward a Research Agenda</t>
  </si>
  <si>
    <t>Knowledge base, research, training</t>
  </si>
  <si>
    <t>http://www.insticc.org/Portal/aboutus.aspx</t>
  </si>
  <si>
    <t>INSTICC</t>
  </si>
  <si>
    <t>Open AI</t>
  </si>
  <si>
    <t>OpenAI is a non-profit AI research company, discovering and enacting the path to safe artificial general intelligence.</t>
  </si>
  <si>
    <t>https://openai.com/about/</t>
  </si>
  <si>
    <t>Stevens, Robert</t>
  </si>
  <si>
    <t>Aid Groups Now Using the Same Data Technology as Bitcoin</t>
  </si>
  <si>
    <t>Associated Press, 2018</t>
  </si>
  <si>
    <t>https://apnews.com/7acdf5a400e348bba5385a8f7afd18bc</t>
  </si>
  <si>
    <t>Open Rights Group</t>
  </si>
  <si>
    <t>Open Rights Group is a UK based digital campaigning organisation working to protect the rights to privacy and free speech online. With over 3,000 active supporters, we are a grassroots organisation with local groups across the UK.</t>
  </si>
  <si>
    <t>Privacy</t>
  </si>
  <si>
    <t>Digital campaign</t>
  </si>
  <si>
    <t>https://www.openrightsgroup.org</t>
  </si>
  <si>
    <t>Artificial Intelligence for Sustainable Development Programme</t>
  </si>
  <si>
    <t>UNESCO, Mobile Learning Week, 2019</t>
  </si>
  <si>
    <t>https://en.unesco.org/sites/default/files/mlw2019-programme.pdf</t>
  </si>
  <si>
    <t>Forum on Artificial Intelligence in Africa</t>
  </si>
  <si>
    <t>UNESCO, FORUM ON ARTIFICIAL INTELLIGENCE IN AFRICA
Mohammed VI Polytechnic University, Benguérir, Morocco 12-13 December 2018</t>
  </si>
  <si>
    <t>https://fr.unesco.org/sites/default/files/ai_working_file_3_12_18_eng.pdf</t>
  </si>
  <si>
    <t>ORG</t>
  </si>
  <si>
    <t>UK</t>
  </si>
  <si>
    <t>Partnership on AI</t>
  </si>
  <si>
    <t>IBM, Microsoft, Apple, Nvidia, OpenAI, Google, DeepMind, Intel, SONY, etc., etc.</t>
  </si>
  <si>
    <t>The Partnership on AI to Benefit People and Society was established to study and formulate best practices on AI technologies, to advance the public’s understanding of AI, and to serve as an open platform for discussion and engagement about AI and its influences on people and society.</t>
  </si>
  <si>
    <t>Ethics research on AI</t>
  </si>
  <si>
    <t>https://www.partnershiponai.org/</t>
  </si>
  <si>
    <t>Environment</t>
  </si>
  <si>
    <t>NSF</t>
  </si>
  <si>
    <t>Outwitting Poachers with Artificial Intelligence | NSF - National Science Foundation</t>
  </si>
  <si>
    <t>National Science Foundation, 2016</t>
  </si>
  <si>
    <t>https://www.nsf.gov/news/news_summ.jsp?cntn_id=138271</t>
  </si>
  <si>
    <t>San Francisco</t>
  </si>
  <si>
    <t>https://www.partnershiponai.org/contact/</t>
  </si>
  <si>
    <t>Sève, Miriam Denis Le, Nathaniel Mason, and Darius Nassiry</t>
  </si>
  <si>
    <t>Delivering Blockchain ’ s Potential for Environmental Sustainability</t>
  </si>
  <si>
    <t>ODI, London</t>
  </si>
  <si>
    <t>https://www.odi.org/sites/odi.org.uk/files/resource-documents/12439.pdf</t>
  </si>
  <si>
    <t>TankerTrackers</t>
  </si>
  <si>
    <t xml:space="preserve">...a vigilant and impartial watchdog, keeping a close eye on the production, refinement, shipping and trading of crude oil on a global level. We publish our findings without any bias, malice or self-interest, ensuring that the governments and corporations or the world stay honest. </t>
  </si>
  <si>
    <t>Shipping, Oil Trade</t>
  </si>
  <si>
    <t>Satellite imagery, GIS, AI</t>
  </si>
  <si>
    <t>https://tankertrackers.com/about-team</t>
  </si>
  <si>
    <t>https://www.bbc.com/news/business-47046979</t>
  </si>
  <si>
    <t>Canada</t>
  </si>
  <si>
    <t>Technology Salon</t>
  </si>
  <si>
    <t>Biocat</t>
  </si>
  <si>
    <t>Member organizations</t>
  </si>
  <si>
    <t>Barcelona Declaration for the Proper Development and Usage of Artificial Intelligene in Europe</t>
  </si>
  <si>
    <t>In April of 2008, Wayan Vota started the Technology Salon™ as a forum where technology and development professionals could share their opinions on emerging trends in ICT and international development in an intimate and informal discussion around technology’s impact on donor-sponsored technical assistance delivery, and private enterprise driven economic development, facilitated by technology.</t>
  </si>
  <si>
    <t>CSIC, Barcelona</t>
  </si>
  <si>
    <t>Research, Knowledge Base</t>
  </si>
  <si>
    <t>http://technologysalon.org/about/</t>
  </si>
  <si>
    <t>http://www.iiia.csic.es/barcelonadeclaration/</t>
  </si>
  <si>
    <t>Name of program / initiative</t>
  </si>
  <si>
    <t>ts</t>
  </si>
  <si>
    <t>Worldpop</t>
  </si>
  <si>
    <t>High spatial resolution, contemporary data on human population distributions are a prerequisite for the accurate measurement of the impacts of population growth, for monitoring changes and for planning interventions. The WorldPop project aims to meet these needs through the provision of detailed and open access population distribution datasets built using transparent approaches.</t>
  </si>
  <si>
    <t>Population</t>
  </si>
  <si>
    <t>Bostrom, Nick, and Yudkowsky</t>
  </si>
  <si>
    <t>AI, satellite imagery</t>
  </si>
  <si>
    <t>http://www.worldpop.org.uk</t>
  </si>
  <si>
    <t>The Ethics of Artificial Intelligence</t>
  </si>
  <si>
    <t>In Cambridge Handbook of Artificial Intelligence, edited by William Ramsey and Keith Frankish, 1–20, Cambridge: Cambridge University Press</t>
  </si>
  <si>
    <t>https://nickbostrom.com/ethics/artificial-intelligence.pdf</t>
  </si>
  <si>
    <t>Infrastructure Transparency Initiative (CoST)</t>
  </si>
  <si>
    <t>CoST</t>
  </si>
  <si>
    <t>Article 19, Open Contracting Partnership, Transparency International, Hivos</t>
  </si>
  <si>
    <t xml:space="preserve">CoST – the Infrastructure Transparency Initiative (CoST) is the leading global initiative improving transparency and accountability in public infrastructure. CoST works with government, industry and civil society to promote the disclosure, validation and interpretation of data from infrastructure projects. </t>
  </si>
  <si>
    <t>Public Infrastructure</t>
  </si>
  <si>
    <t>http://infrastructuretransparency.org/about-us/</t>
  </si>
  <si>
    <t>Bryson, Joanna J</t>
  </si>
  <si>
    <t>The Meaning of the EPSRC Principles of Robotics</t>
  </si>
  <si>
    <t>Connection Science 29 (2):130–36</t>
  </si>
  <si>
    <t>https://doi.org/10.1080/09540091.2017.1313817</t>
  </si>
  <si>
    <t>Development program or 
AI capability? *</t>
  </si>
  <si>
    <t>Framework for Behavior Change</t>
  </si>
  <si>
    <t>Surgo Foundation</t>
  </si>
  <si>
    <t>Surgo Foundation has developed the CUE Framework for Behavior Change. CUE stands for Change through Understanding and Evaluation: to change behavior, one must first understand what drives it, and then evaluate interventions to optimize their effectiveness.</t>
  </si>
  <si>
    <t>Public Health</t>
  </si>
  <si>
    <t>AI, Large scale delivery</t>
  </si>
  <si>
    <t>http://surgofoundation.org/</t>
  </si>
  <si>
    <t>Lead organization name</t>
  </si>
  <si>
    <t>Partner organizations (if any)</t>
  </si>
  <si>
    <t xml:space="preserve">Brief description </t>
  </si>
  <si>
    <t>Sectoral focus (if any)</t>
  </si>
  <si>
    <t xml:space="preserve">Country focus (if any) </t>
  </si>
  <si>
    <t>developmentSEED</t>
  </si>
  <si>
    <t>We’re mapping elections from Afghanistan to the United States, analyzing public health and economic data from Palestine to Illinois, and leading the strategy and development behind data.worldbank.org, open.undp.org, and Pillbox. While our projects can be both big and small — they are always impactful.</t>
  </si>
  <si>
    <t>Mapping</t>
  </si>
  <si>
    <t>AI, Satellite imagery</t>
  </si>
  <si>
    <t>https://developmentseed.org</t>
  </si>
  <si>
    <t>Development challenge that the progam / capability is or could address</t>
  </si>
  <si>
    <t>Contact name</t>
  </si>
  <si>
    <t>Contact title/dept.</t>
  </si>
  <si>
    <t>Contact email</t>
  </si>
  <si>
    <t>Website</t>
  </si>
  <si>
    <t>Cave, Stephen</t>
  </si>
  <si>
    <t>To Save Us from a Kafkaesque Future, We Must Democratise AI | Stephen Cave | Opinion | The Guardian</t>
  </si>
  <si>
    <t>The Guardian, January 4, 2019</t>
  </si>
  <si>
    <t>Cavoukian, Ann</t>
  </si>
  <si>
    <t>Privacy by Design The 7 Foundational Principles</t>
  </si>
  <si>
    <t>Toronto: Information and Privacy Commissioner of Ontario</t>
  </si>
  <si>
    <t>Computer Vision for Global Challenges</t>
  </si>
  <si>
    <t>https://www.datatilsynet.no/globalassets/global/english/7foundationalprinciples_anncavoukian2.pdf</t>
  </si>
  <si>
    <t>Organizers; University of Edinburgh, Facebook AI</t>
  </si>
  <si>
    <t>Facebook, Partnership on AI</t>
  </si>
  <si>
    <t>Thus, widening the scope of computer vision applications to address global problems could lead to a win for both the computer vision community and the organizations and individuals working to address global challenges: vision could positively impact the lives of 6 billion people in the Global South by developing applications for remote extension services for farming communities, digital health care delivery, or disaster readiness and mapping of informal settlements for example - and these populations could help reveal some of the blind spots and biases in the current computer vision datasets, tasks, and practices.</t>
  </si>
  <si>
    <t>Computer Vision</t>
  </si>
  <si>
    <t>https://www.cv4gc.org/#banner</t>
  </si>
  <si>
    <t>Trustfactory</t>
  </si>
  <si>
    <t>Leverhulme Centre for the Future of Intelligence, the Royal Society</t>
  </si>
  <si>
    <t>See: trustfactory.ai/team</t>
  </si>
  <si>
    <t xml:space="preserve">TrustFactory.ai begins with the conviction that the more we do now to build well-earned trust, the better the prospects for beneficial AI. It aims to be the first global incubator for new ways of engineering and earning trust, in the AI arena. Our vision is to offer competitive small-grant funding to short, practical projects – innovative ideas for promoting well-earned trust, in any dimension relevant to AI impacts, anywhere in the world. </t>
  </si>
  <si>
    <t>Ethics, Trust</t>
  </si>
  <si>
    <t>https://trustfactory.ai/about-1</t>
  </si>
  <si>
    <t>https://news.itu.int/welcome-to-trustfactory-ai-nine-projects-to-build-trust-in-ai/</t>
  </si>
  <si>
    <t>Measuring the news</t>
  </si>
  <si>
    <t>Dearden, Andy, and Dorothea Kleine</t>
  </si>
  <si>
    <t>Are You Following the 20 Ethical Standards for ICT4D Research?</t>
  </si>
  <si>
    <t>ICTworks, December 2018</t>
  </si>
  <si>
    <t>IREX</t>
  </si>
  <si>
    <t>USAID</t>
  </si>
  <si>
    <t>Quality, fact-based news and trust between citizens and journalists are essential to helping people make informed decisions about important issues.
Traditional methods of evaluating media content are resource-intensive and time-consuming, so we tested whether machine learning can help catch news articles that contain journalists’ opinions and biases.</t>
  </si>
  <si>
    <t>Biased journalism</t>
  </si>
  <si>
    <t>Samhir Vasdev</t>
  </si>
  <si>
    <t>https://www.irex.org/resource/can-machine-learning-help-us-measure-trustworthiness-news</t>
  </si>
  <si>
    <t>Correctiv</t>
  </si>
  <si>
    <t>CORRECTIV is the first non-profit newsroom in the German-speaking region. We’re investigating injustice and abuses of power. We’re promoting media literacy and are implementing educational programs.</t>
  </si>
  <si>
    <t>DeepLearning</t>
  </si>
  <si>
    <t>Indaba Code of Conduct Reporting an Incident</t>
  </si>
  <si>
    <t>DeepLearning Indaba, 2019</t>
  </si>
  <si>
    <t>https://correctiv.org/en/</t>
  </si>
  <si>
    <t>http://www.deeplearningindaba.com/conduct.html</t>
  </si>
  <si>
    <t>Germany</t>
  </si>
  <si>
    <t>Rospil</t>
  </si>
  <si>
    <t>The Anti-corruption Foundation is the only Russia-based NGO that investigates, exposes and fights corruption among high-ranking Russian government officials.</t>
  </si>
  <si>
    <t>https://fbk.info/english/english/</t>
  </si>
  <si>
    <t>Dignum, Virginia</t>
  </si>
  <si>
    <t>The ART of AI - Accountability, Responsibility, Transparency</t>
  </si>
  <si>
    <t>Medium, March 2018</t>
  </si>
  <si>
    <t>https://medium.com/@virginiadignum/the-art-of-ai-accountability-responsibility-transparency-48666ec92ea5</t>
  </si>
  <si>
    <t>Russia</t>
  </si>
  <si>
    <t>The Ethics Centre</t>
  </si>
  <si>
    <t>The Ethics Centre is an independent not-for-profit organisation that has been working for over 25 years to help people navigate the complexity and uncertainty of difficult ethical issues.</t>
  </si>
  <si>
    <t>http://www.ethics.org.au/about/what-we-re-about</t>
  </si>
  <si>
    <t>Australia</t>
  </si>
  <si>
    <t>Duffield, Mark</t>
  </si>
  <si>
    <t>The Resilience of the Ruins: Towards a Critique of Digital Humanitarianism</t>
  </si>
  <si>
    <t>Routledge, Resilience 4 (3),147–65</t>
  </si>
  <si>
    <t>https://doi.org/10.1080/21693293.2016.1153772</t>
  </si>
  <si>
    <t>Due Diligence IQ</t>
  </si>
  <si>
    <t>EXIGER</t>
  </si>
  <si>
    <t>DDIQ is an AI-based automated due diligence solution that accelerates and enhances risk assessment related to clients, investments, transactions, third-parties and counterparties.</t>
  </si>
  <si>
    <t>Due Diligence</t>
  </si>
  <si>
    <t>https://www.ddiq.com/?__hstc=208943565.3b1c71b2dad32c4b6fc8fedec6ef23c4.1543926880771.1543926880771.1543926880771.1&amp;__hssc=208943565.2.1543926880771&amp;__hsfp=3324398299&amp;_ga=2.257518667.1505397239.1543926880-2115116502.1543926880</t>
  </si>
  <si>
    <t>Duke Law &amp; Technology Review, Vol 16, Glasgow and London</t>
  </si>
  <si>
    <t>https://vimeo.com/240175525</t>
  </si>
  <si>
    <t>Engineering and Physical Sciences Research Council</t>
  </si>
  <si>
    <t>Principles of Robotics</t>
  </si>
  <si>
    <t>Engineering and Physical Sciences Research Council, 1–8</t>
  </si>
  <si>
    <t>https://www.epsrc.ac.uk/research/ourportfolio/themes/engineering/activities/principlesofrobotics/</t>
  </si>
  <si>
    <t>DDIQ</t>
  </si>
  <si>
    <t>Ethical Corporation</t>
  </si>
  <si>
    <t>FC Business Intelligence Ltd</t>
  </si>
  <si>
    <t xml:space="preserve">We provide business intelligence to more than 3,000 multinational companies every year. Our customers are also NGOs, think-tanks, academia, governments and consultancies. We publish the leading responsible business magazine, website, and research reports. Our conferences are widely recognised as the best in the field. We're a part of FC Business Intelligence Ltd, an independently owned company based in London. </t>
  </si>
  <si>
    <t>Intelligence</t>
  </si>
  <si>
    <t>http://www.ethicalcorp.com/</t>
  </si>
  <si>
    <t>Future of Life Institute</t>
  </si>
  <si>
    <t>EC</t>
  </si>
  <si>
    <t>Asilomar Ai Principles,” 1–3</t>
  </si>
  <si>
    <t>https://futureoflife.org/ai-principles/?cn-reloaded=1&amp;cn-reloaded=1</t>
  </si>
  <si>
    <t>Exiger Insight 3PM</t>
  </si>
  <si>
    <t>Exiger Insight</t>
  </si>
  <si>
    <t>Exiger Insight 3PM is a powerful and flexible Third Party Risk Management Platform backed by the most advanced and intuitive technology on the market</t>
  </si>
  <si>
    <t>Due Diligence, Anti Corruption, Fraud detection</t>
  </si>
  <si>
    <t>https://www.exiger.com/content/insight-3pm</t>
  </si>
  <si>
    <t>Hareide, Dag</t>
  </si>
  <si>
    <t>En Etikk Med Deadline | Morgenbladet.No</t>
  </si>
  <si>
    <t>Morgenbladet, February 20, 2018</t>
  </si>
  <si>
    <t>https://morgenbladet.no/ideer/2018/02/en-etikk-med-deadline</t>
  </si>
  <si>
    <t>3 PM</t>
  </si>
  <si>
    <t>USA, Canada, UK, Romania, Singapore, Hong Kong</t>
  </si>
  <si>
    <t>Integritas 360</t>
  </si>
  <si>
    <t>Integritas</t>
  </si>
  <si>
    <t>Integritas360 [Latin: in’te.gri.tas:s], is a global corporate and social enterprise committed to advancing integrity and raising ethical practices in global development.  The cornerstone of our work is providing assurance &amp; advisory services, training, and anti-corruption certification to the charity / non-profit, government and international development sectors; and specialise in designing and implementing bespoke solutions to address challenges in the inter-related areas of anti-corruption, AML/CTF, integrity, governance, and accountability</t>
  </si>
  <si>
    <t>Anti-Corruption, development</t>
  </si>
  <si>
    <t>https://integritas360.org/thought-leadership/</t>
  </si>
  <si>
    <t>IEEE</t>
  </si>
  <si>
    <t>Ethically Aligned Design</t>
  </si>
  <si>
    <t>https://ethicsinaction.ieee.org/</t>
  </si>
  <si>
    <t>AI International</t>
  </si>
  <si>
    <t>Artificial intelligence societies exist in many countries throughout the world. This page provides links to scientific societies that further research activities in AI.</t>
  </si>
  <si>
    <t>http://www.aiinternational.org/societies.html</t>
  </si>
  <si>
    <t>Kritikos, Mihalis</t>
  </si>
  <si>
    <t>Legal and Ethical Reflections Concerning Robotics</t>
  </si>
  <si>
    <t>STOA Policy Briefing, Brussels: European Parliamentary Research Service</t>
  </si>
  <si>
    <t>http://www.europarl.europa.eu/RegData/etudes/STUD/2016/563501/EPRS_STU(2016)563501(ANN)_EN.pdf</t>
  </si>
  <si>
    <t>AI Repository</t>
  </si>
  <si>
    <t xml:space="preserve">Following the success of the first AI for Good Global Summit, ITU has launched a global Artificial Intelligence (AI) repository to identify AI related projects, research initiatives, think-tanks and organizations that can accelerate progress towards the “17 UN Sustainable Development Goals (SDGs)”. </t>
  </si>
  <si>
    <t>Knowledge base</t>
  </si>
  <si>
    <t>https://www.itu.int/en/ITU-T/AI/Pages/ai-repository.aspx</t>
  </si>
  <si>
    <t>Digiwhist</t>
  </si>
  <si>
    <t>DIGIWHIST, an EU Horizon 2020 funded project, brings together six European research institutes, with the aim of empowering society to combat public sector corruption.</t>
  </si>
  <si>
    <t>Transparency, Anti-Corruption</t>
  </si>
  <si>
    <t>Longstaff, Simon</t>
  </si>
  <si>
    <t>http://digiwhist.eu/</t>
  </si>
  <si>
    <t>The Ethics Centre - AI and Making Our Future</t>
  </si>
  <si>
    <t>The Ethics Centre, 2017</t>
  </si>
  <si>
    <t>http://www.ethics.org.au/on-ethics/blog/july-2017/ai-and-making-our-future-by-simon-longstaff</t>
  </si>
  <si>
    <t>EU</t>
  </si>
  <si>
    <t>Enigma Public</t>
  </si>
  <si>
    <t>Enigma</t>
  </si>
  <si>
    <t>Enigma Public is the world’s largest repository of public data with more than 100,000 datasets. Public powers our Labs, providing new ways of understanding and improving our world.</t>
  </si>
  <si>
    <t>Government data</t>
  </si>
  <si>
    <t>https://www.enigma.com/labs</t>
  </si>
  <si>
    <t>Malik, Nikita</t>
  </si>
  <si>
    <t>We Need To Examine The Ethics And Governance Of Artificial Intelligence</t>
  </si>
  <si>
    <t>Anticorruption Digest, October 2018</t>
  </si>
  <si>
    <t>https://anticorruptiondigest.com/anti-corruption-news/2018/10/05/we-need-to-examine-the-ethics-and-governance-of-artificial-intelligence/#axzz5ZHoGRkHr</t>
  </si>
  <si>
    <t>Digital Single Market: Artificial Intelligence</t>
  </si>
  <si>
    <t>Policy</t>
  </si>
  <si>
    <t>https://ec.europa.eu/digital-single-market/en/artificial-intelligence</t>
  </si>
  <si>
    <t>Global Database of Events, Language, and Tone</t>
  </si>
  <si>
    <t>Privacy and Freedom of Expression in the Age of Artificial Intelligence</t>
  </si>
  <si>
    <t>https://doi.org/10.1016/S0828-282X(06)70292-6</t>
  </si>
  <si>
    <t>Yahoo, Georgetown University</t>
  </si>
  <si>
    <t>GDELT uses some of the world's most sophisticated natural language and data mining algorithms, including the world's most powerful deep learning algorithms, to extract more than 300 categories of events, millions of themes and thousands of emotions and the networks that tie them together.</t>
  </si>
  <si>
    <t>Global events</t>
  </si>
  <si>
    <t>AI, database</t>
  </si>
  <si>
    <t>https://www.gdeltproject.org/</t>
  </si>
  <si>
    <t>Taylor, Linnet, and Dennis Broeders</t>
  </si>
  <si>
    <t>In the Name of Development: Power, Profit and the Datafication of the Global South</t>
  </si>
  <si>
    <t>Geoforum 64, Elsevier Ltd:229–37</t>
  </si>
  <si>
    <t>GDELT</t>
  </si>
  <si>
    <t>https://doi.org/10.1016/j.geoforum.2015.07.002</t>
  </si>
  <si>
    <t>Google Dataset Search</t>
  </si>
  <si>
    <t>Dataset Search enables users to find data sets stored across the web by way of a simple keyword search. The tool surfaces information about data sets hosted in thousands of repositories across the web, making these data sets universally accessible and useful.</t>
  </si>
  <si>
    <t>Research, Knowledge base</t>
  </si>
  <si>
    <t>https://toolbox.google.com/datasetsearch</t>
  </si>
  <si>
    <t>Taylor, Linnet, Luciano Floridi, and Bart van der Sloot</t>
  </si>
  <si>
    <t>Group Privacy: New Challenges of Data Technologies</t>
  </si>
  <si>
    <t>Edited by Linnet Taylor, Springer 2017</t>
  </si>
  <si>
    <t>https://www.stiftung-nv.de/sites/default/files/group-privacy-2017-authors-draft-manuscript.pdf</t>
  </si>
  <si>
    <t>Internet World Stats</t>
  </si>
  <si>
    <t>INTERNET GROWTH STATISTICS
Today's road to e-Commerce and Global Trade
Internet Technology Reports</t>
  </si>
  <si>
    <t>Mobile, Internet</t>
  </si>
  <si>
    <t>https://www.internetworldstats.com/emarketing.htm</t>
  </si>
  <si>
    <t>Global</t>
  </si>
  <si>
    <t>Our World in Data</t>
  </si>
  <si>
    <t>Our World in Data; Corruption (article with a list of resources)</t>
  </si>
  <si>
    <t>https://ourworldindata.org/corruption</t>
  </si>
  <si>
    <t>Max Roser (Founder)</t>
  </si>
  <si>
    <t xml:space="preserve">Our World in Data is an online publication that shows how living conditions are changing. The aim is to give a global overview and to show changes over the very long run, so that we can see where we are coming from and where we are today. </t>
  </si>
  <si>
    <t>https://ourworldindata.org</t>
  </si>
  <si>
    <t>UNI Global Union</t>
  </si>
  <si>
    <t>Top 10 Principles for Ethical Artificial Intelligence</t>
  </si>
  <si>
    <t>Nyon, Switzerland</t>
  </si>
  <si>
    <t>http://www.thefutureworldofwork.org/media/35420/uni_ethical_ai.pdf</t>
  </si>
  <si>
    <t>prozorro</t>
  </si>
  <si>
    <t>Govt. of Ukraine</t>
  </si>
  <si>
    <t>Public procurement portal</t>
  </si>
  <si>
    <t>https://prozorro.gov.ua/en</t>
  </si>
  <si>
    <t>Finance</t>
  </si>
  <si>
    <t>Bughin, Jacques, Jeongmin Seong, James Manyika, Michael Chui, and Raoul Joshi</t>
  </si>
  <si>
    <t>Notes from the AI Frontier Modeling the Impact of AI on the World Economy</t>
  </si>
  <si>
    <t>McKinsey Global Institute</t>
  </si>
  <si>
    <t>https://www.mckinsey.com/featured-insights/artificial-intelligence/notes-from-the-ai-frontier-modeling-the-impact-of-ai-on-the-world-economy</t>
  </si>
  <si>
    <t>Ukraine</t>
  </si>
  <si>
    <t>State AI lab</t>
  </si>
  <si>
    <t>Open Government Partnership</t>
  </si>
  <si>
    <t>Minister of State for the Digital Sector, attached to the Prime Minister, France</t>
  </si>
  <si>
    <t>Commitments: 08 State AI lab
Set up an open artificial intelligence (AI) lab for the State
Open Government Partnership brings together government reformers and civil society leaders to create action plans that make governments more inclusive, responsive and accountable. In the spirit of multi-stakeholder collaboration, OGP is overseen by a Steering Committee including representatives of governments and civil society organizations.</t>
  </si>
  <si>
    <t>Accountability</t>
  </si>
  <si>
    <t>https://www.opengovpartnership.org/</t>
  </si>
  <si>
    <t>OGP</t>
  </si>
  <si>
    <t>Coupienne, François</t>
  </si>
  <si>
    <t>Bold Solutions to End Hunger</t>
  </si>
  <si>
    <t>Big Data Directly Impacting the Design, Implementation and Results of Projects in Uganda</t>
  </si>
  <si>
    <t>UNCDF Blog, 2018</t>
  </si>
  <si>
    <t>https://www.uncdf.org/article/3684/doing-a-better-job-when-you-access-the-right-data</t>
  </si>
  <si>
    <t>Cargill</t>
  </si>
  <si>
    <t>The World Food Programme (WFP) Innovation Accelerator and Cargill announce a call for applications for the Global Innovation Challenge for Zero Hunger, running from 4 to 28 February 2019... 
From mobile applications to artificial intelligence, post-harvest loss prevention and new cultivation techniques, the challenge is seeking low- and high-tech solutions, business model innovations and more.</t>
  </si>
  <si>
    <t>Food security</t>
  </si>
  <si>
    <t>https://innovation.wfp.org/blog/wfp-and-cargill-call-bold-solutions-end-hunger</t>
  </si>
  <si>
    <t>Busara Center for Behavioral Economics</t>
  </si>
  <si>
    <t>Behavioral science is a highly interdisciplinary field that draws on methods and insights from psychology, anthropology, economics, data science and more. Our team combines academic rigor with strong private sector experience to build evidence-driven yet pragmatic engagements. Our 40+ engagement teams and 130+ staff members are decidedly global to ensure our interventions are leveraging cutting edge behavioral science but also grounded in the context and cultures we work in.
We support our partners to identify and understand their target audience's decision-making process as well as develop and test behavioral add-ons to products or programs to affect take-up, continued usage and impact.</t>
  </si>
  <si>
    <t>Economic development</t>
  </si>
  <si>
    <t>https://www.busaracenter.org/</t>
  </si>
  <si>
    <t>Kenya, Nigeria, Uganda</t>
  </si>
  <si>
    <t>2013?</t>
  </si>
  <si>
    <t>Global Alliance for Humanitarian Innovation</t>
  </si>
  <si>
    <t>GAHI</t>
  </si>
  <si>
    <t>Multiple partners</t>
  </si>
  <si>
    <t>GAHI was formed at the 2016 World Humanitarian Summit in recognition of the need for collective action to meet soaring levels of need. GAHI is founded on the principle that basic elements to adapt the humanitarian system to new tools and technologies are in place, but that the system, collectively, needs to take three steps to nurture and de-risk this process:</t>
  </si>
  <si>
    <t>Humanitarian technology</t>
  </si>
  <si>
    <t>https://www.thegahi.org/about-gahi</t>
  </si>
  <si>
    <t>Hub of All Things LAB</t>
  </si>
  <si>
    <t>HATLAB</t>
  </si>
  <si>
    <t>University of Warwick</t>
  </si>
  <si>
    <t>HATLAB is the innovation space where new projects, MVPs, and pilots or proofs of concept are created before they go into the HAT live environment. The HAT live environment is managed by HAT Data Exchange Ltd. HATLAB supports a community, all of whom are working on HAT-related projects. We catalyse collaborations with government, universities, industry, and startups.</t>
  </si>
  <si>
    <t>https://www.hat-lab.org/about/</t>
  </si>
  <si>
    <t xml:space="preserve">Mexican Institute for Competitiveness </t>
  </si>
  <si>
    <t>IMCO</t>
  </si>
  <si>
    <t>The Mexican Institute for Competitiveness (IMCO) is a research center that proposes effective solutions to the most important challenges in Mexico. We do not have a party or for profit. We make public policy to transform the lives of people and promote the free exercise of their rights.</t>
  </si>
  <si>
    <t>The Value Engineers</t>
  </si>
  <si>
    <t>We apply an engineering approach to ecosystem innovation.  This means that we not only generate different scenarios for innovating your ecosystem. We also quantify the impact of a potential innovation,  and assess different innovation scenarios.</t>
  </si>
  <si>
    <t>Research, Consulting</t>
  </si>
  <si>
    <t xml:space="preserve">AI </t>
  </si>
  <si>
    <t>https://www.thevalueengineers.nl/</t>
  </si>
  <si>
    <t>Runde, Daniel</t>
  </si>
  <si>
    <t>M-Pesa And The Rise Of The Global Mobile Money Market</t>
  </si>
  <si>
    <t>Forbes, 2015</t>
  </si>
  <si>
    <t>https://www.forbes.com/sites/danielrunde/2015/08/12/m-pesa-and-the-rise-of-the-global-mobile-money-market/#62dbbdd5aecf</t>
  </si>
  <si>
    <t>TVE</t>
  </si>
  <si>
    <t>Aid:Tech Transparency Engine platform</t>
  </si>
  <si>
    <t>Aid Technology</t>
  </si>
  <si>
    <t>UNDP, Irish Red Cross</t>
  </si>
  <si>
    <t>Today, astronomical values are circulating throughout public, private and third sector ecosystems. Yet, trillions of dollars are persistently unaccounted for, public trust in how funds, such as governments spending and charitable contribution, are spent is increasingly falling and there continues to be many disadvantaged as a result of lack of access to services they are entitled to. At AID:Tech, we believe innovative technologies such as blockchain, artificial intelligence and machine learning are key to reinserting trust in these processes.
AID:Tech provides API integration connecting governments, corporates and consumers with our proprietary Transparency Engine platform. With digital identity at its core and blockchain as data capture and management tool, AI &amp; ML are further implemented to make the most of information that is being made available.</t>
  </si>
  <si>
    <t>Aid and Development</t>
  </si>
  <si>
    <t>Blockchain, AI, ML</t>
  </si>
  <si>
    <t>https://aid.technology/what-we-do/</t>
  </si>
  <si>
    <t>Dublin, London, New York</t>
  </si>
  <si>
    <t>Alice</t>
  </si>
  <si>
    <t>Innovate UK, Social Alpha Foundation etc..</t>
  </si>
  <si>
    <t>Alice is a social funding and impact management platform built on the Ethereum blockchain.
...
The performance of each project is publicly available, making it easier for funders (philanthropic organisations, impact investors, small donors) to identify and help scale social projects that actually work.
NO UPDATES ON WEBSITE</t>
  </si>
  <si>
    <t>Social funding</t>
  </si>
  <si>
    <t>https://alice.si</t>
  </si>
  <si>
    <t>UNCDF</t>
  </si>
  <si>
    <t>Exciting Changes in Malawi DFS Market</t>
  </si>
  <si>
    <t>https://www.uncdf.org/article/4270/exciting-changes-in-malawi-dfs-market</t>
  </si>
  <si>
    <t>London</t>
  </si>
  <si>
    <t>BanQu</t>
  </si>
  <si>
    <t>The world’s first and only non-cryptocurrency blockchain platform that helps lift people out of extreme poverty by connecting them to the global supply chains they participate in and the brands and organizations that power them.
BanQu allows the unbanked to set up a personal digital identification profile while connecting to their banked network including family, friends, small businesses, and associated NGOs. As they start accumulating a trans- action history on the BanQu blockchain, the unbanked also develop a tractable, vetted financial and personal history. Our blockchain platform allows people to record a variety of transactions including remote purchases, funded wallets, term purchases, cash disbursements, property records, health records, education records, and credit histories among others. This Economic Identity provides a baseline for the unbanked to participate in the global economy.</t>
  </si>
  <si>
    <t>Financial inclusion, Banking</t>
  </si>
  <si>
    <t>https://banqu.co</t>
  </si>
  <si>
    <t>Bard, Imre, and Harry Armstrong</t>
  </si>
  <si>
    <t>Mapping Global Approaches to AI Governance</t>
  </si>
  <si>
    <t>Nesta Blog, 2019</t>
  </si>
  <si>
    <t>https://www.nesta.org.uk/blog/mapping-global-approaches-ai-governance/</t>
  </si>
  <si>
    <t>https://banqu.co/case-study/</t>
  </si>
  <si>
    <t>BQ</t>
  </si>
  <si>
    <t>Minneapolis, USA and Zambia</t>
  </si>
  <si>
    <t>Dafoe, Allan</t>
  </si>
  <si>
    <t>AI Governance: A Research Agenda</t>
  </si>
  <si>
    <t>Future of Humanity Institute, Oxford</t>
  </si>
  <si>
    <t>https://doi.org/10.1176/ajp.134.8.aj1348938</t>
  </si>
  <si>
    <t>Boost AI</t>
  </si>
  <si>
    <t>Boost.ai is a Scandinavian software company that specializes in conversational artificial intelligence (AI).
With tireless dedication to machine learning, we have developed the world’s most complete software for building, implementing and operating virtual assistants powered by our market-leading conversational AI.</t>
  </si>
  <si>
    <t>Virtual Assistants</t>
  </si>
  <si>
    <t>Conversational AI</t>
  </si>
  <si>
    <t>https://www.boost.ai/conversational-ai-technology</t>
  </si>
  <si>
    <t>ClipperData</t>
  </si>
  <si>
    <t>ClipperData provides comprehensive data sets, analysis and commentary on global crude and refined product movements. Not only do we track movements on a vessel-by-vessel basis, but also cargo-by-cargo, and dock-to-dock.</t>
  </si>
  <si>
    <t xml:space="preserve">Shipping, </t>
  </si>
  <si>
    <t>http://www.clipperdata.com/</t>
  </si>
  <si>
    <t>Commercializing HAT ecosystem</t>
  </si>
  <si>
    <t>HATDeX</t>
  </si>
  <si>
    <t>HAT Data Exchange Ltd's (HATDeX) is a commercial enterprise spun out from the HAT research project tasked to build the decentralised HAT Infrastructure. From 2015-17, HATDeX built a suite of products (the HATDeX Technology Suite) around the open-sourced HAT to enable organisations to give their customers a HAT microserver and therefore benefiting from decentralise personal data storage, processing, and AI.</t>
  </si>
  <si>
    <t>Microservers</t>
  </si>
  <si>
    <t>https://hatdex.org/who-is-hatdex</t>
  </si>
  <si>
    <t>Marcus, Gary</t>
  </si>
  <si>
    <t>Deep Learning: A Critical Appraisal</t>
  </si>
  <si>
    <t>https://doi.org/10.11983/CBB17130</t>
  </si>
  <si>
    <t>Dataprophet</t>
  </si>
  <si>
    <t xml:space="preserve">The company has devised a solution involving cameras on the factory floor, data collection and machine learning algorithms. The company can now track where in the manufacturing process defects are arising and how; what caused them; and how to prevent them happening again, through targeted training, changing settings and new business rules. </t>
  </si>
  <si>
    <t>AI for manufacturing</t>
  </si>
  <si>
    <t>Artificial intelligence</t>
  </si>
  <si>
    <t>https://dataprophet.com/</t>
  </si>
  <si>
    <t>Government &amp; Society</t>
  </si>
  <si>
    <t>Chammah, Maurice</t>
  </si>
  <si>
    <t>Randomized Controlled Field Trials of Predictive Policing</t>
  </si>
  <si>
    <t>The Marshall Project, March 2, 2016</t>
  </si>
  <si>
    <t>https://www.themarshallproject.org/2016/02/03/policing-the-future?ref=hp-2-111#.UyhBLnmlj</t>
  </si>
  <si>
    <t>https://www.weforum.org/agenda/2019/01/african-entrepreneurs-changing-the-direction-of-globalization/</t>
  </si>
  <si>
    <t>DeepMind</t>
  </si>
  <si>
    <t>Alphabet Group</t>
  </si>
  <si>
    <t>DeepMind is the world leader in artificial intelligence research and its application for positive impact.
We’re on a scientific mission to push the boundaries of AI, developing programs that can learn to solve any complex problem without needing to be taught how.</t>
  </si>
  <si>
    <t>https://deepmind.com/about/</t>
  </si>
  <si>
    <t>https://deepmind.com/blog/deepmind-and-blizzard-release-starcraft-ii-ai-research-environment/</t>
  </si>
  <si>
    <t>Desouza, Kevin C</t>
  </si>
  <si>
    <t>Delivering Artificial Intelligence in Government: Challenges and Opportunities</t>
  </si>
  <si>
    <t>IBM Center for The Business of Government</t>
  </si>
  <si>
    <t>www.businessofgovernment.org</t>
  </si>
  <si>
    <t>Fast AI</t>
  </si>
  <si>
    <t>Deep learning is transforming the world. We are making deep learning easier to use and getting more people from all backgrounds involved through our:</t>
  </si>
  <si>
    <t>Training, computing capacity</t>
  </si>
  <si>
    <t>AI, Deep Learning</t>
  </si>
  <si>
    <t>https://www.fast.ai/about/</t>
  </si>
  <si>
    <t>ITU Journal 1 (1):33–38</t>
  </si>
  <si>
    <t>Hunchlab</t>
  </si>
  <si>
    <t>HunchLab</t>
  </si>
  <si>
    <t>HunchLab is a web-based proactive patrol management system. Advanced statistical models forecast when and where crimes are likely to emerge. But it's not just about anticipating crime, it's about figuring out the best way to respond.</t>
  </si>
  <si>
    <t>Predictive crime investigation</t>
  </si>
  <si>
    <t>https://www.hunchlab.com/</t>
  </si>
  <si>
    <t>Hardjono, Thomas</t>
  </si>
  <si>
    <t>IoTnxt</t>
  </si>
  <si>
    <t>The Impact of Blockchain for Government: Insights on Identity, Payments, and Supply Chain</t>
  </si>
  <si>
    <t>http://www.businessofgovernment.org/report/impact-blockchain-government-insights-identity-payments-and-supply-chain</t>
  </si>
  <si>
    <t>McKinsey&amp;Company, EY</t>
  </si>
  <si>
    <t>IoT.nxt technology allows businesses to create a digital overview of their entire organisation, including both old and new technology, equipment and processes, and draw insight from the data their connected ‘things’ generate.</t>
  </si>
  <si>
    <t>Digitalisation without disruption</t>
  </si>
  <si>
    <t>https://www.iotnxt.com/</t>
  </si>
  <si>
    <t>House of Lords Select Committee on Artificial Intelligence</t>
  </si>
  <si>
    <t>AI in the UK: Ready, Willing and Able?</t>
  </si>
  <si>
    <t>House of Lords, London</t>
  </si>
  <si>
    <t>https://publications.parliament.uk/pa/ld201719/ldselect/ldai/100/100.pdf%0Ahttps://publications.parliament.uk/pa/ld201719/ldselect/ldai/100/10002.htm</t>
  </si>
  <si>
    <t>Kobo360</t>
  </si>
  <si>
    <t>Western Technology Investment</t>
  </si>
  <si>
    <t>The startup — with an Uber -like app that connects Nigerian truckers to companies with freight needs — will use the funds to pay drivers online immediately after successful hauls.
Kobo360 is also launching the Kobo Wealth Investment Network, or KoboWIN — a crowd-invest, vehicle financing program. Through it, Kobo drivers can finance new trucks through citizen investors and pay them back directly (with interest) over a 60-month period.</t>
  </si>
  <si>
    <t>Logistics</t>
  </si>
  <si>
    <t>https://techcrunch.com/2018/06/28/nigerian-logistics-startup-kobo360-accepted-into-yc-raises-1-2-million/?guccounter=1</t>
  </si>
  <si>
    <t>Prevention of Cyber attacks</t>
  </si>
  <si>
    <t>Breaking 50: The Kenyan Government &amp; IBM Research Collaborate to Improve the Country’s Ease of Doing Business Ranking</t>
  </si>
  <si>
    <t>Cylance</t>
  </si>
  <si>
    <t>For attackers, no target is more prized than government agencies. Elite teams execute relentless state-sponsored attacks that result in breaches and compromised systems. Hardening government assets to thwart cyberattacks requires a new, AI-based model of threat prevention.</t>
  </si>
  <si>
    <t>https://www.ibm.com/blogs/research/2018/10/breaking-50-kenyan-government-ibm-research-collaborate-improve-countrys-ease-business-ranking/</t>
  </si>
  <si>
    <t>Cyberattacks</t>
  </si>
  <si>
    <t>https://www.cylance.com/en-us/solutions/industry/government.html</t>
  </si>
  <si>
    <t>Project Lucy</t>
  </si>
  <si>
    <t>Koldaas, Martin</t>
  </si>
  <si>
    <t>Roboter i Utlendingsdirektoratet</t>
  </si>
  <si>
    <t>Oslo: Direktoratet for Forvaltning og IKT (DIFI)</t>
  </si>
  <si>
    <t>https://vimeo.com/294739562</t>
  </si>
  <si>
    <t>IBM (NYSE: IBM) has launched a 10-year initiative to bring Watson and other cognitive systems to Africa in a bid to fuel development and spur business opportunities across the world’s fastest growing continent. Dubbed “Project Lucy” after the earliest known human ancestor, IBM will invest US$100 million in the initiative, giving scientists and partners access to the world’s most advanced cognitive computing technologies.</t>
  </si>
  <si>
    <t>Research, Business development</t>
  </si>
  <si>
    <t>http://www.research.ibm.com/labs/africa/project-lucy.shtml</t>
  </si>
  <si>
    <t>Løland, Anders, Anders Berset, and Ingrid Hobæk Haff</t>
  </si>
  <si>
    <t>Er Maskinlæring Framtida i Skatteetaten ?</t>
  </si>
  <si>
    <t>Praktisk Økonomi &amp; Finans 33 (3):344–52</t>
  </si>
  <si>
    <t>https://doi.org/10.18261/issn.1504-2871-2017-03-06</t>
  </si>
  <si>
    <t>http://www-03.ibm.com/press/us/en/pressrelease/43106.wss</t>
  </si>
  <si>
    <t>Meier, Patrick</t>
  </si>
  <si>
    <t xml:space="preserve">Artificial Intelligence for Monitoring Elections (AIME) </t>
  </si>
  <si>
    <t>IRevolution, 2013</t>
  </si>
  <si>
    <t>http://irevolution.net/2013/04/17/ai-for-election-monitoring/</t>
  </si>
  <si>
    <t>ShoCard</t>
  </si>
  <si>
    <t>ShoCard is a digital identity card you use through a mobile app.
It's the one identity verification system that works the way consumers and businesses need it to for security, privacy, and always-on fraud protection.</t>
  </si>
  <si>
    <t>Online business</t>
  </si>
  <si>
    <t>Digital ID, Blockchain</t>
  </si>
  <si>
    <t>https://shocard.com</t>
  </si>
  <si>
    <t>Mohler, G. O. et al</t>
  </si>
  <si>
    <t>Journal of the American Statistical Association 110 (512):1399–1411</t>
  </si>
  <si>
    <t>https://doi.org/10.1080/01621459.2015.1077710</t>
  </si>
  <si>
    <t>Style-Based Generator Architecture</t>
  </si>
  <si>
    <t>Nvidia</t>
  </si>
  <si>
    <t xml:space="preserve">The new architecture leads to an au- tomatically learned, unsupervised separation of high-level attributes (e.g., pose and identity when trained on human faces) and stochastic variation in the generated images (e.g., freckles, hair), and it enables intuitive, scale-specific control of the synthesis. </t>
  </si>
  <si>
    <t>Image recognition</t>
  </si>
  <si>
    <t>https://www.nvidia.com/en-us/research/</t>
  </si>
  <si>
    <t>Oxford Insights</t>
  </si>
  <si>
    <t>https://arxiv.org/pdf/1812.04948.pdf</t>
  </si>
  <si>
    <t>Santiso, Carlos</t>
  </si>
  <si>
    <t>Here’s How Technology Is Changing the Corruption Game</t>
  </si>
  <si>
    <t>World Economic Forum Blog, 2019</t>
  </si>
  <si>
    <t>https://www.weforum.org/agenda/2019/02/here-s-how-technology-is-changing-the-corruption-game/</t>
  </si>
  <si>
    <t>Triggerise</t>
  </si>
  <si>
    <t>Triggerise creates rewards-based platforms that motivate consumers to make positive choices. Our flagship reward platform is called Tiko.</t>
  </si>
  <si>
    <t>Nutrition, Humanitarianism</t>
  </si>
  <si>
    <t>Captology, mobile app</t>
  </si>
  <si>
    <t>https://triggerise.org/tiko/</t>
  </si>
  <si>
    <t>Sveriges Kommuner och Landsting</t>
  </si>
  <si>
    <t>UTU, Kenya</t>
  </si>
  <si>
    <t>Artificiell Intelligens Möjligheter För Välfärden</t>
  </si>
  <si>
    <t>Stockholm</t>
  </si>
  <si>
    <t>https://skl.se/naringslivarbetedigitalisering/digitalisering/nyhetsarkivdigitalisering/arkivdigitalisering/artificiellintelligensmojligheterforvalfarden.11487.html</t>
  </si>
  <si>
    <t>UTU</t>
  </si>
  <si>
    <t>UTU means humanity in Swahili. Our name both reminds us of our company’s roots in Kenya and our vision of a safer, more trusted digital world, built around relationships just like the real-world.</t>
  </si>
  <si>
    <t>Research, Consultancy</t>
  </si>
  <si>
    <t>https://utu.io/#whatwedo</t>
  </si>
  <si>
    <t>Vortexa</t>
  </si>
  <si>
    <t>Vortexa is a cargo-tracking and analytics company delivering market intelligence on global crude oil and refined products trade in real-time. We harness our energy industry expertise and cutting-edge technology to show oil flows at an unprecedented scale.</t>
  </si>
  <si>
    <t>Shipping, Energy</t>
  </si>
  <si>
    <t>http://www.vortexa.com/</t>
  </si>
  <si>
    <t>The Partnership for Public Service</t>
  </si>
  <si>
    <t>The Future Has Begun: Using Artificial Intelligence to Transform Government</t>
  </si>
  <si>
    <t>A Machine Intelligence Platform</t>
  </si>
  <si>
    <t>Ayasdi</t>
  </si>
  <si>
    <t xml:space="preserve">Unique in its ability to execute the full range of machine learning while possessing highly differentiated capabilities in unsupervised learning. </t>
  </si>
  <si>
    <t>Research, Processing</t>
  </si>
  <si>
    <t>https://www.ayasdi.com/</t>
  </si>
  <si>
    <t>Automate.io</t>
  </si>
  <si>
    <t>Valle-Cruz, David, and Rodrigo Sandoval Almazan</t>
  </si>
  <si>
    <t>Towards an Understanding of Artificial Intelligence in Government</t>
  </si>
  <si>
    <t>In Proceedings of the 19th Annual International Conference on Digital Government Research: Governance in the Data Age, 1–2, Delft: ACM</t>
  </si>
  <si>
    <t>https://doi.org/10.1145/3209281.3209397</t>
  </si>
  <si>
    <t>Integrate your cloud applications. Automate marketing, sales and business processes</t>
  </si>
  <si>
    <t>Cloud computing</t>
  </si>
  <si>
    <t>https://automate.io/</t>
  </si>
  <si>
    <t>Valle-Cruz, David, Rodrigo Sandoval-Almazan, and J. Ramon Gil-Garcia</t>
  </si>
  <si>
    <t>The Effects of Technology Use on Efficiency, Transparency, and Corruption in Municipal Governments, Proceedings of the 16th Annual International Conference on Digital Government Research - Dg.o ’15, 289–94</t>
  </si>
  <si>
    <t>https://doi.org/10.1145/2757401.2757412</t>
  </si>
  <si>
    <t>Kumu</t>
  </si>
  <si>
    <t>Kumu Inc</t>
  </si>
  <si>
    <t xml:space="preserve">Organize your project into multiple maps and views to capture different perspectives. Cut through the clutter using filter, focus and showcase. </t>
  </si>
  <si>
    <t>Network maps</t>
  </si>
  <si>
    <t>Databases, web</t>
  </si>
  <si>
    <t>https://kumu.io/tour</t>
  </si>
  <si>
    <t>Yama, Elliott</t>
  </si>
  <si>
    <t>How Automation, AI Can Improve Government Contracting</t>
  </si>
  <si>
    <t>Federal News Network, 2018</t>
  </si>
  <si>
    <t>https://federalnewsnetwork.com/commentary/2018/04/how-automation-ai-can-improve-government-contracting/</t>
  </si>
  <si>
    <t>Microsoft Cognitive Toolkit</t>
  </si>
  <si>
    <t>The Microsoft Cognitive Toolkit (CNTK) is an open-source toolkit for commercial-grade distributed deep learning. It describes neural networks as a series of computational steps via a directed graph. CNTK allows the user to easily realize and combine popular model types such as feed-forward DNNs, convolutional neural networks (CNNs) and recurrent neural networks (RNNs/LSTMs</t>
  </si>
  <si>
    <t>AI, Neural Networks</t>
  </si>
  <si>
    <t>https://docs.microsoft.com/en-us/cognitive-toolkit/</t>
  </si>
  <si>
    <t>CNTK</t>
  </si>
  <si>
    <t>Neo4j</t>
  </si>
  <si>
    <t>Humanitarian Response</t>
  </si>
  <si>
    <t>Real-time analysis of data relationships is essential to uncovering fraud rings and other sophisticated scams before fraudsters and criminals cause lasting damage.
Queries: Anti Money Laundering (AML), Ecommerce Fraud, First-Party Bank Fraud, Insurance Fraud, Link Analysis</t>
  </si>
  <si>
    <t>Graph Databases</t>
  </si>
  <si>
    <t>https://neo4j.com</t>
  </si>
  <si>
    <t>February: No 46</t>
  </si>
  <si>
    <t>TRAVIS</t>
  </si>
  <si>
    <t>Travis</t>
  </si>
  <si>
    <t>TRAVIS creates expense reports automatically</t>
  </si>
  <si>
    <t>Travel accounts</t>
  </si>
  <si>
    <t>Mobile App, OCR, AI, ML</t>
  </si>
  <si>
    <t>https://www.travis.no</t>
  </si>
  <si>
    <t>Imran, Muhammad, and Carlos Castillo</t>
  </si>
  <si>
    <t>Volunteer-Powered Automatic Classification of Social Media Messages for Public Health in AIDR</t>
  </si>
  <si>
    <t>Proceedings of the 23rd International Conference on World Wide Web - WWW ’14 Companion, April: 671–72</t>
  </si>
  <si>
    <t>https://doi.org/10.1145/2567948.2579279</t>
  </si>
  <si>
    <t>https://www.slideshare.net/firsttuesdaybergen/travis-intelligent-reiseassistent-for-forretningsreisende-first-tuesday-bergen</t>
  </si>
  <si>
    <t>Imran, Muhammad, Carlos Castillo, Ji Lucas, Patrick Meier, and Jakob Rogstadius</t>
  </si>
  <si>
    <t>Coordinating Human and Machine Intelligence to Classify Microblog Communications in Crises</t>
  </si>
  <si>
    <t>In Proceedings of the 11th International ISCRAM Conference, University Park, Pennsylvania</t>
  </si>
  <si>
    <t>http://chato.cl/papers/iscram_2014_coordinating_human_machine_intelligence_crises.pdf</t>
  </si>
  <si>
    <t>Watson</t>
  </si>
  <si>
    <t>Ofli, Ferda, Patrick Meier, Muhammad Imran, Carlos Castillo, Devis Tuia, Nicolas Rey, Julien Briant, et al</t>
  </si>
  <si>
    <t xml:space="preserve">Watson isn’t just the promise of AI. It’s the real deal business AI that knows your industry, protects your insights and works with tools you already use. That’s why it’s the best AI for the job. Let’s put smart to work. </t>
  </si>
  <si>
    <t>Combining Human Computing and Machine Learning to Make Sense of Big (Aerial) Data for Disaster Response</t>
  </si>
  <si>
    <t>Big Data 4 (1):47–59</t>
  </si>
  <si>
    <t>https://www.ibm.com/watson/index.html</t>
  </si>
  <si>
    <t>https://doi.org/10.1089/big.2014.0064</t>
  </si>
  <si>
    <t>AI for all education programs</t>
  </si>
  <si>
    <t>Paynter, B</t>
  </si>
  <si>
    <t>How Blockchain Could Transform The Way International Aid Is Distribute</t>
  </si>
  <si>
    <t>Fast Company, 2–5</t>
  </si>
  <si>
    <t>AI4ALL</t>
  </si>
  <si>
    <t>AI4ALL is a US nonprofit</t>
  </si>
  <si>
    <t>https://www.fastcompany.com/40457354/how-blockchain-could-transform-the-way-international-aid-is-distributed?platform=hootsuite</t>
  </si>
  <si>
    <t>AI4ALL Education Programs
We believe that some of the best ideas come from the voices you don’t often hear. Our supportive and rigorous summer education programs are an entry point into artificial intelligence and computer science for underrepresented high school students. Applications opening this winter.</t>
  </si>
  <si>
    <t>http://ai-4-all.org/education/</t>
  </si>
  <si>
    <t>MERLTech</t>
  </si>
  <si>
    <t>Kurante</t>
  </si>
  <si>
    <t>Kurante - a partnership between Linda Raftree and Wayan Vota</t>
  </si>
  <si>
    <t>MERL Tech is a platform and space for discussion, learning and sharing experiences and challenges with the use of technologies for Monitoring, Evaluation, Research and Learning (MERL) in the social impact and humanitarian and international development fields.</t>
  </si>
  <si>
    <t>http://merltech.org/</t>
  </si>
  <si>
    <t>Qatar Computing Research Institute</t>
  </si>
  <si>
    <t>Supporting Decisions in Crisis Response: Artificial Intelligence for Digital Response and MicroMappers</t>
  </si>
  <si>
    <t>In Together We Stand, edited by Ja, 93, London, New York: Tudor</t>
  </si>
  <si>
    <t>http://digital.tudor-rose.co.uk/together-we-stand/files/assets/basic-html/page-1.html#</t>
  </si>
  <si>
    <t>Tech for Integrity</t>
  </si>
  <si>
    <t>World Economic Forum</t>
  </si>
  <si>
    <t>80+ Allies and Contributors</t>
  </si>
  <si>
    <t>The World Economic Forum's Partnering Against Corruption Initiative (PACI) launched this Tech for Integrity (T4I) platform to accelerate anti-corruption efforts and reduce the amount of time needed to make tangible impact.</t>
  </si>
  <si>
    <t>Integrity</t>
  </si>
  <si>
    <t>http://widgets.weforum.org/tech4integrity/</t>
  </si>
  <si>
    <t>T4I</t>
  </si>
  <si>
    <t>Watson Supply Chain</t>
  </si>
  <si>
    <t>A smarter supply chain with AI-enabled solutions will drive new value across your business and supply chain today — with resiliency and adaptability you can count on for years to come</t>
  </si>
  <si>
    <t>https://www.ibm.com/se-sv/supply-chain?S_PKG=AW&amp;cm_mmc=Search_Google-_-Watson+Customer+Engagement+(PLN1111)_Watson+Supply+Chain+-+Supply+Chain+Insights+(PRG1286)-_-EP_INO-_-+procurement++intelligence_Broad_AW&amp;cm_mmca1=000032PC&amp;cm_mmca2=10006656&amp;cm_mmca7=1029775&amp;cm_mmca8=kwd-539305105912&amp;cm_mmca9=_k_EAIaIQobChMI3sOnpIbh4AIVx7YYCh1e1gcLEAAYASAAEgJImPD_BwE_k_&amp;cm_mmca10=307406549456&amp;cm_mmca11=b&amp;mkwid=_k_EAIaIQobChMI3sOnpIbh4AIVx7YYCh1e1gcLEAAYASAAEgJImPD_BwE_k_|1560|285&amp;cvosrc=ppc.google.%2Bprocurement%20%2Bintelligence&amp;cvo_campaign=000032PC&amp;cvo_crid=307406549456&amp;Matchtype=b&amp;gclid=EAIaIQobChMI3sOnpIbh4AIVx7YYCh1e1gcLEAAYASAAEgJImPD_BwE</t>
  </si>
  <si>
    <t>Centre for the Fourth Industrial Revolution</t>
  </si>
  <si>
    <t>WEF</t>
  </si>
  <si>
    <t>The Centre for the Fourth Industrial Revolution is a hub for global, multistakeholder cooperation to develop policy frameworks and advance collaborations that accelerate the benefits of science and technology.</t>
  </si>
  <si>
    <t>Policy Frameworks</t>
  </si>
  <si>
    <t>Industry 4.0</t>
  </si>
  <si>
    <t>https://www.weforum.org/centre-for-the-fourth-industrial-revolution/about</t>
  </si>
  <si>
    <t>The World Bank</t>
  </si>
  <si>
    <t>Global Technology Firms to Provide Expertise on Frontier Technology to Better Predict Famines</t>
  </si>
  <si>
    <t>Washington DC: The World Bank</t>
  </si>
  <si>
    <t>https://www.worldbank.org/en/news/press-release/2018/09/23/united-nations-world-bank-humanitarian-organizations-launch-innovative-partnership-to-end-famine.print</t>
  </si>
  <si>
    <t>AfriLabs</t>
  </si>
  <si>
    <t>AfriLabs connects African tech hubs because we believe that if they learn from one another, they will serve their communities better, by creating platforms for our members to communicate, share knowledge, and collaborate.</t>
  </si>
  <si>
    <t>Capacity building</t>
  </si>
  <si>
    <t>https://www.afrilabs.com/about-us/</t>
  </si>
  <si>
    <t>Self-Driving Trucks Project Overview</t>
  </si>
  <si>
    <t>The WFP Innovation Accelerator, 2017</t>
  </si>
  <si>
    <t>https://innovation.wfp.org/project/self-driving-trucks</t>
  </si>
  <si>
    <t>34 countries in Africa</t>
  </si>
  <si>
    <t>Industry &amp; Logistics</t>
  </si>
  <si>
    <t>Bright, Jake</t>
  </si>
  <si>
    <t>Nigerian Logistics Startup Kobo360 Accepted into YC, Raises $1.2 Million</t>
  </si>
  <si>
    <t>TechCrunch, June 2018</t>
  </si>
  <si>
    <t>https://techcrunch.com/2018/06/28/nigerian-logistics-startup-kobo360-accepted-into-yc-raises-1-2-million</t>
  </si>
  <si>
    <t>Chipman, Ian</t>
  </si>
  <si>
    <t>Tech Expert : Why Business Leaders Shouldn ’ t Have Blind Faith in AI</t>
  </si>
  <si>
    <t>Fast Company, February 2019</t>
  </si>
  <si>
    <t>https://www.fastcompany.com/90300432/tech-expert-why-business-leaders-shouldnt-have-blind-faith-in-ai?</t>
  </si>
  <si>
    <t>dataprophet</t>
  </si>
  <si>
    <t>Omni Vision Case Study</t>
  </si>
  <si>
    <t>Cape Town, SA: Dataprophet</t>
  </si>
  <si>
    <t>https://dataprophet.com/wp-content/uploads/2018/10/OMNI_Computer_Vision_Case_Study_2018.pdf</t>
  </si>
  <si>
    <t>MANUFACTURING : CASE STUDY</t>
  </si>
  <si>
    <t>https://dataprophet.com/wp-content/uploads/2018/10/OMNI_Manufacturing_Case_Study_2018.pdf</t>
  </si>
  <si>
    <t>DNV GL</t>
  </si>
  <si>
    <t>Global Opportunity Report 2017</t>
  </si>
  <si>
    <t>Oslo</t>
  </si>
  <si>
    <t>www.globalopportunitynetwork.org</t>
  </si>
  <si>
    <t>OECD</t>
  </si>
  <si>
    <t>The Next Production Revolution Implications for Governments and Business</t>
  </si>
  <si>
    <t>https://doi.org/10.1787/9789264271036-en</t>
  </si>
  <si>
    <t>Rabana, Rapelang</t>
  </si>
  <si>
    <t>How Africa’s Entrepreneurs Are Changing the Direction of Globalization | World Economic Forum</t>
  </si>
  <si>
    <t>World Economic Forum, 2019</t>
  </si>
  <si>
    <t xml:space="preserve">COUNTA av </t>
  </si>
  <si>
    <t>Shaw, Danny</t>
  </si>
  <si>
    <t>A Digital Game or a Powerful Weapon against Boardroom Crime ?</t>
  </si>
  <si>
    <t>BBC News, 2018</t>
  </si>
  <si>
    <t>https://www.bbc.com/news/uk-45399995</t>
  </si>
  <si>
    <t>Sluttsum</t>
  </si>
  <si>
    <t>Vinnova</t>
  </si>
  <si>
    <t xml:space="preserve">Artificiell Intelligens i Svenskt Näringsliv Och Samhälle Analys Av Utveckling Och Potential </t>
  </si>
  <si>
    <t>Slutrapport-Vinnova</t>
  </si>
  <si>
    <t>www.vinnova.se</t>
  </si>
  <si>
    <t>Barr, Avron, and Edward A. Feigenbaum</t>
  </si>
  <si>
    <t>Handbook of Artificial Intelligence</t>
  </si>
  <si>
    <t>Edited by Avron Barr and Edward A. Feigenbaum, Journal of Experimental Psychology: General 1st ed. Stanford, CA: Stanford University</t>
  </si>
  <si>
    <t>In Africa , Watson’s Sister Lucy Is Growing up with the Help of IBM’s Research Team</t>
  </si>
  <si>
    <t xml:space="preserve">TechCrunch, 2016 </t>
  </si>
  <si>
    <t>https://techcrunch.com/2016/03/16/in-africa-watsons-sister-lucy-is-growing-up-with-the-help-of-ibms-research-team/?guccounter=1</t>
  </si>
  <si>
    <t>Brynjolfsson, Erik</t>
  </si>
  <si>
    <t>AI and the Economy</t>
  </si>
  <si>
    <t>MIT Initiative on the digital economy</t>
  </si>
  <si>
    <t>https://doi.org/10.3386/w24689</t>
  </si>
  <si>
    <t>Dean, Jeff, and Moustapha Cisse</t>
  </si>
  <si>
    <t>Google AI in Ghana</t>
  </si>
  <si>
    <t>Google Blog, 2018</t>
  </si>
  <si>
    <t>IndabaX 2019 : Growing the Footprint of African Machine Learning</t>
  </si>
  <si>
    <t>http://www.deeplearningindaba.com/blog/indabax-2019-growing-the-footprint-of-african-machine-learning</t>
  </si>
  <si>
    <t>Donges, Niklas</t>
  </si>
  <si>
    <t>The Random Forest Algorithm – Towards Data Science</t>
  </si>
  <si>
    <t>Towardsdatascience.com</t>
  </si>
  <si>
    <t>https://doi.org/10.1023/A:1004571015620</t>
  </si>
  <si>
    <t>Gómez, Emilia, Carlos Castillo, Vicky Charisi, Verónica Dahl, Gustavo Deco, Blagoj Delipetrev, Nicole Dewandre, et al</t>
  </si>
  <si>
    <t>Assessing the Impact of Machine Intelligence on Human Behaviour: An Interdisciplinary Endeavour</t>
  </si>
  <si>
    <t>Edited by Emilia Gómez, Joint Research Centre, Barcelona: European Union, 77</t>
  </si>
  <si>
    <t>http://arxiv.org/abs/1806.03192</t>
  </si>
  <si>
    <t>Grosz, Barbara J., and Peter Stone</t>
  </si>
  <si>
    <t>A Century-Long Commitment to Assessing Artificial Intelligence and Its Impact on Society</t>
  </si>
  <si>
    <t>Communications of the ACM 61 (12):68–73</t>
  </si>
  <si>
    <t>https://doi.org/10.1145/3198470</t>
  </si>
  <si>
    <t>Jeff Dean, and Moustapha Cisse</t>
  </si>
  <si>
    <t>Karras, Tero, Samuli Laine, and Timo Aila</t>
  </si>
  <si>
    <t>A Style-Based Generator Architecture for Generative Adversarial Networks</t>
  </si>
  <si>
    <t>Santa Clara</t>
  </si>
  <si>
    <t>HOFFMAN CREATE $ 27 MILLION FUND TO RESEARCH ARTIFICIAL INTELLIGENCE FOR THE PUBLIC</t>
  </si>
  <si>
    <t>Knight Foundation, Press Release, 2018</t>
  </si>
  <si>
    <t>Løland, Anders, and Arnoldo Frigessi</t>
  </si>
  <si>
    <t>AI - Explanation &amp; Law</t>
  </si>
  <si>
    <t>Big Insight, 2019</t>
  </si>
  <si>
    <t>Searle, John</t>
  </si>
  <si>
    <t>Watson Doesn’t Know It Won on ‘Jeopardy!’</t>
  </si>
  <si>
    <t>Wall Street Journal Online, 2011</t>
  </si>
  <si>
    <t>http://online.wsj.com/article/SB10001424052748703407304576154313126987674.html</t>
  </si>
  <si>
    <t>Smith, Gary</t>
  </si>
  <si>
    <t>Beware the AI Delusion</t>
  </si>
  <si>
    <t>https://www.fastcompany.com/90247482/beware-the-ai-delusion?partner=rss&amp;utm_source=rss&amp;utm_medium=feed&amp;utm_campaign=rss+fastcompany&amp;utm_content=rss?cid=search</t>
  </si>
  <si>
    <t>Stone, Peter, Rodney Brooks, Erik Brynjolfsson, Ryan Calo, Oren Etzioni, Greg Hager, Sarit Kraus, et al</t>
  </si>
  <si>
    <t xml:space="preserve">Artificial Intelligence and Life in 2030 </t>
  </si>
  <si>
    <t>One Hundred Year Study of Artificial Intelligence, Stanford, CA</t>
  </si>
  <si>
    <t>http://ai100.stanford.edu/2016-report</t>
  </si>
  <si>
    <t>Tegmark, Max</t>
  </si>
  <si>
    <t>Life 3.0</t>
  </si>
  <si>
    <t>Being Human in the Age of Artificial Intelligence, 3rd ed, New York: Penguin Books</t>
  </si>
  <si>
    <t>https://www.amazon.com/Life-3-0-Being-Artificial-Intelligence/dp/1101946598</t>
  </si>
  <si>
    <t>Victor Asemota</t>
  </si>
  <si>
    <t>‘Ghana Is the Future of Africa’: Why Google Built an AI Lab in Accra</t>
  </si>
  <si>
    <t>CNN World, 2018</t>
  </si>
  <si>
    <t>https://edition.cnn.com/2018/07/14/africa/google-ghana-ai/index.html</t>
  </si>
  <si>
    <t>Assessing Gender Gaps in Artificial Intelligence</t>
  </si>
  <si>
    <t>Global Gender Gap Report 2018, World Economic Forum</t>
  </si>
  <si>
    <t>https://doi.org/10.4081/jlimnol.2003.139</t>
  </si>
  <si>
    <t>Risks</t>
  </si>
  <si>
    <t>Bostrom, Nick</t>
  </si>
  <si>
    <t>The Vulnerable World Hypothesis 1</t>
  </si>
  <si>
    <t>Vol 1, Oxford</t>
  </si>
  <si>
    <t>www.nickbostrom.com</t>
  </si>
  <si>
    <t>Chessen, Matt</t>
  </si>
  <si>
    <t>The Madcom Future: How Artificial Intelligence Will Enhance Computational Propaganda, Reprogram Human Culture, and Threaten Democracy, and What Can Be Dobe about It</t>
  </si>
  <si>
    <t>Atlantic Council</t>
  </si>
  <si>
    <t>https://www.atlanticcouncil.org/publications/reports/the-madcom-future</t>
  </si>
  <si>
    <t>Duarte, João</t>
  </si>
  <si>
    <t>The Real Danger of Artificial Intelligence It’s Not What You Think</t>
  </si>
  <si>
    <t>https://hackernoon.com/the-real-danger-of-artificial-intelligence-its-not-what-you-think-f7fdc7059cf8</t>
  </si>
  <si>
    <t>Taxation</t>
  </si>
  <si>
    <t>Dailyhunt</t>
  </si>
  <si>
    <t>L &amp; T Infotech ’ s $ 100 Million Government Contract to Catch Tax Evaders</t>
  </si>
  <si>
    <t>Dailyhunt, 2017</t>
  </si>
  <si>
    <t>https://m.dailyhunt.in/news/india/english/newsbytes-epaper-newbyt/l+t+infotech+s+100+million+government+contract+to+catch+tax+evaders-newsid-74161617</t>
  </si>
  <si>
    <t>GK Today</t>
  </si>
  <si>
    <t>Income Tax Department to Launch Project Insight in May 2017</t>
  </si>
  <si>
    <t>GK - Current Affairs</t>
  </si>
  <si>
    <t>https://currentaffairs.gktoday.in/tags/project-insight</t>
  </si>
  <si>
    <t>Govt of India</t>
  </si>
  <si>
    <t>Income Tax Department Signs Contract with L&amp;T Infotech Ltd for Implementation of Project Insight</t>
  </si>
  <si>
    <t>Press Information Bureau, Government of India, 2017</t>
  </si>
  <si>
    <t>http://pib.nic.in/newsite/PrintRelease.aspx?relid=147283</t>
  </si>
  <si>
    <t>Muglikar, Ashutosh</t>
  </si>
  <si>
    <t>‘ Project Insight ’ – Tax Evasion Is Going to Get Difficult , and Costly</t>
  </si>
  <si>
    <t>OpIndia, 2017</t>
  </si>
  <si>
    <t>https://www.opindia.com/2017/10/project-insight-tax-evasion-is-going-to-get-difficult-and-costly/</t>
  </si>
  <si>
    <t>Two Years Post Demonetisation , a Journey towards New India Has Begun</t>
  </si>
  <si>
    <t>OpIndia, 2018</t>
  </si>
  <si>
    <t>https://www.opindia.com/2018/11/two-years-post-demonetisation-a-journey-towards-new-india-has-begun/</t>
  </si>
  <si>
    <t>Technology Tools to Tackle Tax Evasion and Tax Fraud</t>
  </si>
  <si>
    <t>OECD, 2017</t>
  </si>
  <si>
    <t>http://www.oecd.org/tax/crime/technology-tools-to-tackle-tax-evasion-and-tax-fraud.htm</t>
  </si>
  <si>
    <t>SARS</t>
  </si>
  <si>
    <t>Annual Performance Plan</t>
  </si>
  <si>
    <t>Cape Town, SA</t>
  </si>
  <si>
    <t>https://doi.org/10.1142/S0192415X0500320X</t>
  </si>
  <si>
    <t>TI Ukraine</t>
  </si>
  <si>
    <t>DOZORRO ARTIFICIAL INTELLIGENCE TO FIND VIOLATIONS IN PROZORRO : HOW IT WORKS</t>
  </si>
  <si>
    <t>Transparency International, Ukraine, 2018</t>
  </si>
  <si>
    <t>Zeebiz</t>
  </si>
  <si>
    <t>Project Insight Likely to Be Launched next Month ; 7 Things You Need to Know</t>
  </si>
  <si>
    <t>Zeebusiness, 2017</t>
  </si>
  <si>
    <t>https://www.zeebiz.com/india/news-project-insight-likely-to-be-launched-next-month-7-things-you-need-to-know-24513</t>
  </si>
  <si>
    <t>Tutorials</t>
  </si>
  <si>
    <t>Hammond, Kristian</t>
  </si>
  <si>
    <t>Practical Artificial Intelligence for Dummies</t>
  </si>
  <si>
    <t>New York: John Wiley &amp; Sons</t>
  </si>
  <si>
    <t>http://gunkelweb.com/coms493/texts/AI_Dummies.pdf</t>
  </si>
  <si>
    <t>Jones, M Tim</t>
  </si>
  <si>
    <t>A Beginner’s Guide to Artificial Intelligence, Machine Learning, and Cognitive Computing</t>
  </si>
  <si>
    <t>DeveloperWorks, IBM, 1–10</t>
  </si>
  <si>
    <t>https://www.ibm.com/developerworks/library/cc-beginner-guide-machine-learning-ai-cognitive/index.html</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</si>
</sst>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b/>
    </font>
    <font>
      <b/>
      <sz val="12.0"/>
      <color rgb="FF38761D"/>
    </font>
    <font/>
    <font>
      <b/>
      <sz val="10.0"/>
      <color rgb="FF38761D"/>
    </font>
    <font>
      <b/>
      <i/>
    </font>
    <font>
      <b/>
      <color rgb="FF38761D"/>
    </font>
    <font>
      <u/>
      <color rgb="FF0000FF"/>
    </font>
    <font>
      <b/>
      <u/>
      <color rgb="FF0000FF"/>
    </font>
    <font>
      <i/>
    </font>
    <font>
      <u/>
      <color rgb="FF0000FF"/>
    </font>
    <font>
      <color rgb="FF000000"/>
      <name val="Arial"/>
    </font>
    <font>
      <u/>
      <color rgb="FF0000FF"/>
    </font>
    <font>
      <u/>
      <color rgb="FF336666"/>
    </font>
    <font>
      <color rgb="FF000000"/>
      <name val="Roboto"/>
    </font>
    <font>
      <u/>
      <color rgb="FF0000FF"/>
    </font>
    <font>
      <b/>
      <color rgb="FFFFFFFF"/>
      <name val="Arial"/>
    </font>
    <font>
      <u/>
      <color rgb="FF0000FF"/>
    </font>
  </fonts>
  <fills count="6">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38761D"/>
        <bgColor rgb="FF38761D"/>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shrinkToFit="0" wrapText="1"/>
    </xf>
    <xf borderId="0" fillId="0" fontId="1" numFmtId="0" xfId="0" applyAlignment="1" applyFont="1">
      <alignment readingOrder="0" shrinkToFit="0" wrapText="1"/>
    </xf>
    <xf borderId="0" fillId="0" fontId="2" numFmtId="0" xfId="0" applyAlignment="1" applyFont="1">
      <alignment readingOrder="0"/>
    </xf>
    <xf borderId="0" fillId="0" fontId="1" numFmtId="0" xfId="0" applyFont="1"/>
    <xf borderId="0" fillId="0" fontId="3" numFmtId="0" xfId="0" applyAlignment="1" applyFont="1">
      <alignment readingOrder="0"/>
    </xf>
    <xf borderId="0" fillId="2" fontId="1" numFmtId="0" xfId="0" applyAlignment="1" applyFill="1" applyFont="1">
      <alignment readingOrder="0"/>
    </xf>
    <xf borderId="0" fillId="0" fontId="3" numFmtId="0" xfId="0" applyAlignment="1" applyFont="1">
      <alignment readingOrder="0" shrinkToFit="0" wrapText="1"/>
    </xf>
    <xf borderId="0" fillId="2" fontId="1" numFmtId="0" xfId="0" applyAlignment="1" applyFont="1">
      <alignment shrinkToFit="0" wrapText="1"/>
    </xf>
    <xf borderId="0" fillId="2" fontId="1" numFmtId="0" xfId="0" applyFont="1"/>
    <xf borderId="0" fillId="0" fontId="4" numFmtId="0" xfId="0" applyAlignment="1" applyFont="1">
      <alignment readingOrder="0"/>
    </xf>
    <xf borderId="0" fillId="2" fontId="5" numFmtId="0" xfId="0" applyAlignment="1" applyFont="1">
      <alignment readingOrder="0" shrinkToFit="0" wrapText="1"/>
    </xf>
    <xf borderId="0" fillId="0" fontId="6" numFmtId="0" xfId="0" applyAlignment="1" applyFont="1">
      <alignment readingOrder="0" shrinkToFit="0" wrapText="1"/>
    </xf>
    <xf borderId="0" fillId="0" fontId="7" numFmtId="0" xfId="0" applyAlignment="1" applyFont="1">
      <alignment readingOrder="0"/>
    </xf>
    <xf borderId="0" fillId="2" fontId="8" numFmtId="0" xfId="0" applyAlignment="1" applyFont="1">
      <alignment readingOrder="0"/>
    </xf>
    <xf borderId="0" fillId="0" fontId="9" numFmtId="0" xfId="0" applyAlignment="1" applyFont="1">
      <alignment readingOrder="0" shrinkToFit="0" wrapText="1"/>
    </xf>
    <xf borderId="0" fillId="0" fontId="3" numFmtId="0" xfId="0" applyAlignment="1" applyFont="1">
      <alignment shrinkToFit="0" wrapText="1"/>
    </xf>
    <xf borderId="0" fillId="0" fontId="10" numFmtId="0" xfId="0" applyAlignment="1" applyFont="1">
      <alignment readingOrder="0"/>
    </xf>
    <xf borderId="0" fillId="3" fontId="11" numFmtId="0" xfId="0" applyAlignment="1" applyFill="1" applyFont="1">
      <alignment horizontal="left" readingOrder="0" shrinkToFit="0" wrapText="1"/>
    </xf>
    <xf borderId="0" fillId="3" fontId="11" numFmtId="0" xfId="0" applyAlignment="1" applyFont="1">
      <alignment horizontal="left" readingOrder="0"/>
    </xf>
    <xf borderId="0" fillId="0" fontId="12" numFmtId="0" xfId="0" applyAlignment="1" applyFont="1">
      <alignment readingOrder="0" shrinkToFit="0" wrapText="0"/>
    </xf>
    <xf borderId="0" fillId="0" fontId="13" numFmtId="0" xfId="0" applyAlignment="1" applyFont="1">
      <alignment readingOrder="0"/>
    </xf>
    <xf borderId="0" fillId="3" fontId="14" numFmtId="0" xfId="0" applyAlignment="1" applyFont="1">
      <alignment readingOrder="0" shrinkToFit="0" wrapText="1"/>
    </xf>
    <xf borderId="0" fillId="0" fontId="3" numFmtId="0" xfId="0" applyAlignment="1" applyFont="1">
      <alignment readingOrder="0" shrinkToFit="0" wrapText="1"/>
    </xf>
    <xf borderId="0" fillId="4" fontId="3" numFmtId="0" xfId="0" applyAlignment="1" applyFill="1" applyFont="1">
      <alignment readingOrder="0" shrinkToFit="0" wrapText="1"/>
    </xf>
    <xf borderId="0" fillId="0" fontId="15" numFmtId="0" xfId="0" applyAlignment="1" applyFont="1">
      <alignment readingOrder="0" shrinkToFit="0" wrapText="1"/>
    </xf>
    <xf borderId="1" fillId="5" fontId="16" numFmtId="0" xfId="0" applyAlignment="1" applyBorder="1" applyFill="1" applyFont="1">
      <alignment shrinkToFit="0" vertical="bottom" wrapText="1"/>
    </xf>
    <xf borderId="2" fillId="5" fontId="16" numFmtId="0" xfId="0" applyAlignment="1" applyBorder="1" applyFont="1">
      <alignment shrinkToFit="0" vertical="bottom" wrapText="1"/>
    </xf>
    <xf borderId="2" fillId="5" fontId="16" numFmtId="0" xfId="0" applyAlignment="1" applyBorder="1" applyFont="1">
      <alignment vertical="bottom"/>
    </xf>
    <xf borderId="0" fillId="4" fontId="11" numFmtId="0" xfId="0" applyAlignment="1" applyFont="1">
      <alignment horizontal="left" readingOrder="0"/>
    </xf>
    <xf borderId="0" fillId="0" fontId="17" numFmtId="0" xfId="0" applyAlignment="1" applyFont="1">
      <alignment readingOrder="0" shrinkToFit="0" wrapText="0"/>
    </xf>
  </cellXfs>
  <cellStyles count="1">
    <cellStyle xfId="0" name="Normal" builtinId="0"/>
  </cellStyles>
  <dxfs count="6">
    <dxf>
      <font/>
      <fill>
        <patternFill patternType="none"/>
      </fill>
      <border/>
    </dxf>
    <dxf>
      <font>
        <color rgb="FF000000"/>
      </font>
      <fill>
        <patternFill patternType="solid">
          <fgColor rgb="FFFFFFFF"/>
          <bgColor rgb="FFFFFFFF"/>
        </patternFill>
      </fill>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s>
  <tableStyles count="1">
    <tableStyle count="12" table="0" name="Google Sheets Pivot Table Style">
      <tableStyleElement dxfId="1" type="wholeTable"/>
      <tableStyleElement dxfId="2" type="firstRowSubheading"/>
      <tableStyleElement dxfId="2" type="secondRowSubheading"/>
      <tableStyleElement dxfId="2" type="thirdRowSubheading"/>
      <tableStyleElement dxfId="3" type="firstColumnSubheading"/>
      <tableStyleElement dxfId="3" type="secondColumnSubheading"/>
      <tableStyleElement dxfId="3" type="thirdColumnSubheading"/>
      <tableStyleElement dxfId="3" type="headerRow"/>
      <tableStyleElement dxfId="4" type="firstSubtotalRow"/>
      <tableStyleElement dxfId="4" type="secondSubtotalRow"/>
      <tableStyleElement dxfId="4" type="thirdSubtotalRow"/>
      <tableStyleElement dxfId="5" type="totalRow"/>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pivotCacheDefinition" Target="pivotCache/pivotCacheDefinition1.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pPr>
            <a:r>
              <a:t>Publications on AI for development - by publishing year</a:t>
            </a:r>
          </a:p>
        </c:rich>
      </c:tx>
      <c:overlay val="0"/>
    </c:title>
    <c:plotArea>
      <c:layout/>
      <c:lineChart>
        <c:varyColors val="0"/>
        <c:ser>
          <c:idx val="0"/>
          <c:order val="0"/>
          <c:spPr>
            <a:ln cmpd="sng" w="19050">
              <a:solidFill>
                <a:srgbClr val="3366CC"/>
              </a:solidFill>
            </a:ln>
          </c:spPr>
          <c:marker>
            <c:symbol val="none"/>
          </c:marker>
          <c:cat>
            <c:strRef>
              <c:f>'N publications'!$A$4:$A$11</c:f>
            </c:strRef>
          </c:cat>
          <c:val>
            <c:numRef>
              <c:f>'N publications'!$B$4:$B$11</c:f>
            </c:numRef>
          </c:val>
          <c:smooth val="0"/>
        </c:ser>
        <c:axId val="1740162140"/>
        <c:axId val="302356501"/>
      </c:lineChart>
      <c:catAx>
        <c:axId val="1740162140"/>
        <c:scaling>
          <c:orientation val="minMax"/>
        </c:scaling>
        <c:delete val="0"/>
        <c:axPos val="b"/>
        <c:title>
          <c:tx>
            <c:rich>
              <a:bodyPr/>
              <a:lstStyle/>
              <a:p>
                <a:pPr lvl="0">
                  <a:defRPr b="0"/>
                </a:pPr>
                <a:r>
                  <a:t>Year of publication</a:t>
                </a:r>
              </a:p>
            </c:rich>
          </c:tx>
          <c:overlay val="0"/>
        </c:title>
        <c:txPr>
          <a:bodyPr/>
          <a:lstStyle/>
          <a:p>
            <a:pPr lvl="0">
              <a:defRPr b="0"/>
            </a:pPr>
          </a:p>
        </c:txPr>
        <c:crossAx val="302356501"/>
      </c:catAx>
      <c:valAx>
        <c:axId val="302356501"/>
        <c:scaling>
          <c:orientation val="minMax"/>
        </c:scaling>
        <c:delete val="0"/>
        <c:axPos val="l"/>
        <c:majorGridlines>
          <c:spPr>
            <a:ln>
              <a:solidFill>
                <a:srgbClr val="B7B7B7"/>
              </a:solidFill>
            </a:ln>
          </c:spPr>
        </c:majorGridlines>
        <c:title>
          <c:tx>
            <c:rich>
              <a:bodyPr/>
              <a:lstStyle/>
              <a:p>
                <a:pPr lvl="0">
                  <a:defRPr b="0"/>
                </a:pPr>
                <a:r>
                  <a:t>N publications</a:t>
                </a:r>
              </a:p>
            </c:rich>
          </c:tx>
          <c:overlay val="0"/>
        </c:title>
        <c:numFmt formatCode="General" sourceLinked="1"/>
        <c:tickLblPos val="nextTo"/>
        <c:spPr>
          <a:ln w="47625">
            <a:noFill/>
          </a:ln>
        </c:spPr>
        <c:txPr>
          <a:bodyPr/>
          <a:lstStyle/>
          <a:p>
            <a:pPr lvl="0">
              <a:defRPr b="0"/>
            </a:pPr>
          </a:p>
        </c:txPr>
        <c:crossAx val="1740162140"/>
      </c:valAx>
    </c:plotArea>
    <c:legend>
      <c:legendPos val="b"/>
      <c:overlay val="0"/>
    </c:legend>
    <c:plotVisOnly val="1"/>
  </c:chart>
</c:chartSpac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304800</xdr:colOff>
      <xdr:row>1</xdr:row>
      <xdr:rowOff>9525</xdr:rowOff>
    </xdr:from>
    <xdr:ext cx="5715000" cy="3533775"/>
    <xdr:graphicFrame>
      <xdr:nvGraphicFramePr>
        <xdr:cNvPr id="1" name="Chart 1" title="Diagram"/>
        <xdr:cNvGraphicFramePr/>
      </xdr:nvGraphicFramePr>
      <xdr:xfrm>
        <a:off x="0" y="0"/>
        <a:ext cx="0" cy="0"/>
      </xdr:xfrm>
      <a:graphic>
        <a:graphicData uri="http://schemas.openxmlformats.org/drawingml/2006/chart">
          <c:chart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C1:C980" sheet="Reference docs"/>
  </cacheSource>
  <cacheFields>
    <cacheField name=" ">
      <sharedItems containsBlank="1" containsMixedTypes="1" containsNumber="1" containsInteger="1">
        <s v="Year"/>
        <n v="2018.0"/>
        <n v="2017.0"/>
        <n v="2016.0"/>
        <n v="2019.0"/>
        <n v="2014.0"/>
        <n v="2015.0"/>
        <n v="2011.0"/>
        <n v="2010.0"/>
        <n v="2013.0"/>
        <m/>
        <n v="1979.0"/>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N publications" cacheId="0" dataCaption="" compact="0" compactData="0">
  <location ref="A1:B14" firstHeaderRow="0" firstDataRow="1" firstDataCol="0"/>
  <pivotFields>
    <pivotField name=" " axis="axisRow" dataField="1" compact="0" outline="0" multipleItemSelectionAllowed="1" showAll="0" sortType="ascending">
      <items>
        <item x="10"/>
        <item x="11"/>
        <item x="8"/>
        <item x="7"/>
        <item x="9"/>
        <item x="5"/>
        <item x="6"/>
        <item x="3"/>
        <item x="2"/>
        <item x="1"/>
        <item x="4"/>
        <item x="0"/>
        <item t="default"/>
      </items>
    </pivotField>
  </pivotFields>
  <rowFields>
    <field x="0"/>
  </rowFields>
  <dataFields>
    <dataField name="COUNTA of  " fld="0" subtotal="count" baseField="0"/>
  </dataFields>
  <pivotTableStyleInfo name="Google Sheets Pivot Table Style" showRowHeaders="1" showColHeaders="1" showLastColumn="1"/>
</pivotTableDefinition>
</file>

<file path=xl/worksheets/_rels/sheet1.xml.rels><?xml version="1.0" encoding="UTF-8" standalone="yes"?><Relationships xmlns="http://schemas.openxmlformats.org/package/2006/relationships"><Relationship Id="rId40" Type="http://schemas.openxmlformats.org/officeDocument/2006/relationships/hyperlink" Target="https://www.finforward.tech/" TargetMode="External"/><Relationship Id="rId42" Type="http://schemas.openxmlformats.org/officeDocument/2006/relationships/hyperlink" Target="https://inmeta.no/hvem-vi-er/norges-ledende-konsulenter-pa-machine-learning" TargetMode="External"/><Relationship Id="rId41" Type="http://schemas.openxmlformats.org/officeDocument/2006/relationships/hyperlink" Target="https://www.idiainnovation.org/" TargetMode="External"/><Relationship Id="rId44" Type="http://schemas.openxmlformats.org/officeDocument/2006/relationships/hyperlink" Target="https://www.dreamquark.com/" TargetMode="External"/><Relationship Id="rId43" Type="http://schemas.openxmlformats.org/officeDocument/2006/relationships/hyperlink" Target="https://www.jumia.com.ng/" TargetMode="External"/><Relationship Id="rId46" Type="http://schemas.openxmlformats.org/officeDocument/2006/relationships/hyperlink" Target="https://feedzai.com/products/fraud/@" TargetMode="External"/><Relationship Id="rId45" Type="http://schemas.openxmlformats.org/officeDocument/2006/relationships/hyperlink" Target="http://www.fintechinnovationlab.com/london/london-fintech-innovation-lab/" TargetMode="External"/><Relationship Id="rId107" Type="http://schemas.openxmlformats.org/officeDocument/2006/relationships/hyperlink" Target="https://www.itu.int/en/ITU-T/AI/Pages/ai-repository.aspx" TargetMode="External"/><Relationship Id="rId106" Type="http://schemas.openxmlformats.org/officeDocument/2006/relationships/hyperlink" Target="http://www.aiinternational.org/societies.html" TargetMode="External"/><Relationship Id="rId105" Type="http://schemas.openxmlformats.org/officeDocument/2006/relationships/hyperlink" Target="https://integritas360.org/thought-leadership/" TargetMode="External"/><Relationship Id="rId104" Type="http://schemas.openxmlformats.org/officeDocument/2006/relationships/hyperlink" Target="https://www.exiger.com/content/insight-3pm" TargetMode="External"/><Relationship Id="rId109" Type="http://schemas.openxmlformats.org/officeDocument/2006/relationships/hyperlink" Target="https://www.enigma.com/labs" TargetMode="External"/><Relationship Id="rId108" Type="http://schemas.openxmlformats.org/officeDocument/2006/relationships/hyperlink" Target="http://digiwhist.eu/" TargetMode="External"/><Relationship Id="rId48" Type="http://schemas.openxmlformats.org/officeDocument/2006/relationships/hyperlink" Target="https://memgraph.com/" TargetMode="External"/><Relationship Id="rId47" Type="http://schemas.openxmlformats.org/officeDocument/2006/relationships/hyperlink" Target="https://www.lntinfotech.com/digital-transformation/data-analytics/" TargetMode="External"/><Relationship Id="rId49" Type="http://schemas.openxmlformats.org/officeDocument/2006/relationships/hyperlink" Target="https://getwala.com/faq" TargetMode="External"/><Relationship Id="rId103" Type="http://schemas.openxmlformats.org/officeDocument/2006/relationships/hyperlink" Target="http://www.ethicalcorp.com/" TargetMode="External"/><Relationship Id="rId102" Type="http://schemas.openxmlformats.org/officeDocument/2006/relationships/hyperlink" Target="https://vimeo.com/240175525" TargetMode="External"/><Relationship Id="rId101" Type="http://schemas.openxmlformats.org/officeDocument/2006/relationships/hyperlink" Target="https://www.ddiq.com/?__hstc=208943565.3b1c71b2dad32c4b6fc8fedec6ef23c4.1543926880771.1543926880771.1543926880771.1&amp;__hssc=208943565.2.1543926880771&amp;__hsfp=3324398299&amp;_ga=2.257518667.1505397239.1543926880-2115116502.1543926880" TargetMode="External"/><Relationship Id="rId100" Type="http://schemas.openxmlformats.org/officeDocument/2006/relationships/hyperlink" Target="http://www.ethics.org.au/about/what-we-re-about" TargetMode="External"/><Relationship Id="rId31" Type="http://schemas.openxmlformats.org/officeDocument/2006/relationships/hyperlink" Target="http://wasp-sweden.org/research/projects/" TargetMode="External"/><Relationship Id="rId30" Type="http://schemas.openxmlformats.org/officeDocument/2006/relationships/hyperlink" Target="https://www.theguardian.com/commentisfree/2019/jan/04/future-democratise-ai-artificial-intelligence-power" TargetMode="External"/><Relationship Id="rId33" Type="http://schemas.openxmlformats.org/officeDocument/2006/relationships/hyperlink" Target="http://online-emotion.com/" TargetMode="External"/><Relationship Id="rId32" Type="http://schemas.openxmlformats.org/officeDocument/2006/relationships/hyperlink" Target="http://wasp-sweden.org/about/" TargetMode="External"/><Relationship Id="rId35" Type="http://schemas.openxmlformats.org/officeDocument/2006/relationships/hyperlink" Target="https://www.greenbiz.com/article/inside-planets-mission-see-change-and-change-world-using-miniature-satellites" TargetMode="External"/><Relationship Id="rId34" Type="http://schemas.openxmlformats.org/officeDocument/2006/relationships/hyperlink" Target="https://medium.com/planet-stories/capturing-the-worlds-forests-over-a-single-day-b05d22096bb4" TargetMode="External"/><Relationship Id="rId37" Type="http://schemas.openxmlformats.org/officeDocument/2006/relationships/hyperlink" Target="https://www.rignordic.org" TargetMode="External"/><Relationship Id="rId36" Type="http://schemas.openxmlformats.org/officeDocument/2006/relationships/hyperlink" Target="https://www.studioetica.com/" TargetMode="External"/><Relationship Id="rId39" Type="http://schemas.openxmlformats.org/officeDocument/2006/relationships/hyperlink" Target="https://dataforgood.fb.com/" TargetMode="External"/><Relationship Id="rId38" Type="http://schemas.openxmlformats.org/officeDocument/2006/relationships/hyperlink" Target="http://datakind.org" TargetMode="External"/><Relationship Id="rId20" Type="http://schemas.openxmlformats.org/officeDocument/2006/relationships/hyperlink" Target="http://democratizing-ai-in-health.azurewebsites.net/" TargetMode="External"/><Relationship Id="rId22" Type="http://schemas.openxmlformats.org/officeDocument/2006/relationships/hyperlink" Target="http://designforvalues.tudelft.nl/projects/responsible-artificial-intelligence/" TargetMode="External"/><Relationship Id="rId21" Type="http://schemas.openxmlformats.org/officeDocument/2006/relationships/hyperlink" Target="http://designforvalues.tudelft.nl/artificial-intelligence/" TargetMode="External"/><Relationship Id="rId24" Type="http://schemas.openxmlformats.org/officeDocument/2006/relationships/hyperlink" Target="https://ec.europa.eu/jrc/communities/community/humaint" TargetMode="External"/><Relationship Id="rId23" Type="http://schemas.openxmlformats.org/officeDocument/2006/relationships/hyperlink" Target="http://designforvalues.tudelft.nl/handbook-of-ethics-values-and-technological-design/" TargetMode="External"/><Relationship Id="rId129" Type="http://schemas.openxmlformats.org/officeDocument/2006/relationships/hyperlink" Target="https://www.boost.ai/conversational-ai-technology" TargetMode="External"/><Relationship Id="rId128" Type="http://schemas.openxmlformats.org/officeDocument/2006/relationships/hyperlink" Target="https://banqu.co/case-study/" TargetMode="External"/><Relationship Id="rId127" Type="http://schemas.openxmlformats.org/officeDocument/2006/relationships/hyperlink" Target="https://banqu.co" TargetMode="External"/><Relationship Id="rId126" Type="http://schemas.openxmlformats.org/officeDocument/2006/relationships/hyperlink" Target="https://alice.si" TargetMode="External"/><Relationship Id="rId26" Type="http://schemas.openxmlformats.org/officeDocument/2006/relationships/hyperlink" Target="https://www.ntnu.edu/ailab" TargetMode="External"/><Relationship Id="rId121" Type="http://schemas.openxmlformats.org/officeDocument/2006/relationships/hyperlink" Target="https://www.thegahi.org/about-gahi" TargetMode="External"/><Relationship Id="rId25" Type="http://schemas.openxmlformats.org/officeDocument/2006/relationships/hyperlink" Target="https://www.umu.se/en/news/mistra-digital-forest-banar-vag-for-robotik-i-skogen_7241868/" TargetMode="External"/><Relationship Id="rId120" Type="http://schemas.openxmlformats.org/officeDocument/2006/relationships/hyperlink" Target="https://www.busaracenter.org/" TargetMode="External"/><Relationship Id="rId28" Type="http://schemas.openxmlformats.org/officeDocument/2006/relationships/hyperlink" Target="https://www.his.se/en/Research/informatics/Skovde-Artificial-Intelligence-Lab/" TargetMode="External"/><Relationship Id="rId27" Type="http://schemas.openxmlformats.org/officeDocument/2006/relationships/hyperlink" Target="https://www.uia.no/forskning/teknologi-og-realfag/cair-senter-for-forskning-paa-kunstig-intelligens" TargetMode="External"/><Relationship Id="rId125" Type="http://schemas.openxmlformats.org/officeDocument/2006/relationships/hyperlink" Target="https://aid.technology/what-we-do/" TargetMode="External"/><Relationship Id="rId29" Type="http://schemas.openxmlformats.org/officeDocument/2006/relationships/hyperlink" Target="https://www.adalovelaceinstitute.org/" TargetMode="External"/><Relationship Id="rId124" Type="http://schemas.openxmlformats.org/officeDocument/2006/relationships/hyperlink" Target="https://www.thevalueengineers.nl/" TargetMode="External"/><Relationship Id="rId123" Type="http://schemas.openxmlformats.org/officeDocument/2006/relationships/hyperlink" Target="https://imco.org.mx/temas/nuevo-sistema-contrataciones-publicas-mexico/" TargetMode="External"/><Relationship Id="rId122" Type="http://schemas.openxmlformats.org/officeDocument/2006/relationships/hyperlink" Target="https://www.hat-lab.org/about/" TargetMode="External"/><Relationship Id="rId95" Type="http://schemas.openxmlformats.org/officeDocument/2006/relationships/hyperlink" Target="https://trustfactory.ai/about-1" TargetMode="External"/><Relationship Id="rId94" Type="http://schemas.openxmlformats.org/officeDocument/2006/relationships/hyperlink" Target="https://www.cv4gc.org/" TargetMode="External"/><Relationship Id="rId97" Type="http://schemas.openxmlformats.org/officeDocument/2006/relationships/hyperlink" Target="https://www.irex.org/resource/can-machine-learning-help-us-measure-trustworthiness-news" TargetMode="External"/><Relationship Id="rId96" Type="http://schemas.openxmlformats.org/officeDocument/2006/relationships/hyperlink" Target="https://news.itu.int/welcome-to-trustfactory-ai-nine-projects-to-build-trust-in-ai/" TargetMode="External"/><Relationship Id="rId11" Type="http://schemas.openxmlformats.org/officeDocument/2006/relationships/hyperlink" Target="http://air.ug/" TargetMode="External"/><Relationship Id="rId99" Type="http://schemas.openxmlformats.org/officeDocument/2006/relationships/hyperlink" Target="https://fbk.info/english/english/" TargetMode="External"/><Relationship Id="rId10" Type="http://schemas.openxmlformats.org/officeDocument/2006/relationships/hyperlink" Target="http://wimlds.org" TargetMode="External"/><Relationship Id="rId98" Type="http://schemas.openxmlformats.org/officeDocument/2006/relationships/hyperlink" Target="https://correctiv.org/en/" TargetMode="External"/><Relationship Id="rId13" Type="http://schemas.openxmlformats.org/officeDocument/2006/relationships/hyperlink" Target="https://www.theguardian.com/commentisfree/2019/jan/04/future-democratise-ai-artificial-intelligence-power" TargetMode="External"/><Relationship Id="rId12" Type="http://schemas.openxmlformats.org/officeDocument/2006/relationships/hyperlink" Target="https://ainowinstitute.org/" TargetMode="External"/><Relationship Id="rId91" Type="http://schemas.openxmlformats.org/officeDocument/2006/relationships/hyperlink" Target="http://infrastructuretransparency.org/about-us/" TargetMode="External"/><Relationship Id="rId90" Type="http://schemas.openxmlformats.org/officeDocument/2006/relationships/hyperlink" Target="http://www.worldpop.org.uk" TargetMode="External"/><Relationship Id="rId93" Type="http://schemas.openxmlformats.org/officeDocument/2006/relationships/hyperlink" Target="https://developmentseed.org" TargetMode="External"/><Relationship Id="rId92" Type="http://schemas.openxmlformats.org/officeDocument/2006/relationships/hyperlink" Target="http://surgofoundation.org/" TargetMode="External"/><Relationship Id="rId118" Type="http://schemas.openxmlformats.org/officeDocument/2006/relationships/hyperlink" Target="https://www.opengovpartnership.org/" TargetMode="External"/><Relationship Id="rId117" Type="http://schemas.openxmlformats.org/officeDocument/2006/relationships/hyperlink" Target="https://prozorro.gov.ua/en" TargetMode="External"/><Relationship Id="rId116" Type="http://schemas.openxmlformats.org/officeDocument/2006/relationships/hyperlink" Target="https://ourworldindata.org" TargetMode="External"/><Relationship Id="rId115" Type="http://schemas.openxmlformats.org/officeDocument/2006/relationships/hyperlink" Target="https://ourworldindata.org/corruption" TargetMode="External"/><Relationship Id="rId119" Type="http://schemas.openxmlformats.org/officeDocument/2006/relationships/hyperlink" Target="https://innovation.wfp.org/blog/wfp-and-cargill-call-bold-solutions-end-hunger" TargetMode="External"/><Relationship Id="rId15" Type="http://schemas.openxmlformats.org/officeDocument/2006/relationships/hyperlink" Target="http://www.iiia.csic.es/en/" TargetMode="External"/><Relationship Id="rId110" Type="http://schemas.openxmlformats.org/officeDocument/2006/relationships/hyperlink" Target="https://www.enigma.com/labs" TargetMode="External"/><Relationship Id="rId14" Type="http://schemas.openxmlformats.org/officeDocument/2006/relationships/hyperlink" Target="https://medium.com/@AINowInstitute/after-a-year-of-tech-scandals-our-10-recommendations-for-ai-95b3b2c5e5" TargetMode="External"/><Relationship Id="rId17" Type="http://schemas.openxmlformats.org/officeDocument/2006/relationships/hyperlink" Target="https://www.biginsight.no/new-page/" TargetMode="External"/><Relationship Id="rId16" Type="http://schemas.openxmlformats.org/officeDocument/2006/relationships/hyperlink" Target="https://www.biginsight.no/personalised-fraud-detection/" TargetMode="External"/><Relationship Id="rId19" Type="http://schemas.openxmlformats.org/officeDocument/2006/relationships/hyperlink" Target="https://www.crowdai.org/faq" TargetMode="External"/><Relationship Id="rId114" Type="http://schemas.openxmlformats.org/officeDocument/2006/relationships/hyperlink" Target="https://www.internetworldstats.com/emarketing.htm" TargetMode="External"/><Relationship Id="rId18" Type="http://schemas.openxmlformats.org/officeDocument/2006/relationships/hyperlink" Target="http://www.cair.za.net/" TargetMode="External"/><Relationship Id="rId113" Type="http://schemas.openxmlformats.org/officeDocument/2006/relationships/hyperlink" Target="https://toolbox.google.com/datasetsearch" TargetMode="External"/><Relationship Id="rId112" Type="http://schemas.openxmlformats.org/officeDocument/2006/relationships/hyperlink" Target="https://www.gdeltproject.org/" TargetMode="External"/><Relationship Id="rId111" Type="http://schemas.openxmlformats.org/officeDocument/2006/relationships/hyperlink" Target="https://ec.europa.eu/digital-single-market/en/artificial-intelligence" TargetMode="External"/><Relationship Id="rId84" Type="http://schemas.openxmlformats.org/officeDocument/2006/relationships/hyperlink" Target="https://www.openrightsgroup.org/blog/2018/machine-learning-and-the-right-to-explanation-in-gdpr" TargetMode="External"/><Relationship Id="rId83" Type="http://schemas.openxmlformats.org/officeDocument/2006/relationships/hyperlink" Target="https://www.openrightsgroup.org" TargetMode="External"/><Relationship Id="rId86" Type="http://schemas.openxmlformats.org/officeDocument/2006/relationships/hyperlink" Target="https://www.partnershiponai.org/contact/" TargetMode="External"/><Relationship Id="rId85" Type="http://schemas.openxmlformats.org/officeDocument/2006/relationships/hyperlink" Target="https://www.partnershiponai.org/" TargetMode="External"/><Relationship Id="rId88" Type="http://schemas.openxmlformats.org/officeDocument/2006/relationships/hyperlink" Target="https://www.bbc.com/news/business-47046979" TargetMode="External"/><Relationship Id="rId150" Type="http://schemas.openxmlformats.org/officeDocument/2006/relationships/hyperlink" Target="https://www.ayasdi.com/" TargetMode="External"/><Relationship Id="rId87" Type="http://schemas.openxmlformats.org/officeDocument/2006/relationships/hyperlink" Target="https://tankertrackers.com/about-team" TargetMode="External"/><Relationship Id="rId89" Type="http://schemas.openxmlformats.org/officeDocument/2006/relationships/hyperlink" Target="http://technologysalon.org/about/" TargetMode="External"/><Relationship Id="rId80" Type="http://schemas.openxmlformats.org/officeDocument/2006/relationships/hyperlink" Target="https://kigali.impacthub.net/" TargetMode="External"/><Relationship Id="rId82" Type="http://schemas.openxmlformats.org/officeDocument/2006/relationships/hyperlink" Target="https://openai.com/about/" TargetMode="External"/><Relationship Id="rId81" Type="http://schemas.openxmlformats.org/officeDocument/2006/relationships/hyperlink" Target="http://www.insticc.org/Portal/aboutus.aspx" TargetMode="External"/><Relationship Id="rId1" Type="http://schemas.openxmlformats.org/officeDocument/2006/relationships/hyperlink" Target="https://www.aerobotics.com/" TargetMode="External"/><Relationship Id="rId2" Type="http://schemas.openxmlformats.org/officeDocument/2006/relationships/hyperlink" Target="https://www.iol.co.za/business-report/technology/watch-aerobotics-uses-artificial-intelligence-to-make-farming-easier-17505625" TargetMode="External"/><Relationship Id="rId3" Type="http://schemas.openxmlformats.org/officeDocument/2006/relationships/hyperlink" Target="http://farmforce.com/" TargetMode="External"/><Relationship Id="rId149" Type="http://schemas.openxmlformats.org/officeDocument/2006/relationships/hyperlink" Target="http://www.vortexa.com/" TargetMode="External"/><Relationship Id="rId4" Type="http://schemas.openxmlformats.org/officeDocument/2006/relationships/hyperlink" Target="https://www.hellotractor.com/ibm/" TargetMode="External"/><Relationship Id="rId148" Type="http://schemas.openxmlformats.org/officeDocument/2006/relationships/hyperlink" Target="https://utu.io/" TargetMode="External"/><Relationship Id="rId9" Type="http://schemas.openxmlformats.org/officeDocument/2006/relationships/hyperlink" Target="http://www.deeplearningindaba.com/" TargetMode="External"/><Relationship Id="rId143" Type="http://schemas.openxmlformats.org/officeDocument/2006/relationships/hyperlink" Target="http://www-03.ibm.com/press/us/en/pressrelease/43106.wss" TargetMode="External"/><Relationship Id="rId142" Type="http://schemas.openxmlformats.org/officeDocument/2006/relationships/hyperlink" Target="http://www.research.ibm.com/labs/africa/project-lucy.shtml" TargetMode="External"/><Relationship Id="rId141" Type="http://schemas.openxmlformats.org/officeDocument/2006/relationships/hyperlink" Target="https://www.cylance.com/en-us/solutions/industry/government.html" TargetMode="External"/><Relationship Id="rId140" Type="http://schemas.openxmlformats.org/officeDocument/2006/relationships/hyperlink" Target="https://techcrunch.com/2018/06/28/nigerian-logistics-startup-kobo360-accepted-into-yc-raises-1-2-million/?guccounter=1" TargetMode="External"/><Relationship Id="rId5" Type="http://schemas.openxmlformats.org/officeDocument/2006/relationships/hyperlink" Target="https://www.syngentafoundation.org/ict-harvesting-more-benefits-mobile-phones" TargetMode="External"/><Relationship Id="rId147" Type="http://schemas.openxmlformats.org/officeDocument/2006/relationships/hyperlink" Target="https://triggerise.org/tiko/" TargetMode="External"/><Relationship Id="rId6" Type="http://schemas.openxmlformats.org/officeDocument/2006/relationships/hyperlink" Target="https://kenya.ai/about-us/" TargetMode="External"/><Relationship Id="rId146" Type="http://schemas.openxmlformats.org/officeDocument/2006/relationships/hyperlink" Target="https://arxiv.org/pdf/1812.04948.pdf" TargetMode="External"/><Relationship Id="rId7" Type="http://schemas.openxmlformats.org/officeDocument/2006/relationships/hyperlink" Target="https://www.ajlunited.org/" TargetMode="External"/><Relationship Id="rId145" Type="http://schemas.openxmlformats.org/officeDocument/2006/relationships/hyperlink" Target="https://www.nvidia.com/en-us/research/" TargetMode="External"/><Relationship Id="rId8" Type="http://schemas.openxmlformats.org/officeDocument/2006/relationships/hyperlink" Target="https://www.theguardian.com/commentisfree/2019/jan/04/future-democratise-ai-artificial-intelligence-power" TargetMode="External"/><Relationship Id="rId144" Type="http://schemas.openxmlformats.org/officeDocument/2006/relationships/hyperlink" Target="https://shocard.com" TargetMode="External"/><Relationship Id="rId73" Type="http://schemas.openxmlformats.org/officeDocument/2006/relationships/hyperlink" Target="https://aiethicsinitiative.org/" TargetMode="External"/><Relationship Id="rId72" Type="http://schemas.openxmlformats.org/officeDocument/2006/relationships/hyperlink" Target="https://www.ictworks.org/ethical-standards-ict4d-research/" TargetMode="External"/><Relationship Id="rId75" Type="http://schemas.openxmlformats.org/officeDocument/2006/relationships/hyperlink" Target="http://www.flowminder.org/backstory" TargetMode="External"/><Relationship Id="rId74" Type="http://schemas.openxmlformats.org/officeDocument/2006/relationships/hyperlink" Target="https://knightfoundation.org/press/releases/knight-foundation-omidyar-network-and-linkedin-founder-reid-hoffman-create-27-million-fund-to-research-artificial-intelligence-for-the-public-interest" TargetMode="External"/><Relationship Id="rId77" Type="http://schemas.openxmlformats.org/officeDocument/2006/relationships/hyperlink" Target="https://www.privacyinternational.org/about" TargetMode="External"/><Relationship Id="rId76" Type="http://schemas.openxmlformats.org/officeDocument/2006/relationships/hyperlink" Target="https://www.globalinnovationexchange.org/" TargetMode="External"/><Relationship Id="rId79" Type="http://schemas.openxmlformats.org/officeDocument/2006/relationships/hyperlink" Target="http://www.ipaidabribe.com" TargetMode="External"/><Relationship Id="rId78" Type="http://schemas.openxmlformats.org/officeDocument/2006/relationships/hyperlink" Target="https://www.hubofallthings.com/" TargetMode="External"/><Relationship Id="rId71" Type="http://schemas.openxmlformats.org/officeDocument/2006/relationships/hyperlink" Target="https://ai4good.org/" TargetMode="External"/><Relationship Id="rId70" Type="http://schemas.openxmlformats.org/officeDocument/2006/relationships/hyperlink" Target="https://ti-ukraine.org/en/news/dozorro-artificial-intelligence-to-find-violations-in-prozorro-how-it-works/" TargetMode="External"/><Relationship Id="rId139" Type="http://schemas.openxmlformats.org/officeDocument/2006/relationships/hyperlink" Target="https://www.weforum.org/agenda/2019/01/african-entrepreneurs-changing-the-direction-of-globalization/" TargetMode="External"/><Relationship Id="rId138" Type="http://schemas.openxmlformats.org/officeDocument/2006/relationships/hyperlink" Target="https://www.iotnxt.com/" TargetMode="External"/><Relationship Id="rId137" Type="http://schemas.openxmlformats.org/officeDocument/2006/relationships/hyperlink" Target="https://www.hunchlab.com/" TargetMode="External"/><Relationship Id="rId132" Type="http://schemas.openxmlformats.org/officeDocument/2006/relationships/hyperlink" Target="https://dataprophet.com/" TargetMode="External"/><Relationship Id="rId131" Type="http://schemas.openxmlformats.org/officeDocument/2006/relationships/hyperlink" Target="https://hatdex.org/who-is-hatdex" TargetMode="External"/><Relationship Id="rId130" Type="http://schemas.openxmlformats.org/officeDocument/2006/relationships/hyperlink" Target="http://www.clipperdata.com/" TargetMode="External"/><Relationship Id="rId136" Type="http://schemas.openxmlformats.org/officeDocument/2006/relationships/hyperlink" Target="https://www.fast.ai/about/" TargetMode="External"/><Relationship Id="rId135" Type="http://schemas.openxmlformats.org/officeDocument/2006/relationships/hyperlink" Target="https://deepmind.com/blog/deepmind-and-blizzard-release-starcraft-ii-ai-research-environment/" TargetMode="External"/><Relationship Id="rId134" Type="http://schemas.openxmlformats.org/officeDocument/2006/relationships/hyperlink" Target="https://deepmind.com/about/" TargetMode="External"/><Relationship Id="rId133" Type="http://schemas.openxmlformats.org/officeDocument/2006/relationships/hyperlink" Target="https://www.weforum.org/agenda/2019/01/african-entrepreneurs-changing-the-direction-of-globalization/" TargetMode="External"/><Relationship Id="rId62" Type="http://schemas.openxmlformats.org/officeDocument/2006/relationships/hyperlink" Target="http://www.infoprobidad.cl/" TargetMode="External"/><Relationship Id="rId61" Type="http://schemas.openxmlformats.org/officeDocument/2006/relationships/hyperlink" Target="http://phonesagainstcorruption.org/index.php/about-us/the-project" TargetMode="External"/><Relationship Id="rId64" Type="http://schemas.openxmlformats.org/officeDocument/2006/relationships/hyperlink" Target="https://developers.google.com/programs/launchpad/accelerators/" TargetMode="External"/><Relationship Id="rId63" Type="http://schemas.openxmlformats.org/officeDocument/2006/relationships/hyperlink" Target="https://sisocs.org/preguntas-frecuentes.php" TargetMode="External"/><Relationship Id="rId66" Type="http://schemas.openxmlformats.org/officeDocument/2006/relationships/hyperlink" Target="https://asycuda.org/about/" TargetMode="External"/><Relationship Id="rId65" Type="http://schemas.openxmlformats.org/officeDocument/2006/relationships/hyperlink" Target="https://aiforgood.itu.int/" TargetMode="External"/><Relationship Id="rId68" Type="http://schemas.openxmlformats.org/officeDocument/2006/relationships/hyperlink" Target="https://en.unesco.org/mlw" TargetMode="External"/><Relationship Id="rId67" Type="http://schemas.openxmlformats.org/officeDocument/2006/relationships/hyperlink" Target="https://www.unglobalpulse.org/about-new" TargetMode="External"/><Relationship Id="rId60" Type="http://schemas.openxmlformats.org/officeDocument/2006/relationships/hyperlink" Target="https://www.statcan.gc.ca/eng/open-building-data/index?HPA=1" TargetMode="External"/><Relationship Id="rId165" Type="http://schemas.openxmlformats.org/officeDocument/2006/relationships/hyperlink" Target="https://www.afrilabs.com/about-us/" TargetMode="External"/><Relationship Id="rId69" Type="http://schemas.openxmlformats.org/officeDocument/2006/relationships/hyperlink" Target="https://dozorro.org/" TargetMode="External"/><Relationship Id="rId164" Type="http://schemas.openxmlformats.org/officeDocument/2006/relationships/hyperlink" Target="https://www.weforum.org/centre-for-the-fourth-industrial-revolution/about" TargetMode="External"/><Relationship Id="rId163" Type="http://schemas.openxmlformats.org/officeDocument/2006/relationships/hyperlink" Target="https://www.ibm.com/se-sv/supply-chain?S_PKG=AW&amp;cm_mmc=Search_Google-_-Watson+Customer+Engagement+(PLN1111)_Watson+Supply+Chain+-+Supply+Chain+Insights+(PRG1286)-_-EP_INO-_-+procurement++intelligence_Broad_AW&amp;cm_mmca1=000032PC&amp;cm_mmca2=10006656&amp;cm_mmca7=1029775&amp;cm_mmca8=kwd-539305105912&amp;cm_mmca9=_k_EAIaIQobChMI3sOnpIbh4AIVx7YYCh1e1gcLEAAYASAAEgJImPD_BwE_k_&amp;cm_mmca10=307406549456&amp;cm_mmca11=b&amp;mkwid=_k_EAIaIQobChMI3sOnpIbh4AIVx7YYCh1e1gcLEAAYASAAEgJImPD_BwE_k_%7C1560%7C285&amp;cvosrc=ppc.google.%2Bprocurement%20%2Bintelligence&amp;cvo_campaign=000032PC&amp;cvo_crid=307406549456&amp;Matchtype=b&amp;gclid=EAIaIQobChMI3sOnpIbh4AIVx7YYCh1e1gcLEAAYASAAEgJImPD_BwE" TargetMode="External"/><Relationship Id="rId162" Type="http://schemas.openxmlformats.org/officeDocument/2006/relationships/hyperlink" Target="http://widgets.weforum.org/tech4integrity/" TargetMode="External"/><Relationship Id="rId166" Type="http://schemas.openxmlformats.org/officeDocument/2006/relationships/drawing" Target="../drawings/drawing1.xml"/><Relationship Id="rId51" Type="http://schemas.openxmlformats.org/officeDocument/2006/relationships/hyperlink" Target="https://www.yoco.co.za/za/about/" TargetMode="External"/><Relationship Id="rId50" Type="http://schemas.openxmlformats.org/officeDocument/2006/relationships/hyperlink" Target="https://www.mitinclusiveinnovation.com/2018-grand-prize-gala/" TargetMode="External"/><Relationship Id="rId53" Type="http://schemas.openxmlformats.org/officeDocument/2006/relationships/hyperlink" Target="https://ai.google/social-good/impact-challenge" TargetMode="External"/><Relationship Id="rId52" Type="http://schemas.openxmlformats.org/officeDocument/2006/relationships/hyperlink" Target="http://www.cognitivplus.com/blog/" TargetMode="External"/><Relationship Id="rId55" Type="http://schemas.openxmlformats.org/officeDocument/2006/relationships/hyperlink" Target="https://ai.google/" TargetMode="External"/><Relationship Id="rId161" Type="http://schemas.openxmlformats.org/officeDocument/2006/relationships/hyperlink" Target="http://merltech.org/" TargetMode="External"/><Relationship Id="rId54" Type="http://schemas.openxmlformats.org/officeDocument/2006/relationships/hyperlink" Target="https://www.ictworks.org/artificial-intelligence-grants-google/" TargetMode="External"/><Relationship Id="rId160" Type="http://schemas.openxmlformats.org/officeDocument/2006/relationships/hyperlink" Target="http://ai-4-all.org/education/" TargetMode="External"/><Relationship Id="rId57" Type="http://schemas.openxmlformats.org/officeDocument/2006/relationships/hyperlink" Target="https://www.ogpstories.org/impact_story/kaduna-nigeria-all-eyes-on-government/" TargetMode="External"/><Relationship Id="rId56" Type="http://schemas.openxmlformats.org/officeDocument/2006/relationships/hyperlink" Target="https://www.blog.google/around-the-globe/google-africa/google-ai-ghana/" TargetMode="External"/><Relationship Id="rId159" Type="http://schemas.openxmlformats.org/officeDocument/2006/relationships/hyperlink" Target="https://www.ibm.com/watson/index.html" TargetMode="External"/><Relationship Id="rId59" Type="http://schemas.openxmlformats.org/officeDocument/2006/relationships/hyperlink" Target="https://www.etalab.gouv.fr/en/qui-sommes-nous" TargetMode="External"/><Relationship Id="rId154" Type="http://schemas.openxmlformats.org/officeDocument/2006/relationships/hyperlink" Target="https://kumu.io/tour" TargetMode="External"/><Relationship Id="rId58" Type="http://schemas.openxmlformats.org/officeDocument/2006/relationships/hyperlink" Target="https://www.difi.no/opplaeringstilbud/nett-tv-og-presentasjoner/11102018-robotisering-og-kunstig-intelligens" TargetMode="External"/><Relationship Id="rId153" Type="http://schemas.openxmlformats.org/officeDocument/2006/relationships/hyperlink" Target="https://automate.io/" TargetMode="External"/><Relationship Id="rId152" Type="http://schemas.openxmlformats.org/officeDocument/2006/relationships/hyperlink" Target="http://automate.io" TargetMode="External"/><Relationship Id="rId151" Type="http://schemas.openxmlformats.org/officeDocument/2006/relationships/hyperlink" Target="http://automate.io" TargetMode="External"/><Relationship Id="rId158" Type="http://schemas.openxmlformats.org/officeDocument/2006/relationships/hyperlink" Target="https://www.slideshare.net/firsttuesdaybergen/travis-intelligent-reiseassistent-for-forretningsreisende-first-tuesday-bergen" TargetMode="External"/><Relationship Id="rId157" Type="http://schemas.openxmlformats.org/officeDocument/2006/relationships/hyperlink" Target="https://www.travis.no" TargetMode="External"/><Relationship Id="rId156" Type="http://schemas.openxmlformats.org/officeDocument/2006/relationships/hyperlink" Target="https://neo4j.com" TargetMode="External"/><Relationship Id="rId155" Type="http://schemas.openxmlformats.org/officeDocument/2006/relationships/hyperlink" Target="https://docs.microsoft.com/en-us/cognitive-toolkit/"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odi.org/sites/odi.org.uk/files/resource-documents/12605.pdf" TargetMode="External"/><Relationship Id="rId42" Type="http://schemas.openxmlformats.org/officeDocument/2006/relationships/hyperlink" Target="https://doi.org/10.1177/0095399714555751" TargetMode="External"/><Relationship Id="rId41" Type="http://schemas.openxmlformats.org/officeDocument/2006/relationships/hyperlink" Target="https://vaultanalytics.com/podcast/exposing-world-corruption-with-a-unique-dataset/" TargetMode="External"/><Relationship Id="rId44" Type="http://schemas.openxmlformats.org/officeDocument/2006/relationships/hyperlink" Target="https://www.transparency.org/whatwedo/publication/social_audit_in_20_steps" TargetMode="External"/><Relationship Id="rId43" Type="http://schemas.openxmlformats.org/officeDocument/2006/relationships/hyperlink" Target="https://opendatacharter.net/open-up-guide-testing-how-to-use-open-data-to-combat-corruption-in-mexico/" TargetMode="External"/><Relationship Id="rId46" Type="http://schemas.openxmlformats.org/officeDocument/2006/relationships/hyperlink" Target="https://medium.com/@opendatacharter/implementation-of-the-anticorruption-open-up-guide-in-mexico-a16015fe3b3d" TargetMode="External"/><Relationship Id="rId45" Type="http://schemas.openxmlformats.org/officeDocument/2006/relationships/hyperlink" Target="https://insight.wfp.org/what-is-blockchain-and-how-is-it-connected-to-fighting-hunger-7f1b42da9fe" TargetMode="External"/><Relationship Id="rId107" Type="http://schemas.openxmlformats.org/officeDocument/2006/relationships/hyperlink" Target="https://doi.org/10.1177/0095399714555751" TargetMode="External"/><Relationship Id="rId106" Type="http://schemas.openxmlformats.org/officeDocument/2006/relationships/hyperlink" Target="http://www.businessofgovernment.org" TargetMode="External"/><Relationship Id="rId105" Type="http://schemas.openxmlformats.org/officeDocument/2006/relationships/hyperlink" Target="https://www.mckinsey.com/featured-insights/artificial-intelligence/applying-artificial-intelligence-for-social-good" TargetMode="External"/><Relationship Id="rId104" Type="http://schemas.openxmlformats.org/officeDocument/2006/relationships/hyperlink" Target="https://www.themarshallproject.org/2016/02/03/policing-the-future?ref=hp-2-111" TargetMode="External"/><Relationship Id="rId109" Type="http://schemas.openxmlformats.org/officeDocument/2006/relationships/hyperlink" Target="http://www.businessofgovernment.org/report/impact-blockchain-government-insights-identity-payments-and-supply-chain" TargetMode="External"/><Relationship Id="rId108" Type="http://schemas.openxmlformats.org/officeDocument/2006/relationships/hyperlink" Target="https://www.itu.int/dms_pub/itu-t/opb/tut/T-TUT-ITUJOURNAL-2018-P1-PDF-E.pdf" TargetMode="External"/><Relationship Id="rId48" Type="http://schemas.openxmlformats.org/officeDocument/2006/relationships/hyperlink" Target="https://www.middleeasteye.net/news/revealed-seven-years-later-how-facebook-shuts-down-free-speech-egypt" TargetMode="External"/><Relationship Id="rId47" Type="http://schemas.openxmlformats.org/officeDocument/2006/relationships/hyperlink" Target="https://www.middleeasteye.net/news/revealed-seven-years-later-how-facebook-shuts-down-free-speech-egypt" TargetMode="External"/><Relationship Id="rId49" Type="http://schemas.openxmlformats.org/officeDocument/2006/relationships/hyperlink" Target="https://www.pbs.org/.../the-facebook-dilemma-part-one-s43cuc/" TargetMode="External"/><Relationship Id="rId103" Type="http://schemas.openxmlformats.org/officeDocument/2006/relationships/hyperlink" Target="https://doi.org/10.11983/CBB17130" TargetMode="External"/><Relationship Id="rId102" Type="http://schemas.openxmlformats.org/officeDocument/2006/relationships/hyperlink" Target="https://doi.org/10.1176/ajp.134.8.aj1348938" TargetMode="External"/><Relationship Id="rId101" Type="http://schemas.openxmlformats.org/officeDocument/2006/relationships/hyperlink" Target="https://www.nesta.org.uk/blog/mapping-global-approaches-ai-governance/" TargetMode="External"/><Relationship Id="rId100" Type="http://schemas.openxmlformats.org/officeDocument/2006/relationships/hyperlink" Target="https://www.uncdf.org/article/4270/exciting-changes-in-malawi-dfs-market" TargetMode="External"/><Relationship Id="rId31" Type="http://schemas.openxmlformats.org/officeDocument/2006/relationships/hyperlink" Target="https://www.weforum.org/agenda/2016/04/4-technologies-helping-us-to-fight-corruption/" TargetMode="External"/><Relationship Id="rId30" Type="http://schemas.openxmlformats.org/officeDocument/2006/relationships/hyperlink" Target="http://blogs.worldbank.org/governance/can-artificial-intelligence-stop-corruption-its-tracks" TargetMode="External"/><Relationship Id="rId33" Type="http://schemas.openxmlformats.org/officeDocument/2006/relationships/hyperlink" Target="https://medium.com/mobileforgood/problematic-algorithmic-bias-on-manifestation-in-a-south-african-context-and-methods-for-e9c9b7b19586" TargetMode="External"/><Relationship Id="rId32" Type="http://schemas.openxmlformats.org/officeDocument/2006/relationships/hyperlink" Target="https://medium.com/@opendatacharter/implementation-of-the-anticorruption-open-up-guide-in-mexico-a16015fe3b3d" TargetMode="External"/><Relationship Id="rId35" Type="http://schemas.openxmlformats.org/officeDocument/2006/relationships/hyperlink" Target="https://www.openrightsgroup.org/blog/2018/machine-learning-and-the-right-to-explanation-in-gdpr" TargetMode="External"/><Relationship Id="rId34" Type="http://schemas.openxmlformats.org/officeDocument/2006/relationships/hyperlink" Target="https://medium.com/@PhilippeHocquet/trust-and-dont-verify-the-ai-black-blox-problem-442c2b15e79e" TargetMode="External"/><Relationship Id="rId37" Type="http://schemas.openxmlformats.org/officeDocument/2006/relationships/hyperlink" Target="https://medium.com/@burgjohn/blockchain-is-coming-a6f8891be1b4" TargetMode="External"/><Relationship Id="rId36" Type="http://schemas.openxmlformats.org/officeDocument/2006/relationships/hyperlink" Target="https://doi.org/10.2139/ssrn.3063289" TargetMode="External"/><Relationship Id="rId175" Type="http://schemas.openxmlformats.org/officeDocument/2006/relationships/drawing" Target="../drawings/drawing2.xml"/><Relationship Id="rId39" Type="http://schemas.openxmlformats.org/officeDocument/2006/relationships/hyperlink" Target="http://merltech.org/blockchain-for-international-development-using-a-learning-agenda-to-address-knowledge-gaps/" TargetMode="External"/><Relationship Id="rId174" Type="http://schemas.openxmlformats.org/officeDocument/2006/relationships/hyperlink" Target="http://online.wsj.com/article/SB10001424052748703407304576154313126987674.html" TargetMode="External"/><Relationship Id="rId38" Type="http://schemas.openxmlformats.org/officeDocument/2006/relationships/hyperlink" Target="http://merltech.org" TargetMode="External"/><Relationship Id="rId173" Type="http://schemas.openxmlformats.org/officeDocument/2006/relationships/hyperlink" Target="https://www.ibm.com/developerworks/library/cc-beginner-guide-machine-learning-ai-cognitive/index.html" TargetMode="External"/><Relationship Id="rId20" Type="http://schemas.openxmlformats.org/officeDocument/2006/relationships/hyperlink" Target="https://imco.org.mx/temas/nuevo-sistema-contrataciones-publicas-mexico/" TargetMode="External"/><Relationship Id="rId22" Type="http://schemas.openxmlformats.org/officeDocument/2006/relationships/hyperlink" Target="https://www.mckinsey.com/business-functions/risk/our-insights/the-new-frontier-in-anti-money-laundering" TargetMode="External"/><Relationship Id="rId21" Type="http://schemas.openxmlformats.org/officeDocument/2006/relationships/hyperlink" Target="https://chargedaffairs.org/global-anti-corruption-effort-would-benefit-nigerian-startups/" TargetMode="External"/><Relationship Id="rId24" Type="http://schemas.openxmlformats.org/officeDocument/2006/relationships/hyperlink" Target="https://www.complianceweek.com/blogs/the-man-from-fcpa/machine-learning-and-anti-corruption-compliance" TargetMode="External"/><Relationship Id="rId23" Type="http://schemas.openxmlformats.org/officeDocument/2006/relationships/hyperlink" Target="https://feedzai.com/wp-content/uploads/2016/02/Feedzai_Machine_Learning_for_Fraud_Prevention_Final_0216.pdf" TargetMode="External"/><Relationship Id="rId129" Type="http://schemas.openxmlformats.org/officeDocument/2006/relationships/hyperlink" Target="https://innovation.wfp.org/project/self-driving-trucks" TargetMode="External"/><Relationship Id="rId128" Type="http://schemas.openxmlformats.org/officeDocument/2006/relationships/hyperlink" Target="https://www.worldbank.org/en/news/press-release/2018/09/23/united-nations-world-bank-humanitarian-organizations-launch-innovative-partnership-to-end-famine.print" TargetMode="External"/><Relationship Id="rId127" Type="http://schemas.openxmlformats.org/officeDocument/2006/relationships/hyperlink" Target="http://digital.tudor-rose.co.uk/together-we-stand/files/assets/basic-html/page-1.html#" TargetMode="External"/><Relationship Id="rId126" Type="http://schemas.openxmlformats.org/officeDocument/2006/relationships/hyperlink" Target="https://www.fastcompany.com/40457354/how-blockchain-could-transform-the-way-international-aid-is-distributed?platform=hootsuite" TargetMode="External"/><Relationship Id="rId26" Type="http://schemas.openxmlformats.org/officeDocument/2006/relationships/hyperlink" Target="https://doi.org/10.1007/s11205-017-1802-2" TargetMode="External"/><Relationship Id="rId121" Type="http://schemas.openxmlformats.org/officeDocument/2006/relationships/hyperlink" Target="https://federalnewsnetwork.com/commentary/2018/04/how-automation-ai-can-improve-government-contracting/" TargetMode="External"/><Relationship Id="rId25" Type="http://schemas.openxmlformats.org/officeDocument/2006/relationships/hyperlink" Target="https://www.forbes.com/sites/tomgroenfeldt/2016/10/31/citi-ventures-deploys-machine-learning-and-artificial-intelligence-with-people/" TargetMode="External"/><Relationship Id="rId120" Type="http://schemas.openxmlformats.org/officeDocument/2006/relationships/hyperlink" Target="https://doi.org/10.1145/2757401.2757412" TargetMode="External"/><Relationship Id="rId28" Type="http://schemas.openxmlformats.org/officeDocument/2006/relationships/hyperlink" Target="https://cointelegraph.com/news/spain-tackles-corruption-with-blockchain-ai-and-amendments-to-its-anti-corruption-laws-expert-take" TargetMode="External"/><Relationship Id="rId27" Type="http://schemas.openxmlformats.org/officeDocument/2006/relationships/hyperlink" Target="https://www.ia2030.mx/" TargetMode="External"/><Relationship Id="rId125" Type="http://schemas.openxmlformats.org/officeDocument/2006/relationships/hyperlink" Target="https://doi.org/10.1089/big.2014.0064" TargetMode="External"/><Relationship Id="rId29" Type="http://schemas.openxmlformats.org/officeDocument/2006/relationships/hyperlink" Target="https://www.oxfordinsights.com/insights/aiforanticorruption" TargetMode="External"/><Relationship Id="rId124" Type="http://schemas.openxmlformats.org/officeDocument/2006/relationships/hyperlink" Target="http://chato.cl/papers/iscram_2014_coordinating_human_machine_intelligence_crises.pdf" TargetMode="External"/><Relationship Id="rId123" Type="http://schemas.openxmlformats.org/officeDocument/2006/relationships/hyperlink" Target="https://doi.org/10.1145/2567948.2579279" TargetMode="External"/><Relationship Id="rId122" Type="http://schemas.openxmlformats.org/officeDocument/2006/relationships/hyperlink" Target="https://www.odi.org/sites/odi.org.uk/files/resource-documents/12605.pdf" TargetMode="External"/><Relationship Id="rId95" Type="http://schemas.openxmlformats.org/officeDocument/2006/relationships/hyperlink" Target="https://feedzai.com/dawn-of-machine-learning-for-banking-and-payments/" TargetMode="External"/><Relationship Id="rId94" Type="http://schemas.openxmlformats.org/officeDocument/2006/relationships/hyperlink" Target="https://www.uncdf.org/article/3684/doing-a-better-job-when-you-access-the-right-data" TargetMode="External"/><Relationship Id="rId97" Type="http://schemas.openxmlformats.org/officeDocument/2006/relationships/hyperlink" Target="https://www.complianceweek.com/blogs/the-man-from-fcpa/machine-learning-and-anti-corruption-compliance" TargetMode="External"/><Relationship Id="rId96" Type="http://schemas.openxmlformats.org/officeDocument/2006/relationships/hyperlink" Target="https://doi.org/10.1007/978-3-642-02450-4_51" TargetMode="External"/><Relationship Id="rId11" Type="http://schemas.openxmlformats.org/officeDocument/2006/relationships/hyperlink" Target="https://www.lntinfotech.com/wp-content/uploads/2018/04/MOSAIC-Artificial-Intelligence-Brochure-120917.pdf?pdf=download" TargetMode="External"/><Relationship Id="rId99" Type="http://schemas.openxmlformats.org/officeDocument/2006/relationships/hyperlink" Target="https://www.forbes.com/sites/danielrunde/2015/08/12/m-pesa-and-the-rise-of-the-global-mobile-money-market/" TargetMode="External"/><Relationship Id="rId10" Type="http://schemas.openxmlformats.org/officeDocument/2006/relationships/hyperlink" Target="https://lagospostng.com/ibm-brings-watson-to-africa/" TargetMode="External"/><Relationship Id="rId98" Type="http://schemas.openxmlformats.org/officeDocument/2006/relationships/hyperlink" Target="https://www.forbes.com/sites/tomgroenfeldt/2016/10/31/citi-ventures-deploys-machine-learning-and-artificial-intelligence-with-people/" TargetMode="External"/><Relationship Id="rId13" Type="http://schemas.openxmlformats.org/officeDocument/2006/relationships/hyperlink" Target="https://medium.com/microsoft-design/how-to-recognize-exclusion-in-ai-ec2d6d89f850" TargetMode="External"/><Relationship Id="rId12" Type="http://schemas.openxmlformats.org/officeDocument/2006/relationships/hyperlink" Target="https://www.ictworks.org/algorithmic-bias-machine-learning/" TargetMode="External"/><Relationship Id="rId91" Type="http://schemas.openxmlformats.org/officeDocument/2006/relationships/hyperlink" Target="https://www.stiftung-nv.de/sites/default/files/group-privacy-2017-authors-draft-manuscript.pdf" TargetMode="External"/><Relationship Id="rId90" Type="http://schemas.openxmlformats.org/officeDocument/2006/relationships/hyperlink" Target="https://doi.org/10.1016/j.geoforum.2015.07.002" TargetMode="External"/><Relationship Id="rId93" Type="http://schemas.openxmlformats.org/officeDocument/2006/relationships/hyperlink" Target="https://www.mckinsey.com/featured-insights/artificial-intelligence/notes-from-the-ai-frontier-modeling-the-impact-of-ai-on-the-world-economy" TargetMode="External"/><Relationship Id="rId92" Type="http://schemas.openxmlformats.org/officeDocument/2006/relationships/hyperlink" Target="http://www.thefutureworldofwork.org/media/35420/uni_ethical_ai.pdf" TargetMode="External"/><Relationship Id="rId118" Type="http://schemas.openxmlformats.org/officeDocument/2006/relationships/hyperlink" Target="https://skl.se/naringslivarbetedigitalisering/digitalisering/nyhetsarkivdigitalisering/arkivdigitalisering/artificiellintelligensmojligheterforvalfarden.11487.html" TargetMode="External"/><Relationship Id="rId117" Type="http://schemas.openxmlformats.org/officeDocument/2006/relationships/hyperlink" Target="https://www.weforum.org/agenda/2019/02/here-s-how-technology-is-changing-the-corruption-game/" TargetMode="External"/><Relationship Id="rId116" Type="http://schemas.openxmlformats.org/officeDocument/2006/relationships/hyperlink" Target="https://www.ia2030.mx/" TargetMode="External"/><Relationship Id="rId115" Type="http://schemas.openxmlformats.org/officeDocument/2006/relationships/hyperlink" Target="https://doi.org/10.1080/01621459.2015.1077710" TargetMode="External"/><Relationship Id="rId119" Type="http://schemas.openxmlformats.org/officeDocument/2006/relationships/hyperlink" Target="https://doi.org/10.1145/3209281.3209397" TargetMode="External"/><Relationship Id="rId15" Type="http://schemas.openxmlformats.org/officeDocument/2006/relationships/hyperlink" Target="http://dx.doi.org/10.2139/ssrn.2972855" TargetMode="External"/><Relationship Id="rId110" Type="http://schemas.openxmlformats.org/officeDocument/2006/relationships/hyperlink" Target="https://publications.parliament.uk/pa/ld201719/ldselect/ldai/100/100.pdf%0Ahttps://publications.parliament.uk/pa/ld201719/ldselect/ldai/100/10002.htm" TargetMode="External"/><Relationship Id="rId14" Type="http://schemas.openxmlformats.org/officeDocument/2006/relationships/hyperlink" Target="https://www.reuters.com/article/us-amazon-com-jobs-automation-insight-idUSKCN1MK08G" TargetMode="External"/><Relationship Id="rId17" Type="http://schemas.openxmlformats.org/officeDocument/2006/relationships/hyperlink" Target="https://www.wired.com/story/what-does-a-fair-algorithm-look-like/" TargetMode="External"/><Relationship Id="rId16" Type="http://schemas.openxmlformats.org/officeDocument/2006/relationships/hyperlink" Target="http://francescobonchi.com/tut026.pdf" TargetMode="External"/><Relationship Id="rId19" Type="http://schemas.openxmlformats.org/officeDocument/2006/relationships/hyperlink" Target="http://www.ainowinstitute.org" TargetMode="External"/><Relationship Id="rId114" Type="http://schemas.openxmlformats.org/officeDocument/2006/relationships/hyperlink" Target="http://irevolution.net/2013/04/17/ai-for-election-monitoring/" TargetMode="External"/><Relationship Id="rId18" Type="http://schemas.openxmlformats.org/officeDocument/2006/relationships/hyperlink" Target="https://medium.com/financial-times/how-to-stop-computers-being-biased-c8778ef304ce" TargetMode="External"/><Relationship Id="rId113" Type="http://schemas.openxmlformats.org/officeDocument/2006/relationships/hyperlink" Target="https://doi.org/10.18261/issn.1504-2871-2017-03-06" TargetMode="External"/><Relationship Id="rId112" Type="http://schemas.openxmlformats.org/officeDocument/2006/relationships/hyperlink" Target="https://vimeo.com/294739562" TargetMode="External"/><Relationship Id="rId111" Type="http://schemas.openxmlformats.org/officeDocument/2006/relationships/hyperlink" Target="https://www.ibm.com/blogs/research/2018/10/breaking-50-kenyan-government-ibm-research-collaborate-improve-countrys-ease-business-ranking/" TargetMode="External"/><Relationship Id="rId84" Type="http://schemas.openxmlformats.org/officeDocument/2006/relationships/hyperlink" Target="https://morgenbladet.no/ideer/2018/02/en-etikk-med-deadline" TargetMode="External"/><Relationship Id="rId83" Type="http://schemas.openxmlformats.org/officeDocument/2006/relationships/hyperlink" Target="https://futureoflife.org/ai-principles/?cn-reloaded=1&amp;cn-reloaded=1" TargetMode="External"/><Relationship Id="rId86" Type="http://schemas.openxmlformats.org/officeDocument/2006/relationships/hyperlink" Target="http://www.europarl.europa.eu/RegData/etudes/STUD/2016/563501/EPRS_STU(2016)563501(ANN)_EN.pdf" TargetMode="External"/><Relationship Id="rId85" Type="http://schemas.openxmlformats.org/officeDocument/2006/relationships/hyperlink" Target="https://ethicsinaction.ieee.org/" TargetMode="External"/><Relationship Id="rId88" Type="http://schemas.openxmlformats.org/officeDocument/2006/relationships/hyperlink" Target="https://anticorruptiondigest.com/anti-corruption-news/2018/10/05/we-need-to-examine-the-ethics-and-governance-of-artificial-intelligence/" TargetMode="External"/><Relationship Id="rId150" Type="http://schemas.openxmlformats.org/officeDocument/2006/relationships/hyperlink" Target="https://arxiv.org/pdf/1812.04948.pdf" TargetMode="External"/><Relationship Id="rId87" Type="http://schemas.openxmlformats.org/officeDocument/2006/relationships/hyperlink" Target="http://www.ethics.org.au/on-ethics/blog/july-2017/ai-and-making-our-future-by-simon-longstaff" TargetMode="External"/><Relationship Id="rId89" Type="http://schemas.openxmlformats.org/officeDocument/2006/relationships/hyperlink" Target="https://doi.org/10.1016/S0828-282X(06)70292-6" TargetMode="External"/><Relationship Id="rId80" Type="http://schemas.openxmlformats.org/officeDocument/2006/relationships/hyperlink" Target="https://doi.org/10.1080/21693293.2016.1153772" TargetMode="External"/><Relationship Id="rId82" Type="http://schemas.openxmlformats.org/officeDocument/2006/relationships/hyperlink" Target="https://www.epsrc.ac.uk/research/ourportfolio/themes/engineering/activities/principlesofrobotics/" TargetMode="External"/><Relationship Id="rId81" Type="http://schemas.openxmlformats.org/officeDocument/2006/relationships/hyperlink" Target="http://dx.doi.org/10.2139/ssrn.2972855" TargetMode="External"/><Relationship Id="rId1" Type="http://schemas.openxmlformats.org/officeDocument/2006/relationships/hyperlink" Target="https://www.ibm.com/blogs/research/2018/12/hello-tractor/" TargetMode="External"/><Relationship Id="rId2" Type="http://schemas.openxmlformats.org/officeDocument/2006/relationships/hyperlink" Target="https://www.hellotractor.com/about-us/" TargetMode="External"/><Relationship Id="rId3" Type="http://schemas.openxmlformats.org/officeDocument/2006/relationships/hyperlink" Target="http://www.icow.co.ke/products/mashauri-advice" TargetMode="External"/><Relationship Id="rId149" Type="http://schemas.openxmlformats.org/officeDocument/2006/relationships/hyperlink" Target="https://www.blog.google/around-the-globe/google-africa/google-ai-ghana/" TargetMode="External"/><Relationship Id="rId4" Type="http://schemas.openxmlformats.org/officeDocument/2006/relationships/hyperlink" Target="https://www.ictworks.org/farmer-chatbot-india/" TargetMode="External"/><Relationship Id="rId148" Type="http://schemas.openxmlformats.org/officeDocument/2006/relationships/hyperlink" Target="https://doi.org/10.1145/3198470" TargetMode="External"/><Relationship Id="rId9" Type="http://schemas.openxmlformats.org/officeDocument/2006/relationships/hyperlink" Target="https://www.ibm.com/developerworks/community/groups/service/html/communityview?communityUuid=41df61b5-1511-4cae-ba62-433988187c7a" TargetMode="External"/><Relationship Id="rId143" Type="http://schemas.openxmlformats.org/officeDocument/2006/relationships/hyperlink" Target="https://www.blog.google/around-the-globe/google-africa/google-ai-ghana/" TargetMode="External"/><Relationship Id="rId142" Type="http://schemas.openxmlformats.org/officeDocument/2006/relationships/hyperlink" Target="https://www.lmd.no/2019/01/kenyas-digitale-drommer/" TargetMode="External"/><Relationship Id="rId141" Type="http://schemas.openxmlformats.org/officeDocument/2006/relationships/hyperlink" Target="https://doi.org/10.3386/w24689" TargetMode="External"/><Relationship Id="rId140" Type="http://schemas.openxmlformats.org/officeDocument/2006/relationships/hyperlink" Target="https://techcrunch.com/2016/03/16/in-africa-watsons-sister-lucy-is-growing-up-with-the-help-of-ibms-research-team/?guccounter=1" TargetMode="External"/><Relationship Id="rId5" Type="http://schemas.openxmlformats.org/officeDocument/2006/relationships/hyperlink" Target="https://feedzai.com/resources/wp/challenger-bank-ebook" TargetMode="External"/><Relationship Id="rId147" Type="http://schemas.openxmlformats.org/officeDocument/2006/relationships/hyperlink" Target="http://arxiv.org/abs/1806.03192" TargetMode="External"/><Relationship Id="rId6" Type="http://schemas.openxmlformats.org/officeDocument/2006/relationships/hyperlink" Target="https://feedzai.com/dawn-of-machine-learning-for-banking-and-payments/" TargetMode="External"/><Relationship Id="rId146" Type="http://schemas.openxmlformats.org/officeDocument/2006/relationships/hyperlink" Target="https://doi.org/10.1023/A:1004571015620" TargetMode="External"/><Relationship Id="rId7" Type="http://schemas.openxmlformats.org/officeDocument/2006/relationships/hyperlink" Target="https://doi.org/10.1007/978-3-642-02450-4_51" TargetMode="External"/><Relationship Id="rId145" Type="http://schemas.openxmlformats.org/officeDocument/2006/relationships/hyperlink" Target="http://towardsdatascience.com" TargetMode="External"/><Relationship Id="rId8" Type="http://schemas.openxmlformats.org/officeDocument/2006/relationships/hyperlink" Target="https://feedzai.com/wp-content/uploads/2016/02/Feedzai_Machine_Learning_for_Fraud_Prevention_Final_0216.pdf" TargetMode="External"/><Relationship Id="rId144" Type="http://schemas.openxmlformats.org/officeDocument/2006/relationships/hyperlink" Target="http://www.deeplearningindaba.com/blog/indabax-2019-growing-the-footprint-of-african-machine-learning" TargetMode="External"/><Relationship Id="rId73" Type="http://schemas.openxmlformats.org/officeDocument/2006/relationships/hyperlink" Target="https://doi.org/10.1080/09540091.2017.1313817" TargetMode="External"/><Relationship Id="rId72" Type="http://schemas.openxmlformats.org/officeDocument/2006/relationships/hyperlink" Target="https://nickbostrom.com/ethics/artificial-intelligence.pdf" TargetMode="External"/><Relationship Id="rId75" Type="http://schemas.openxmlformats.org/officeDocument/2006/relationships/hyperlink" Target="https://www.datatilsynet.no/globalassets/global/english/7foundationalprinciples_anncavoukian2.pdf" TargetMode="External"/><Relationship Id="rId74" Type="http://schemas.openxmlformats.org/officeDocument/2006/relationships/hyperlink" Target="https://www.theguardian.com/commentisfree/2019/jan/04/future-democratise-ai-artificial-intelligence-power" TargetMode="External"/><Relationship Id="rId77" Type="http://schemas.openxmlformats.org/officeDocument/2006/relationships/hyperlink" Target="https://www.ictworks.org/ethical-standards-ict4d-research/" TargetMode="External"/><Relationship Id="rId76" Type="http://schemas.openxmlformats.org/officeDocument/2006/relationships/hyperlink" Target="https://medium.com/microsoft-design/how-to-recognize-exclusion-in-ai-ec2d6d89f850" TargetMode="External"/><Relationship Id="rId79" Type="http://schemas.openxmlformats.org/officeDocument/2006/relationships/hyperlink" Target="https://medium.com/@virginiadignum/the-art-of-ai-accountability-responsibility-transparency-48666ec92ea5" TargetMode="External"/><Relationship Id="rId78" Type="http://schemas.openxmlformats.org/officeDocument/2006/relationships/hyperlink" Target="http://www.deeplearningindaba.com/conduct.html" TargetMode="External"/><Relationship Id="rId71" Type="http://schemas.openxmlformats.org/officeDocument/2006/relationships/hyperlink" Target="http://www.iiia.csic.es/barcelonadeclaration/" TargetMode="External"/><Relationship Id="rId70" Type="http://schemas.openxmlformats.org/officeDocument/2006/relationships/hyperlink" Target="https://responsibledata.io/resources/handbook/assets/pdf/responsible-data-handbook.pdf" TargetMode="External"/><Relationship Id="rId139" Type="http://schemas.openxmlformats.org/officeDocument/2006/relationships/hyperlink" Target="https://chargedaffairs.org/global-anti-corruption-effort-would-benefit-nigerian-startups/" TargetMode="External"/><Relationship Id="rId138" Type="http://schemas.openxmlformats.org/officeDocument/2006/relationships/hyperlink" Target="http://www.vinnova.se" TargetMode="External"/><Relationship Id="rId137" Type="http://schemas.openxmlformats.org/officeDocument/2006/relationships/hyperlink" Target="https://www.bbc.com/news/uk-45399995" TargetMode="External"/><Relationship Id="rId132" Type="http://schemas.openxmlformats.org/officeDocument/2006/relationships/hyperlink" Target="https://dataprophet.com/wp-content/uploads/2018/10/OMNI_Computer_Vision_Case_Study_2018.pdf" TargetMode="External"/><Relationship Id="rId131" Type="http://schemas.openxmlformats.org/officeDocument/2006/relationships/hyperlink" Target="https://www.fastcompany.com/90300432/tech-expert-why-business-leaders-shouldnt-have-blind-faith-in-ai?" TargetMode="External"/><Relationship Id="rId130" Type="http://schemas.openxmlformats.org/officeDocument/2006/relationships/hyperlink" Target="https://techcrunch.com/2018/06/28/nigerian-logistics-startup-kobo360-accepted-into-yc-raises-1-2-million" TargetMode="External"/><Relationship Id="rId136" Type="http://schemas.openxmlformats.org/officeDocument/2006/relationships/hyperlink" Target="https://www.weforum.org/agenda/2019/01/african-entrepreneurs-changing-the-direction-of-globalization/" TargetMode="External"/><Relationship Id="rId135" Type="http://schemas.openxmlformats.org/officeDocument/2006/relationships/hyperlink" Target="https://doi.org/10.1787/9789264271036-en" TargetMode="External"/><Relationship Id="rId134" Type="http://schemas.openxmlformats.org/officeDocument/2006/relationships/hyperlink" Target="http://www.globalopportunitynetwork.org" TargetMode="External"/><Relationship Id="rId133" Type="http://schemas.openxmlformats.org/officeDocument/2006/relationships/hyperlink" Target="https://dataprophet.com/wp-content/uploads/2018/10/OMNI_Manufacturing_Case_Study_2018.pdf" TargetMode="External"/><Relationship Id="rId62" Type="http://schemas.openxmlformats.org/officeDocument/2006/relationships/hyperlink" Target="https://www.usaid.gov/digital-development/machine-learning/AI-ML-in-development" TargetMode="External"/><Relationship Id="rId61" Type="http://schemas.openxmlformats.org/officeDocument/2006/relationships/hyperlink" Target="http://arxiv.org/abs/1407.4885" TargetMode="External"/><Relationship Id="rId64" Type="http://schemas.openxmlformats.org/officeDocument/2006/relationships/hyperlink" Target="https://idl-bnc-idrc.dspacedirect.org/handle/10625/56949" TargetMode="External"/><Relationship Id="rId63" Type="http://schemas.openxmlformats.org/officeDocument/2006/relationships/hyperlink" Target="https://idl-bnc-idrc.dspacedirect.org/handle/10625/56949" TargetMode="External"/><Relationship Id="rId66" Type="http://schemas.openxmlformats.org/officeDocument/2006/relationships/hyperlink" Target="https://en.unesco.org/sites/default/files/mlw2019-programme.pdf" TargetMode="External"/><Relationship Id="rId172" Type="http://schemas.openxmlformats.org/officeDocument/2006/relationships/hyperlink" Target="http://gunkelweb.com/coms493/texts/AI_Dummies.pdf" TargetMode="External"/><Relationship Id="rId65" Type="http://schemas.openxmlformats.org/officeDocument/2006/relationships/hyperlink" Target="https://apnews.com/7acdf5a400e348bba5385a8f7afd18bc" TargetMode="External"/><Relationship Id="rId171" Type="http://schemas.openxmlformats.org/officeDocument/2006/relationships/hyperlink" Target="https://www.zeebiz.com/india/news-project-insight-likely-to-be-launched-next-month-7-things-you-need-to-know-24513" TargetMode="External"/><Relationship Id="rId68" Type="http://schemas.openxmlformats.org/officeDocument/2006/relationships/hyperlink" Target="https://www.nsf.gov/news/news_summ.jsp?cntn_id=138271" TargetMode="External"/><Relationship Id="rId170" Type="http://schemas.openxmlformats.org/officeDocument/2006/relationships/hyperlink" Target="https://doi.org/10.1142/S0192415X0500320X" TargetMode="External"/><Relationship Id="rId67" Type="http://schemas.openxmlformats.org/officeDocument/2006/relationships/hyperlink" Target="https://fr.unesco.org/sites/default/files/ai_working_file_3_12_18_eng.pdf" TargetMode="External"/><Relationship Id="rId60" Type="http://schemas.openxmlformats.org/officeDocument/2006/relationships/hyperlink" Target="https://qz.com/africa/502149/video-ory-okolloh-explains-why-africa-cant-entrepreneur-itself-out-of-its-basic-problems/" TargetMode="External"/><Relationship Id="rId165" Type="http://schemas.openxmlformats.org/officeDocument/2006/relationships/hyperlink" Target="https://currentaffairs.gktoday.in/tags/project-insight" TargetMode="External"/><Relationship Id="rId69" Type="http://schemas.openxmlformats.org/officeDocument/2006/relationships/hyperlink" Target="https://www.odi.org/sites/odi.org.uk/files/resource-documents/12439.pdf" TargetMode="External"/><Relationship Id="rId164" Type="http://schemas.openxmlformats.org/officeDocument/2006/relationships/hyperlink" Target="https://m.dailyhunt.in/news/india/english/newsbytes-epaper-newbyt/l+t+infotech+s+100+million+government+contract+to+catch+tax+evaders-newsid-74161617" TargetMode="External"/><Relationship Id="rId163" Type="http://schemas.openxmlformats.org/officeDocument/2006/relationships/hyperlink" Target="https://medium.com/@PhilippeHocquet/trust-and-dont-verify-the-ai-black-blox-problem-442c2b15e79e" TargetMode="External"/><Relationship Id="rId162" Type="http://schemas.openxmlformats.org/officeDocument/2006/relationships/hyperlink" Target="https://hackernoon.com/the-real-danger-of-artificial-intelligence-its-not-what-you-think-f7fdc7059cf8" TargetMode="External"/><Relationship Id="rId169" Type="http://schemas.openxmlformats.org/officeDocument/2006/relationships/hyperlink" Target="http://www.oecd.org/tax/crime/technology-tools-to-tackle-tax-evasion-and-tax-fraud.htm" TargetMode="External"/><Relationship Id="rId168" Type="http://schemas.openxmlformats.org/officeDocument/2006/relationships/hyperlink" Target="https://www.opindia.com/2018/11/two-years-post-demonetisation-a-journey-towards-new-india-has-begun/" TargetMode="External"/><Relationship Id="rId167" Type="http://schemas.openxmlformats.org/officeDocument/2006/relationships/hyperlink" Target="https://www.opindia.com/2017/10/project-insight-tax-evasion-is-going-to-get-difficult-and-costly/" TargetMode="External"/><Relationship Id="rId166" Type="http://schemas.openxmlformats.org/officeDocument/2006/relationships/hyperlink" Target="http://pib.nic.in/newsite/PrintRelease.aspx?relid=147283" TargetMode="External"/><Relationship Id="rId51" Type="http://schemas.openxmlformats.org/officeDocument/2006/relationships/hyperlink" Target="http://fortune.com/2015/08/04/facebook-loan-approval-network/" TargetMode="External"/><Relationship Id="rId50" Type="http://schemas.openxmlformats.org/officeDocument/2006/relationships/hyperlink" Target="https://www.itu.int/dms_pub/itu-t/opb/tut/T-TUT-ITUJOURNAL-2018-P1-PDF-E.pdf" TargetMode="External"/><Relationship Id="rId53" Type="http://schemas.openxmlformats.org/officeDocument/2006/relationships/hyperlink" Target="https://responsibledata.io/resources/handbook/assets/pdf/responsible-data-handbook.pdf" TargetMode="External"/><Relationship Id="rId52" Type="http://schemas.openxmlformats.org/officeDocument/2006/relationships/hyperlink" Target="http://fortune.com/2015/08/04/facebook-loan-approval-network/" TargetMode="External"/><Relationship Id="rId55" Type="http://schemas.openxmlformats.org/officeDocument/2006/relationships/hyperlink" Target="https://www.mckinsey.com/featured-insights/artificial-intelligence/applying-artificial-intelligence-for-social-good" TargetMode="External"/><Relationship Id="rId161" Type="http://schemas.openxmlformats.org/officeDocument/2006/relationships/hyperlink" Target="https://www.atlanticcouncil.org/publications/reports/the-madcom-future" TargetMode="External"/><Relationship Id="rId54" Type="http://schemas.openxmlformats.org/officeDocument/2006/relationships/hyperlink" Target="https://www.lmd.no/2019/01/kenyas-digitale-drommer/" TargetMode="External"/><Relationship Id="rId160" Type="http://schemas.openxmlformats.org/officeDocument/2006/relationships/hyperlink" Target="https://www.theguardian.com/commentisfree/2019/jan/04/future-democratise-ai-artificial-intelligence-power" TargetMode="External"/><Relationship Id="rId57" Type="http://schemas.openxmlformats.org/officeDocument/2006/relationships/hyperlink" Target="http://datatopics.worldbank.org/" TargetMode="External"/><Relationship Id="rId56" Type="http://schemas.openxmlformats.org/officeDocument/2006/relationships/hyperlink" Target="https://www.dalberg.com/our-ideas/aida-action-insights-data-platform-launches-uganda" TargetMode="External"/><Relationship Id="rId159" Type="http://schemas.openxmlformats.org/officeDocument/2006/relationships/hyperlink" Target="http://www.nickbostrom.com" TargetMode="External"/><Relationship Id="rId59" Type="http://schemas.openxmlformats.org/officeDocument/2006/relationships/hyperlink" Target="https://www.deeplearning.ai/ifc-vc-forum/" TargetMode="External"/><Relationship Id="rId154" Type="http://schemas.openxmlformats.org/officeDocument/2006/relationships/hyperlink" Target="http://ai100.stanford.edu/2016-report" TargetMode="External"/><Relationship Id="rId58" Type="http://schemas.openxmlformats.org/officeDocument/2006/relationships/hyperlink" Target="https://www.itu.int/en/ITU-T/AI/Documents/Report/AI_for_Good_Global_Summit_Report_2017.pdf" TargetMode="External"/><Relationship Id="rId153" Type="http://schemas.openxmlformats.org/officeDocument/2006/relationships/hyperlink" Target="https://www.fastcompany.com/90247482/beware-the-ai-delusion?partner=rss&amp;utm_source=rss&amp;utm_medium=feed&amp;utm_campaign=rss+fastcompany&amp;utm_content=rss?cid=search" TargetMode="External"/><Relationship Id="rId152" Type="http://schemas.openxmlformats.org/officeDocument/2006/relationships/hyperlink" Target="http://online.wsj.com/article/SB10001424052748703407304576154313126987674.html" TargetMode="External"/><Relationship Id="rId151" Type="http://schemas.openxmlformats.org/officeDocument/2006/relationships/hyperlink" Target="https://www.biginsight.no/new-page/" TargetMode="External"/><Relationship Id="rId158" Type="http://schemas.openxmlformats.org/officeDocument/2006/relationships/hyperlink" Target="https://medium.com/mobileforgood/problematic-algorithmic-bias-on-manifestation-in-a-south-african-context-and-methods-for-e9c9b7b19586" TargetMode="External"/><Relationship Id="rId157" Type="http://schemas.openxmlformats.org/officeDocument/2006/relationships/hyperlink" Target="https://doi.org/10.4081/jlimnol.2003.139" TargetMode="External"/><Relationship Id="rId156" Type="http://schemas.openxmlformats.org/officeDocument/2006/relationships/hyperlink" Target="https://edition.cnn.com/2018/07/14/africa/google-ghana-ai/index.html" TargetMode="External"/><Relationship Id="rId155" Type="http://schemas.openxmlformats.org/officeDocument/2006/relationships/hyperlink" Target="https://www.amazon.com/Life-3-0-Being-Artificial-Intelligence/dp/1101946598"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en.wikipedia.org/wiki/General_Data_Protection_Regulation" TargetMode="External"/><Relationship Id="rId22" Type="http://schemas.openxmlformats.org/officeDocument/2006/relationships/hyperlink" Target="https://en.wikipedia.org/wiki/Internet_of_things" TargetMode="External"/><Relationship Id="rId21" Type="http://schemas.openxmlformats.org/officeDocument/2006/relationships/hyperlink" Target="https://en.wikipedia.org/wiki/Intelligent_agent" TargetMode="External"/><Relationship Id="rId24" Type="http://schemas.openxmlformats.org/officeDocument/2006/relationships/hyperlink" Target="https://en.wikipedia.org/wiki/Machine_learning" TargetMode="External"/><Relationship Id="rId23" Type="http://schemas.openxmlformats.org/officeDocument/2006/relationships/hyperlink" Target="https://en.wikipedia.org/wiki/Knowledge-based_systems" TargetMode="External"/><Relationship Id="rId26" Type="http://schemas.openxmlformats.org/officeDocument/2006/relationships/drawing" Target="../drawings/drawing3.xml"/><Relationship Id="rId25" Type="http://schemas.openxmlformats.org/officeDocument/2006/relationships/hyperlink" Target="https://en.wikipedia.org/wiki/Natural_language_processing" TargetMode="External"/><Relationship Id="rId11" Type="http://schemas.openxmlformats.org/officeDocument/2006/relationships/hyperlink" Target="https://en.wikipedia.org/wiki/Big_data" TargetMode="External"/><Relationship Id="rId10" Type="http://schemas.openxmlformats.org/officeDocument/2006/relationships/hyperlink" Target="https://en.wikipedia.org/wiki/Bayesian_statistics" TargetMode="External"/><Relationship Id="rId13" Type="http://schemas.openxmlformats.org/officeDocument/2006/relationships/hyperlink" Target="https://en.wikipedia.org/wiki/Blockchain" TargetMode="External"/><Relationship Id="rId12" Type="http://schemas.openxmlformats.org/officeDocument/2006/relationships/hyperlink" Target="https://en.wikipedia.org/wiki/Black_box" TargetMode="External"/><Relationship Id="rId15" Type="http://schemas.openxmlformats.org/officeDocument/2006/relationships/hyperlink" Target="https://en.wikipedia.org/wiki/Cyber-physical_system" TargetMode="External"/><Relationship Id="rId14" Type="http://schemas.openxmlformats.org/officeDocument/2006/relationships/hyperlink" Target="https://en.wikipedia.org/wiki/Call_detail_record" TargetMode="External"/><Relationship Id="rId17" Type="http://schemas.openxmlformats.org/officeDocument/2006/relationships/hyperlink" Target="https://en.wikipedia.org/wiki/Distributed_ledger" TargetMode="External"/><Relationship Id="rId16" Type="http://schemas.openxmlformats.org/officeDocument/2006/relationships/hyperlink" Target="https://en.wikipedia.org/wiki/Deep_learning" TargetMode="External"/><Relationship Id="rId19" Type="http://schemas.openxmlformats.org/officeDocument/2006/relationships/hyperlink" Target="https://en.wikipedia.org/wiki/Fuzzy_logic" TargetMode="External"/><Relationship Id="rId18" Type="http://schemas.openxmlformats.org/officeDocument/2006/relationships/hyperlink" Target="https://en.wikipedia.org/wiki/Electronic_persons" TargetMode="External"/><Relationship Id="rId1" Type="http://schemas.openxmlformats.org/officeDocument/2006/relationships/hyperlink" Target="https://en.wikipedia.org/wiki/Glossary_of_artificial_intelligence" TargetMode="External"/><Relationship Id="rId2" Type="http://schemas.openxmlformats.org/officeDocument/2006/relationships/hyperlink" Target="https://en.wikipedia.org/wiki/Affective_computing" TargetMode="External"/><Relationship Id="rId3" Type="http://schemas.openxmlformats.org/officeDocument/2006/relationships/hyperlink" Target="https://en.wikipedia.org/wiki/Algorithm" TargetMode="External"/><Relationship Id="rId4" Type="http://schemas.openxmlformats.org/officeDocument/2006/relationships/hyperlink" Target="https://en.wikipedia.org/wiki/Artificial_general_intelligence" TargetMode="External"/><Relationship Id="rId9" Type="http://schemas.openxmlformats.org/officeDocument/2006/relationships/hyperlink" Target="https://ainowinstitute.org/AI_Now_2018_Report.pdf" TargetMode="External"/><Relationship Id="rId5" Type="http://schemas.openxmlformats.org/officeDocument/2006/relationships/hyperlink" Target="https://en.wikipedia.org/wiki/Artificial_intelligence" TargetMode="External"/><Relationship Id="rId6" Type="http://schemas.openxmlformats.org/officeDocument/2006/relationships/hyperlink" Target="https://en.wikipedia.org/wiki/Superintelligence" TargetMode="External"/><Relationship Id="rId7" Type="http://schemas.openxmlformats.org/officeDocument/2006/relationships/hyperlink" Target="https://en.wikipedia.org/wiki/Automated_border_control_system" TargetMode="External"/><Relationship Id="rId8" Type="http://schemas.openxmlformats.org/officeDocument/2006/relationships/hyperlink" Target="https://en.wikipedia.org/wiki/Automated_decision_suppor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2" width="20.57"/>
    <col customWidth="1" min="3" max="3" width="19.14"/>
    <col customWidth="1" min="4" max="4" width="20.0"/>
    <col customWidth="1" min="5" max="5" width="66.57"/>
    <col customWidth="1" min="6" max="6" width="18.71"/>
    <col customWidth="1" min="7" max="8" width="20.0"/>
    <col customWidth="1" min="9" max="9" width="28.14"/>
    <col customWidth="1" min="11" max="11" width="20.0"/>
    <col customWidth="1" min="12" max="12" width="11.57"/>
    <col customWidth="1" min="13" max="13" width="14.0"/>
    <col customWidth="1" min="14" max="14" width="9.71"/>
    <col customWidth="1" min="15" max="17" width="20.0"/>
  </cols>
  <sheetData>
    <row r="1">
      <c r="A1" s="2"/>
      <c r="B1" s="11"/>
      <c r="C1" s="4" t="s">
        <v>20</v>
      </c>
      <c r="D1" s="2"/>
      <c r="E1" s="2"/>
      <c r="F1" s="13"/>
      <c r="G1" s="3"/>
      <c r="H1" s="2" t="s">
        <v>22</v>
      </c>
      <c r="I1" s="11" t="s">
        <v>23</v>
      </c>
      <c r="J1" s="1"/>
      <c r="K1" s="3"/>
      <c r="L1" s="1"/>
      <c r="M1" s="3"/>
      <c r="N1" s="1"/>
      <c r="O1" s="3"/>
      <c r="P1" s="3"/>
      <c r="Q1" s="3"/>
      <c r="R1" s="5"/>
      <c r="S1" s="5"/>
      <c r="T1" s="5"/>
      <c r="U1" s="5"/>
      <c r="V1" s="5"/>
      <c r="W1" s="5"/>
      <c r="X1" s="5"/>
      <c r="Y1" s="5"/>
      <c r="Z1" s="5"/>
      <c r="AA1" s="5"/>
      <c r="AB1" s="5"/>
      <c r="AC1" s="5"/>
      <c r="AD1" s="5"/>
      <c r="AE1" s="5"/>
      <c r="AF1" s="5"/>
      <c r="AG1" s="5"/>
      <c r="AH1" s="5"/>
      <c r="AI1" s="5"/>
      <c r="AJ1" s="5"/>
      <c r="AK1" s="5"/>
      <c r="AL1" s="5"/>
    </row>
    <row r="2">
      <c r="A2" s="3" t="s">
        <v>24</v>
      </c>
      <c r="B2" s="1" t="s">
        <v>25</v>
      </c>
      <c r="C2" s="3" t="s">
        <v>26</v>
      </c>
      <c r="D2" s="3" t="s">
        <v>27</v>
      </c>
      <c r="E2" s="3" t="s">
        <v>28</v>
      </c>
      <c r="F2" s="3" t="s">
        <v>29</v>
      </c>
      <c r="G2" s="3" t="s">
        <v>30</v>
      </c>
      <c r="H2" s="3" t="s">
        <v>32</v>
      </c>
      <c r="I2" s="1" t="s">
        <v>33</v>
      </c>
      <c r="J2" s="1" t="s">
        <v>34</v>
      </c>
      <c r="K2" s="3" t="s">
        <v>35</v>
      </c>
      <c r="L2" s="1" t="s">
        <v>36</v>
      </c>
      <c r="M2" s="3" t="s">
        <v>37</v>
      </c>
      <c r="N2" s="1" t="s">
        <v>9</v>
      </c>
      <c r="O2" s="3" t="s">
        <v>38</v>
      </c>
      <c r="P2" s="3" t="s">
        <v>39</v>
      </c>
      <c r="Q2" s="3" t="s">
        <v>40</v>
      </c>
      <c r="R2" s="5"/>
      <c r="S2" s="5"/>
      <c r="T2" s="5"/>
      <c r="U2" s="5"/>
      <c r="V2" s="5"/>
      <c r="W2" s="5"/>
      <c r="X2" s="5"/>
      <c r="Y2" s="5"/>
      <c r="Z2" s="5"/>
      <c r="AA2" s="5"/>
      <c r="AB2" s="5"/>
      <c r="AC2" s="5"/>
      <c r="AD2" s="5"/>
      <c r="AE2" s="5"/>
      <c r="AF2" s="5"/>
      <c r="AG2" s="5"/>
      <c r="AH2" s="5"/>
      <c r="AI2" s="5"/>
      <c r="AJ2" s="5"/>
      <c r="AK2" s="5"/>
      <c r="AL2" s="5"/>
    </row>
    <row r="3">
      <c r="A3" s="8" t="s">
        <v>43</v>
      </c>
      <c r="B3" s="6" t="s">
        <v>45</v>
      </c>
      <c r="C3" s="8" t="s">
        <v>43</v>
      </c>
      <c r="D3" s="8" t="s">
        <v>46</v>
      </c>
      <c r="E3" s="8" t="s">
        <v>47</v>
      </c>
      <c r="F3" s="8" t="s">
        <v>48</v>
      </c>
      <c r="G3" s="8" t="s">
        <v>49</v>
      </c>
      <c r="H3" s="8" t="s">
        <v>50</v>
      </c>
      <c r="I3" s="14" t="s">
        <v>51</v>
      </c>
      <c r="J3" s="14" t="s">
        <v>56</v>
      </c>
      <c r="K3" s="8"/>
      <c r="M3" s="17"/>
      <c r="O3" s="8"/>
      <c r="P3" s="8"/>
      <c r="Q3" s="8"/>
    </row>
    <row r="4">
      <c r="A4" s="8" t="s">
        <v>67</v>
      </c>
      <c r="B4" s="6" t="s">
        <v>45</v>
      </c>
      <c r="C4" s="6" t="s">
        <v>67</v>
      </c>
      <c r="D4" s="8" t="s">
        <v>68</v>
      </c>
      <c r="E4" s="8" t="s">
        <v>69</v>
      </c>
      <c r="F4" s="8" t="s">
        <v>13</v>
      </c>
      <c r="G4" s="8" t="s">
        <v>70</v>
      </c>
      <c r="H4" s="8" t="s">
        <v>50</v>
      </c>
      <c r="I4" s="14" t="s">
        <v>71</v>
      </c>
      <c r="K4" s="8"/>
      <c r="M4" s="17"/>
      <c r="O4" s="8"/>
      <c r="P4" s="8"/>
      <c r="Q4" s="8"/>
    </row>
    <row r="5">
      <c r="A5" s="8" t="s">
        <v>77</v>
      </c>
      <c r="B5" s="6" t="s">
        <v>45</v>
      </c>
      <c r="C5" s="8" t="s">
        <v>81</v>
      </c>
      <c r="D5" s="8" t="s">
        <v>31</v>
      </c>
      <c r="E5" s="8" t="s">
        <v>83</v>
      </c>
      <c r="F5" s="8" t="s">
        <v>13</v>
      </c>
      <c r="G5" s="8" t="s">
        <v>84</v>
      </c>
      <c r="H5" s="8" t="s">
        <v>50</v>
      </c>
      <c r="I5" s="14" t="s">
        <v>85</v>
      </c>
      <c r="K5" s="8" t="s">
        <v>88</v>
      </c>
      <c r="M5" s="8" t="s">
        <v>89</v>
      </c>
      <c r="O5" s="17"/>
      <c r="P5" s="17"/>
      <c r="Q5" s="17"/>
    </row>
    <row r="6">
      <c r="A6" s="8" t="s">
        <v>93</v>
      </c>
      <c r="B6" s="6" t="s">
        <v>45</v>
      </c>
      <c r="C6" s="8" t="s">
        <v>93</v>
      </c>
      <c r="D6" s="8" t="s">
        <v>94</v>
      </c>
      <c r="E6" s="8" t="s">
        <v>95</v>
      </c>
      <c r="F6" s="8" t="s">
        <v>13</v>
      </c>
      <c r="G6" s="8" t="s">
        <v>96</v>
      </c>
      <c r="H6" s="8" t="s">
        <v>50</v>
      </c>
      <c r="I6" s="14" t="s">
        <v>97</v>
      </c>
      <c r="K6" s="8"/>
      <c r="M6" s="17"/>
      <c r="O6" s="8"/>
      <c r="P6" s="8"/>
      <c r="Q6" s="8"/>
    </row>
    <row r="7">
      <c r="A7" s="8" t="s">
        <v>109</v>
      </c>
      <c r="B7" s="6" t="s">
        <v>111</v>
      </c>
      <c r="C7" s="8" t="s">
        <v>109</v>
      </c>
      <c r="D7" s="8" t="s">
        <v>94</v>
      </c>
      <c r="E7" s="8" t="s">
        <v>112</v>
      </c>
      <c r="F7" s="8" t="s">
        <v>113</v>
      </c>
      <c r="G7" s="8" t="s">
        <v>86</v>
      </c>
      <c r="H7" s="8" t="s">
        <v>50</v>
      </c>
      <c r="I7" s="14" t="s">
        <v>114</v>
      </c>
      <c r="K7" s="8"/>
      <c r="L7" s="6" t="s">
        <v>117</v>
      </c>
      <c r="M7" s="8" t="s">
        <v>118</v>
      </c>
      <c r="N7" s="6">
        <v>2017.0</v>
      </c>
      <c r="O7" s="8"/>
      <c r="P7" s="8"/>
      <c r="Q7" s="8"/>
    </row>
    <row r="8">
      <c r="A8" s="8" t="s">
        <v>119</v>
      </c>
      <c r="B8" s="6" t="s">
        <v>111</v>
      </c>
      <c r="C8" s="8" t="s">
        <v>120</v>
      </c>
      <c r="D8" s="8" t="s">
        <v>94</v>
      </c>
      <c r="E8" s="8" t="s">
        <v>121</v>
      </c>
      <c r="F8" s="8" t="s">
        <v>122</v>
      </c>
      <c r="G8" s="8" t="s">
        <v>123</v>
      </c>
      <c r="H8" s="8" t="s">
        <v>50</v>
      </c>
      <c r="I8" s="14" t="s">
        <v>124</v>
      </c>
      <c r="J8" s="14" t="s">
        <v>131</v>
      </c>
      <c r="K8" s="8"/>
      <c r="M8" s="17"/>
      <c r="O8" s="8"/>
      <c r="P8" s="8"/>
      <c r="Q8" s="8"/>
    </row>
    <row r="9">
      <c r="A9" s="8" t="s">
        <v>138</v>
      </c>
      <c r="B9" s="6" t="s">
        <v>111</v>
      </c>
      <c r="C9" s="8" t="s">
        <v>139</v>
      </c>
      <c r="D9" s="8" t="s">
        <v>140</v>
      </c>
      <c r="E9" s="8" t="s">
        <v>141</v>
      </c>
      <c r="F9" s="8" t="s">
        <v>113</v>
      </c>
      <c r="G9" s="8" t="s">
        <v>86</v>
      </c>
      <c r="H9" s="8" t="s">
        <v>50</v>
      </c>
      <c r="I9" s="14" t="s">
        <v>142</v>
      </c>
      <c r="K9" s="8"/>
      <c r="M9" s="17"/>
      <c r="N9" s="6">
        <v>2017.0</v>
      </c>
      <c r="O9" s="8"/>
      <c r="P9" s="8"/>
      <c r="Q9" s="8"/>
    </row>
    <row r="10">
      <c r="A10" s="8" t="s">
        <v>150</v>
      </c>
      <c r="B10" s="6" t="s">
        <v>111</v>
      </c>
      <c r="C10" s="8" t="s">
        <v>151</v>
      </c>
      <c r="D10" s="8" t="s">
        <v>94</v>
      </c>
      <c r="E10" s="8" t="s">
        <v>152</v>
      </c>
      <c r="F10" s="8" t="s">
        <v>113</v>
      </c>
      <c r="G10" s="8" t="s">
        <v>154</v>
      </c>
      <c r="H10" s="8" t="s">
        <v>50</v>
      </c>
      <c r="I10" s="14" t="s">
        <v>157</v>
      </c>
      <c r="K10" s="8"/>
      <c r="L10" s="20" t="s">
        <v>151</v>
      </c>
      <c r="M10" s="17"/>
      <c r="O10" s="8"/>
      <c r="P10" s="8"/>
      <c r="Q10" s="8"/>
    </row>
    <row r="11">
      <c r="A11" s="20" t="s">
        <v>159</v>
      </c>
      <c r="B11" s="6" t="s">
        <v>162</v>
      </c>
      <c r="C11" s="8" t="s">
        <v>164</v>
      </c>
      <c r="D11" s="17"/>
      <c r="E11" s="8" t="s">
        <v>165</v>
      </c>
      <c r="F11" s="8" t="s">
        <v>166</v>
      </c>
      <c r="G11" s="8" t="s">
        <v>90</v>
      </c>
      <c r="H11" s="8" t="s">
        <v>50</v>
      </c>
      <c r="I11" s="14" t="s">
        <v>167</v>
      </c>
      <c r="K11" s="17"/>
      <c r="M11" s="8" t="s">
        <v>171</v>
      </c>
      <c r="O11" s="17"/>
      <c r="P11" s="17"/>
      <c r="Q11" s="17"/>
    </row>
    <row r="12">
      <c r="A12" s="8" t="s">
        <v>172</v>
      </c>
      <c r="B12" s="6" t="s">
        <v>162</v>
      </c>
      <c r="C12" s="8" t="s">
        <v>173</v>
      </c>
      <c r="D12" s="8" t="s">
        <v>173</v>
      </c>
      <c r="E12" s="8" t="s">
        <v>174</v>
      </c>
      <c r="F12" s="8" t="s">
        <v>175</v>
      </c>
      <c r="G12" s="8" t="s">
        <v>90</v>
      </c>
      <c r="H12" s="8" t="s">
        <v>50</v>
      </c>
      <c r="I12" s="14" t="s">
        <v>176</v>
      </c>
      <c r="J12" s="14" t="s">
        <v>131</v>
      </c>
      <c r="K12" s="8"/>
      <c r="L12" s="6" t="s">
        <v>187</v>
      </c>
      <c r="M12" s="8" t="s">
        <v>188</v>
      </c>
      <c r="O12" s="8"/>
      <c r="P12" s="8"/>
      <c r="Q12" s="8"/>
      <c r="R12" s="14" t="s">
        <v>189</v>
      </c>
    </row>
    <row r="13">
      <c r="A13" s="8" t="s">
        <v>199</v>
      </c>
      <c r="B13" s="6" t="s">
        <v>200</v>
      </c>
      <c r="C13" s="8" t="s">
        <v>201</v>
      </c>
      <c r="D13" s="8" t="s">
        <v>202</v>
      </c>
      <c r="E13" s="8" t="s">
        <v>203</v>
      </c>
      <c r="F13" s="8" t="s">
        <v>200</v>
      </c>
      <c r="G13" s="8" t="s">
        <v>90</v>
      </c>
      <c r="H13" s="8" t="s">
        <v>50</v>
      </c>
      <c r="I13" s="22" t="s">
        <v>204</v>
      </c>
      <c r="K13" s="8"/>
      <c r="L13" s="6" t="s">
        <v>213</v>
      </c>
      <c r="M13" s="17"/>
      <c r="N13" s="6">
        <v>1985.0</v>
      </c>
      <c r="O13" s="8"/>
      <c r="P13" s="8"/>
      <c r="Q13" s="8"/>
    </row>
    <row r="14">
      <c r="A14" s="8" t="s">
        <v>214</v>
      </c>
      <c r="B14" s="6" t="s">
        <v>162</v>
      </c>
      <c r="C14" s="8"/>
      <c r="D14" s="8" t="s">
        <v>215</v>
      </c>
      <c r="E14" s="8" t="s">
        <v>216</v>
      </c>
      <c r="F14" s="8" t="s">
        <v>217</v>
      </c>
      <c r="G14" s="8" t="s">
        <v>218</v>
      </c>
      <c r="H14" s="8" t="s">
        <v>50</v>
      </c>
      <c r="I14" s="14" t="s">
        <v>219</v>
      </c>
      <c r="J14" s="14" t="s">
        <v>226</v>
      </c>
      <c r="K14" s="8"/>
      <c r="L14" s="6" t="s">
        <v>232</v>
      </c>
      <c r="M14" s="17"/>
      <c r="N14" s="6"/>
      <c r="O14" s="8"/>
      <c r="P14" s="8"/>
      <c r="Q14" s="8"/>
    </row>
    <row r="15">
      <c r="A15" s="20" t="s">
        <v>233</v>
      </c>
      <c r="B15" s="6" t="s">
        <v>162</v>
      </c>
      <c r="C15" s="8" t="s">
        <v>234</v>
      </c>
      <c r="D15" s="17"/>
      <c r="E15" s="8" t="s">
        <v>235</v>
      </c>
      <c r="F15" s="6" t="s">
        <v>200</v>
      </c>
      <c r="G15" s="8" t="s">
        <v>90</v>
      </c>
      <c r="H15" s="8" t="s">
        <v>50</v>
      </c>
      <c r="I15" s="14" t="s">
        <v>236</v>
      </c>
      <c r="K15" s="17"/>
      <c r="L15" s="8" t="s">
        <v>242</v>
      </c>
      <c r="M15" s="8" t="s">
        <v>243</v>
      </c>
      <c r="O15" s="17"/>
      <c r="P15" s="17"/>
      <c r="Q15" s="17"/>
    </row>
    <row r="16">
      <c r="A16" s="8" t="s">
        <v>247</v>
      </c>
      <c r="B16" s="6" t="s">
        <v>162</v>
      </c>
      <c r="C16" s="8" t="s">
        <v>248</v>
      </c>
      <c r="D16" s="8" t="s">
        <v>249</v>
      </c>
      <c r="E16" s="8" t="s">
        <v>250</v>
      </c>
      <c r="F16" s="8" t="s">
        <v>251</v>
      </c>
      <c r="G16" s="8" t="s">
        <v>247</v>
      </c>
      <c r="H16" s="8" t="s">
        <v>50</v>
      </c>
      <c r="I16" s="14" t="s">
        <v>252</v>
      </c>
      <c r="K16" s="8"/>
      <c r="L16" s="6" t="s">
        <v>247</v>
      </c>
      <c r="M16" s="17"/>
      <c r="N16" s="6"/>
      <c r="O16" s="8"/>
      <c r="P16" s="8"/>
      <c r="Q16" s="8"/>
    </row>
    <row r="17">
      <c r="A17" s="8" t="s">
        <v>257</v>
      </c>
      <c r="B17" s="6" t="s">
        <v>162</v>
      </c>
      <c r="C17" s="8" t="s">
        <v>258</v>
      </c>
      <c r="E17" s="8" t="s">
        <v>260</v>
      </c>
      <c r="F17" s="8" t="s">
        <v>261</v>
      </c>
      <c r="G17" s="8" t="s">
        <v>90</v>
      </c>
      <c r="H17" s="8" t="s">
        <v>50</v>
      </c>
      <c r="I17" s="14" t="s">
        <v>263</v>
      </c>
      <c r="K17" s="8"/>
      <c r="L17" s="6"/>
      <c r="M17" s="17"/>
      <c r="N17" s="6"/>
      <c r="O17" s="8"/>
      <c r="P17" s="8"/>
      <c r="Q17" s="8"/>
    </row>
    <row r="18">
      <c r="A18" s="8" t="s">
        <v>273</v>
      </c>
      <c r="B18" s="6" t="s">
        <v>162</v>
      </c>
      <c r="C18" s="23" t="s">
        <v>274</v>
      </c>
      <c r="E18" s="8" t="s">
        <v>275</v>
      </c>
      <c r="F18" s="8" t="s">
        <v>175</v>
      </c>
      <c r="G18" s="8" t="s">
        <v>90</v>
      </c>
      <c r="H18" s="8" t="s">
        <v>50</v>
      </c>
      <c r="I18" s="14" t="s">
        <v>278</v>
      </c>
      <c r="J18" s="14" t="s">
        <v>285</v>
      </c>
      <c r="K18" s="8"/>
      <c r="L18" s="6" t="s">
        <v>293</v>
      </c>
      <c r="M18" s="8" t="s">
        <v>294</v>
      </c>
      <c r="N18" s="6">
        <v>2017.0</v>
      </c>
      <c r="O18" s="8"/>
      <c r="P18" s="8"/>
      <c r="Q18" s="8"/>
      <c r="R18" s="14" t="s">
        <v>295</v>
      </c>
    </row>
    <row r="19">
      <c r="A19" s="8" t="s">
        <v>308</v>
      </c>
      <c r="B19" s="6" t="s">
        <v>162</v>
      </c>
      <c r="C19" s="8" t="s">
        <v>309</v>
      </c>
      <c r="E19" s="8" t="s">
        <v>310</v>
      </c>
      <c r="F19" s="17"/>
      <c r="G19" s="17"/>
      <c r="H19" s="8" t="s">
        <v>50</v>
      </c>
      <c r="I19" s="14" t="s">
        <v>311</v>
      </c>
      <c r="K19" s="17"/>
      <c r="L19" s="6" t="s">
        <v>317</v>
      </c>
      <c r="M19" s="17"/>
      <c r="N19" s="6"/>
      <c r="O19" s="17"/>
      <c r="P19" s="17"/>
      <c r="Q19" s="17"/>
    </row>
    <row r="20">
      <c r="A20" s="8" t="s">
        <v>320</v>
      </c>
      <c r="B20" s="6" t="s">
        <v>162</v>
      </c>
      <c r="C20" s="8" t="s">
        <v>322</v>
      </c>
      <c r="E20" s="8" t="s">
        <v>323</v>
      </c>
      <c r="F20" s="8" t="s">
        <v>324</v>
      </c>
      <c r="G20" s="8" t="s">
        <v>90</v>
      </c>
      <c r="H20" s="8" t="s">
        <v>50</v>
      </c>
      <c r="I20" s="14" t="s">
        <v>325</v>
      </c>
      <c r="K20" s="8"/>
      <c r="M20" s="17"/>
      <c r="N20" s="6">
        <v>2018.0</v>
      </c>
      <c r="O20" s="8"/>
      <c r="P20" s="8"/>
      <c r="Q20" s="8"/>
    </row>
    <row r="21">
      <c r="A21" s="8" t="s">
        <v>330</v>
      </c>
      <c r="B21" s="6" t="s">
        <v>162</v>
      </c>
      <c r="C21" s="8" t="s">
        <v>331</v>
      </c>
      <c r="D21" s="8" t="s">
        <v>332</v>
      </c>
      <c r="E21" s="8" t="s">
        <v>333</v>
      </c>
      <c r="F21" s="8" t="s">
        <v>334</v>
      </c>
      <c r="G21" s="8" t="s">
        <v>335</v>
      </c>
      <c r="H21" s="8" t="s">
        <v>50</v>
      </c>
      <c r="I21" s="14" t="s">
        <v>336</v>
      </c>
      <c r="K21" s="8"/>
      <c r="M21" s="17"/>
      <c r="O21" s="8"/>
      <c r="P21" s="8"/>
      <c r="Q21" s="8"/>
    </row>
    <row r="22">
      <c r="A22" s="8" t="s">
        <v>337</v>
      </c>
      <c r="B22" s="6" t="s">
        <v>162</v>
      </c>
      <c r="C22" s="8" t="s">
        <v>338</v>
      </c>
      <c r="D22" s="8"/>
      <c r="E22" s="8" t="s">
        <v>339</v>
      </c>
      <c r="F22" s="8" t="s">
        <v>200</v>
      </c>
      <c r="G22" s="8" t="s">
        <v>90</v>
      </c>
      <c r="H22" s="8" t="s">
        <v>50</v>
      </c>
      <c r="I22" s="14" t="s">
        <v>340</v>
      </c>
      <c r="K22" s="8"/>
      <c r="L22" s="6" t="s">
        <v>242</v>
      </c>
      <c r="M22" s="17"/>
      <c r="N22" s="6"/>
      <c r="O22" s="8"/>
      <c r="P22" s="8"/>
      <c r="Q22" s="8"/>
    </row>
    <row r="23">
      <c r="A23" s="8" t="s">
        <v>341</v>
      </c>
      <c r="B23" s="6" t="s">
        <v>162</v>
      </c>
      <c r="C23" s="8" t="s">
        <v>342</v>
      </c>
      <c r="E23" s="8" t="s">
        <v>343</v>
      </c>
      <c r="F23" s="8" t="s">
        <v>200</v>
      </c>
      <c r="G23" s="8" t="s">
        <v>90</v>
      </c>
      <c r="H23" s="8" t="s">
        <v>50</v>
      </c>
      <c r="I23" s="14" t="s">
        <v>347</v>
      </c>
      <c r="K23" s="8"/>
      <c r="L23" s="6" t="s">
        <v>349</v>
      </c>
      <c r="M23" s="17"/>
      <c r="O23" s="8"/>
      <c r="P23" s="8"/>
      <c r="Q23" s="8"/>
    </row>
    <row r="24">
      <c r="A24" s="19" t="s">
        <v>350</v>
      </c>
      <c r="B24" s="6" t="s">
        <v>162</v>
      </c>
      <c r="C24" s="8" t="s">
        <v>351</v>
      </c>
      <c r="D24" s="8" t="s">
        <v>352</v>
      </c>
      <c r="E24" s="8" t="s">
        <v>353</v>
      </c>
      <c r="F24" s="8" t="s">
        <v>354</v>
      </c>
      <c r="G24" s="8" t="s">
        <v>86</v>
      </c>
      <c r="H24" s="8" t="s">
        <v>50</v>
      </c>
      <c r="I24" s="14" t="s">
        <v>355</v>
      </c>
      <c r="J24" s="14" t="s">
        <v>131</v>
      </c>
      <c r="K24" s="8"/>
      <c r="M24" s="8" t="s">
        <v>361</v>
      </c>
      <c r="N24" s="6">
        <v>2018.0</v>
      </c>
      <c r="O24" s="8"/>
      <c r="P24" s="8"/>
      <c r="Q24" s="8"/>
    </row>
    <row r="25">
      <c r="A25" s="8" t="s">
        <v>364</v>
      </c>
      <c r="B25" s="6" t="s">
        <v>162</v>
      </c>
      <c r="C25" s="8" t="s">
        <v>366</v>
      </c>
      <c r="D25" s="8" t="s">
        <v>367</v>
      </c>
      <c r="E25" s="8" t="s">
        <v>368</v>
      </c>
      <c r="F25" s="8" t="s">
        <v>369</v>
      </c>
      <c r="G25" s="8" t="s">
        <v>370</v>
      </c>
      <c r="H25" s="8" t="s">
        <v>50</v>
      </c>
      <c r="I25" s="14" t="s">
        <v>371</v>
      </c>
      <c r="J25" s="14" t="s">
        <v>375</v>
      </c>
      <c r="K25" s="8"/>
      <c r="L25" s="6" t="s">
        <v>376</v>
      </c>
      <c r="M25" s="17"/>
      <c r="O25" s="8"/>
      <c r="P25" s="8"/>
      <c r="Q25" s="8"/>
    </row>
    <row r="26">
      <c r="A26" s="8" t="s">
        <v>378</v>
      </c>
      <c r="B26" s="6" t="s">
        <v>381</v>
      </c>
      <c r="C26" s="8" t="s">
        <v>378</v>
      </c>
      <c r="D26" s="8" t="s">
        <v>383</v>
      </c>
      <c r="E26" s="8" t="s">
        <v>384</v>
      </c>
      <c r="F26" s="8" t="s">
        <v>385</v>
      </c>
      <c r="G26" s="8" t="s">
        <v>90</v>
      </c>
      <c r="H26" s="8" t="s">
        <v>50</v>
      </c>
      <c r="I26" s="14" t="s">
        <v>386</v>
      </c>
      <c r="K26" s="17"/>
      <c r="M26" s="17"/>
      <c r="O26" s="17"/>
      <c r="P26" s="17"/>
      <c r="Q26" s="17"/>
    </row>
    <row r="27">
      <c r="A27" s="8" t="s">
        <v>387</v>
      </c>
      <c r="B27" s="6" t="s">
        <v>381</v>
      </c>
      <c r="C27" s="8" t="s">
        <v>388</v>
      </c>
      <c r="D27" s="17"/>
      <c r="E27" s="8" t="s">
        <v>389</v>
      </c>
      <c r="F27" s="8" t="s">
        <v>390</v>
      </c>
      <c r="G27" s="8" t="s">
        <v>391</v>
      </c>
      <c r="H27" s="8" t="s">
        <v>50</v>
      </c>
      <c r="I27" s="14" t="s">
        <v>392</v>
      </c>
      <c r="J27" s="14" t="s">
        <v>397</v>
      </c>
      <c r="K27" s="17"/>
      <c r="M27" s="17"/>
      <c r="O27" s="17"/>
      <c r="P27" s="17"/>
      <c r="Q27" s="17"/>
    </row>
    <row r="28">
      <c r="A28" s="8" t="s">
        <v>402</v>
      </c>
      <c r="B28" s="6" t="s">
        <v>381</v>
      </c>
      <c r="C28" s="8" t="s">
        <v>403</v>
      </c>
      <c r="D28" s="17"/>
      <c r="E28" s="8" t="s">
        <v>404</v>
      </c>
      <c r="F28" s="8" t="s">
        <v>405</v>
      </c>
      <c r="G28" s="8" t="s">
        <v>406</v>
      </c>
      <c r="H28" s="8" t="s">
        <v>50</v>
      </c>
      <c r="I28" s="14" t="s">
        <v>407</v>
      </c>
      <c r="K28" s="17"/>
      <c r="M28" s="17"/>
      <c r="O28" s="17"/>
      <c r="P28" s="17"/>
      <c r="Q28" s="17"/>
    </row>
    <row r="29">
      <c r="A29" s="8" t="s">
        <v>412</v>
      </c>
      <c r="B29" s="6" t="s">
        <v>381</v>
      </c>
      <c r="C29" s="8" t="s">
        <v>412</v>
      </c>
      <c r="D29" s="17"/>
      <c r="E29" s="8" t="s">
        <v>413</v>
      </c>
      <c r="F29" s="8" t="s">
        <v>414</v>
      </c>
      <c r="G29" s="8" t="s">
        <v>415</v>
      </c>
      <c r="H29" s="8" t="s">
        <v>50</v>
      </c>
      <c r="I29" s="14" t="s">
        <v>416</v>
      </c>
      <c r="K29" s="17"/>
      <c r="L29" s="6" t="s">
        <v>417</v>
      </c>
      <c r="M29" s="17"/>
      <c r="O29" s="17"/>
      <c r="P29" s="17"/>
      <c r="Q29" s="17"/>
    </row>
    <row r="30">
      <c r="A30" s="8" t="s">
        <v>418</v>
      </c>
      <c r="B30" s="6" t="s">
        <v>421</v>
      </c>
      <c r="C30" s="8" t="s">
        <v>418</v>
      </c>
      <c r="D30" s="8" t="s">
        <v>423</v>
      </c>
      <c r="E30" s="8" t="s">
        <v>425</v>
      </c>
      <c r="F30" s="8" t="s">
        <v>426</v>
      </c>
      <c r="G30" s="8" t="s">
        <v>427</v>
      </c>
      <c r="H30" s="8" t="s">
        <v>50</v>
      </c>
      <c r="I30" s="14" t="s">
        <v>428</v>
      </c>
      <c r="K30" s="17"/>
      <c r="M30" s="17"/>
      <c r="O30" s="17"/>
      <c r="P30" s="17"/>
      <c r="Q30" s="17"/>
    </row>
    <row r="31">
      <c r="A31" s="8" t="s">
        <v>429</v>
      </c>
      <c r="B31" s="6" t="s">
        <v>381</v>
      </c>
      <c r="C31" s="8" t="s">
        <v>430</v>
      </c>
      <c r="D31" s="17"/>
      <c r="E31" s="8" t="s">
        <v>431</v>
      </c>
      <c r="F31" s="8" t="s">
        <v>432</v>
      </c>
      <c r="G31" s="8" t="s">
        <v>90</v>
      </c>
      <c r="H31" s="8" t="s">
        <v>50</v>
      </c>
      <c r="I31" s="14" t="s">
        <v>433</v>
      </c>
      <c r="K31" s="17"/>
      <c r="M31" s="17"/>
      <c r="O31" s="17"/>
      <c r="P31" s="17"/>
      <c r="Q31" s="17"/>
    </row>
    <row r="32">
      <c r="A32" s="8" t="s">
        <v>438</v>
      </c>
      <c r="B32" s="6" t="s">
        <v>439</v>
      </c>
      <c r="C32" s="8" t="s">
        <v>440</v>
      </c>
      <c r="D32" s="8" t="s">
        <v>441</v>
      </c>
      <c r="E32" s="8" t="s">
        <v>442</v>
      </c>
      <c r="F32" s="8" t="s">
        <v>443</v>
      </c>
      <c r="G32" s="8" t="s">
        <v>444</v>
      </c>
      <c r="H32" s="8" t="s">
        <v>50</v>
      </c>
      <c r="I32" s="14" t="s">
        <v>445</v>
      </c>
      <c r="K32" s="8"/>
      <c r="M32" s="17"/>
      <c r="O32" s="8"/>
      <c r="P32" s="8"/>
      <c r="Q32" s="8"/>
    </row>
    <row r="33">
      <c r="A33" s="8" t="s">
        <v>446</v>
      </c>
      <c r="B33" s="6" t="s">
        <v>448</v>
      </c>
      <c r="C33" s="8" t="s">
        <v>446</v>
      </c>
      <c r="D33" s="8" t="s">
        <v>451</v>
      </c>
      <c r="E33" s="8" t="s">
        <v>452</v>
      </c>
      <c r="F33" s="8" t="s">
        <v>166</v>
      </c>
      <c r="G33" s="8" t="s">
        <v>454</v>
      </c>
      <c r="H33" s="8" t="s">
        <v>50</v>
      </c>
      <c r="I33" s="14" t="s">
        <v>455</v>
      </c>
      <c r="K33" s="17"/>
      <c r="M33" s="17"/>
      <c r="O33" s="17"/>
      <c r="P33" s="17"/>
      <c r="Q33" s="17"/>
    </row>
    <row r="34">
      <c r="A34" s="8" t="s">
        <v>456</v>
      </c>
      <c r="B34" s="6" t="s">
        <v>457</v>
      </c>
      <c r="C34" s="8"/>
      <c r="D34" s="8" t="s">
        <v>456</v>
      </c>
      <c r="E34" s="8" t="s">
        <v>458</v>
      </c>
      <c r="F34" s="8" t="s">
        <v>459</v>
      </c>
      <c r="G34" s="8" t="s">
        <v>305</v>
      </c>
      <c r="H34" s="8" t="s">
        <v>50</v>
      </c>
      <c r="I34" s="14" t="s">
        <v>460</v>
      </c>
      <c r="K34" s="8"/>
      <c r="L34" s="6"/>
      <c r="M34" s="17"/>
      <c r="N34" s="6"/>
      <c r="O34" s="8"/>
      <c r="P34" s="8"/>
      <c r="Q34" s="8"/>
    </row>
    <row r="35">
      <c r="A35" s="8" t="s">
        <v>465</v>
      </c>
      <c r="B35" s="6" t="s">
        <v>466</v>
      </c>
      <c r="C35" s="17"/>
      <c r="D35" s="17"/>
      <c r="E35" s="8" t="s">
        <v>467</v>
      </c>
      <c r="F35" s="8" t="s">
        <v>468</v>
      </c>
      <c r="G35" s="8" t="s">
        <v>469</v>
      </c>
      <c r="H35" s="8" t="s">
        <v>50</v>
      </c>
      <c r="I35" s="14" t="s">
        <v>470</v>
      </c>
      <c r="K35" s="8"/>
      <c r="L35" s="6"/>
      <c r="M35" s="8" t="s">
        <v>475</v>
      </c>
      <c r="N35" s="6">
        <v>2012.0</v>
      </c>
      <c r="O35" s="8"/>
      <c r="P35" s="8"/>
      <c r="Q35" s="8"/>
    </row>
    <row r="36">
      <c r="A36" s="8" t="s">
        <v>476</v>
      </c>
      <c r="B36" s="8" t="s">
        <v>439</v>
      </c>
      <c r="C36" s="8"/>
      <c r="D36" s="8" t="s">
        <v>477</v>
      </c>
      <c r="E36" s="8" t="s">
        <v>478</v>
      </c>
      <c r="F36" s="8" t="s">
        <v>479</v>
      </c>
      <c r="G36" s="8" t="s">
        <v>480</v>
      </c>
      <c r="H36" s="8" t="s">
        <v>50</v>
      </c>
      <c r="I36" s="14" t="s">
        <v>481</v>
      </c>
      <c r="K36" s="8"/>
      <c r="M36" s="17"/>
      <c r="O36" s="8"/>
      <c r="P36" s="8"/>
      <c r="Q36" s="8"/>
    </row>
    <row r="37">
      <c r="A37" s="8" t="s">
        <v>487</v>
      </c>
      <c r="B37" s="6" t="s">
        <v>439</v>
      </c>
      <c r="C37" s="8"/>
      <c r="D37" s="8" t="s">
        <v>488</v>
      </c>
      <c r="E37" s="8" t="s">
        <v>489</v>
      </c>
      <c r="F37" s="8" t="s">
        <v>490</v>
      </c>
      <c r="G37" s="8" t="s">
        <v>439</v>
      </c>
      <c r="H37" s="8" t="s">
        <v>50</v>
      </c>
      <c r="I37" s="14" t="s">
        <v>491</v>
      </c>
      <c r="K37" s="8"/>
      <c r="L37" s="6"/>
      <c r="M37" s="8" t="s">
        <v>495</v>
      </c>
      <c r="N37" s="6">
        <v>2012.0</v>
      </c>
      <c r="O37" s="8"/>
      <c r="P37" s="8"/>
      <c r="Q37" s="8"/>
    </row>
    <row r="38">
      <c r="A38" s="8" t="s">
        <v>496</v>
      </c>
      <c r="B38" s="6" t="s">
        <v>439</v>
      </c>
      <c r="C38" s="8"/>
      <c r="D38" s="8" t="s">
        <v>99</v>
      </c>
      <c r="E38" s="8" t="s">
        <v>497</v>
      </c>
      <c r="F38" s="8" t="s">
        <v>498</v>
      </c>
      <c r="G38" s="8" t="s">
        <v>370</v>
      </c>
      <c r="H38" s="8" t="s">
        <v>50</v>
      </c>
      <c r="I38" s="14" t="s">
        <v>499</v>
      </c>
      <c r="K38" s="8"/>
      <c r="M38" s="17"/>
      <c r="O38" s="8"/>
      <c r="P38" s="8"/>
      <c r="Q38" s="8"/>
    </row>
    <row r="39">
      <c r="A39" s="8" t="s">
        <v>501</v>
      </c>
      <c r="B39" s="6" t="s">
        <v>439</v>
      </c>
      <c r="C39" s="8" t="s">
        <v>502</v>
      </c>
      <c r="D39" s="17"/>
      <c r="E39" s="8" t="s">
        <v>503</v>
      </c>
      <c r="F39" s="8" t="s">
        <v>504</v>
      </c>
      <c r="G39" s="8" t="s">
        <v>505</v>
      </c>
      <c r="H39" s="8" t="s">
        <v>50</v>
      </c>
      <c r="I39" s="14" t="s">
        <v>506</v>
      </c>
      <c r="K39" s="17"/>
      <c r="M39" s="17"/>
      <c r="O39" s="17"/>
      <c r="P39" s="17"/>
      <c r="Q39" s="17"/>
    </row>
    <row r="40">
      <c r="A40" s="8" t="s">
        <v>507</v>
      </c>
      <c r="B40" s="6" t="s">
        <v>439</v>
      </c>
      <c r="C40" s="17"/>
      <c r="D40" s="17"/>
      <c r="E40" s="8" t="s">
        <v>508</v>
      </c>
      <c r="F40" s="8" t="s">
        <v>509</v>
      </c>
      <c r="G40" s="8" t="s">
        <v>510</v>
      </c>
      <c r="H40" s="8" t="s">
        <v>50</v>
      </c>
      <c r="I40" s="14" t="s">
        <v>511</v>
      </c>
      <c r="K40" s="8"/>
      <c r="M40" s="17"/>
      <c r="O40" s="8"/>
      <c r="P40" s="8"/>
      <c r="Q40" s="8"/>
    </row>
    <row r="41">
      <c r="A41" s="8" t="s">
        <v>516</v>
      </c>
      <c r="B41" s="6" t="s">
        <v>439</v>
      </c>
      <c r="C41" s="17"/>
      <c r="D41" s="17"/>
      <c r="E41" s="8" t="s">
        <v>517</v>
      </c>
      <c r="F41" s="8" t="s">
        <v>518</v>
      </c>
      <c r="G41" s="8" t="s">
        <v>184</v>
      </c>
      <c r="H41" s="8" t="s">
        <v>50</v>
      </c>
      <c r="I41" s="14" t="s">
        <v>519</v>
      </c>
      <c r="J41" s="14" t="s">
        <v>521</v>
      </c>
      <c r="K41" s="8"/>
      <c r="L41" s="6" t="s">
        <v>516</v>
      </c>
      <c r="M41" s="17"/>
      <c r="N41" s="6">
        <v>2018.0</v>
      </c>
      <c r="O41" s="8"/>
      <c r="P41" s="8"/>
      <c r="Q41" s="8"/>
    </row>
    <row r="42">
      <c r="A42" s="8" t="s">
        <v>525</v>
      </c>
      <c r="B42" s="6" t="s">
        <v>439</v>
      </c>
      <c r="C42" s="17"/>
      <c r="D42" s="17"/>
      <c r="E42" s="8" t="s">
        <v>526</v>
      </c>
      <c r="F42" s="8" t="s">
        <v>439</v>
      </c>
      <c r="G42" s="8" t="s">
        <v>94</v>
      </c>
      <c r="H42" s="8" t="s">
        <v>50</v>
      </c>
      <c r="I42" s="14" t="s">
        <v>530</v>
      </c>
      <c r="K42" s="8"/>
      <c r="M42" s="17"/>
      <c r="N42" s="8">
        <v>2015.0</v>
      </c>
      <c r="O42" s="8"/>
      <c r="P42" s="8"/>
      <c r="Q42" s="8"/>
    </row>
    <row r="43">
      <c r="A43" s="8" t="s">
        <v>532</v>
      </c>
      <c r="B43" s="6" t="s">
        <v>439</v>
      </c>
      <c r="C43" s="8" t="s">
        <v>487</v>
      </c>
      <c r="D43" s="17"/>
      <c r="E43" s="8" t="s">
        <v>534</v>
      </c>
      <c r="F43" s="8" t="s">
        <v>536</v>
      </c>
      <c r="G43" s="8" t="s">
        <v>537</v>
      </c>
      <c r="H43" s="8" t="s">
        <v>50</v>
      </c>
      <c r="I43" s="14" t="s">
        <v>539</v>
      </c>
      <c r="K43" s="8"/>
      <c r="L43" s="6"/>
      <c r="M43" s="8" t="s">
        <v>540</v>
      </c>
      <c r="O43" s="8"/>
      <c r="P43" s="8"/>
      <c r="Q43" s="8"/>
    </row>
    <row r="44">
      <c r="A44" s="8" t="s">
        <v>541</v>
      </c>
      <c r="B44" s="6" t="s">
        <v>542</v>
      </c>
      <c r="C44" s="8"/>
      <c r="D44" s="8" t="s">
        <v>543</v>
      </c>
      <c r="E44" s="8" t="s">
        <v>544</v>
      </c>
      <c r="F44" s="8" t="s">
        <v>545</v>
      </c>
      <c r="G44" s="8" t="s">
        <v>90</v>
      </c>
      <c r="H44" s="8" t="s">
        <v>50</v>
      </c>
      <c r="I44" s="14" t="s">
        <v>546</v>
      </c>
      <c r="J44" s="14" t="s">
        <v>550</v>
      </c>
      <c r="K44" s="8"/>
      <c r="M44" s="17"/>
      <c r="N44" s="6">
        <v>2019.0</v>
      </c>
      <c r="O44" s="8"/>
      <c r="P44" s="8"/>
      <c r="Q44" s="8"/>
    </row>
    <row r="45">
      <c r="A45" s="8" t="s">
        <v>551</v>
      </c>
      <c r="B45" s="6" t="s">
        <v>542</v>
      </c>
      <c r="C45" s="8"/>
      <c r="D45" s="8" t="s">
        <v>543</v>
      </c>
      <c r="E45" s="8" t="s">
        <v>552</v>
      </c>
      <c r="F45" s="8" t="s">
        <v>459</v>
      </c>
      <c r="G45" s="8" t="s">
        <v>90</v>
      </c>
      <c r="H45" s="8" t="s">
        <v>50</v>
      </c>
      <c r="I45" s="14" t="s">
        <v>553</v>
      </c>
      <c r="K45" s="8"/>
      <c r="L45" s="6" t="s">
        <v>558</v>
      </c>
      <c r="M45" s="8" t="s">
        <v>559</v>
      </c>
      <c r="N45" s="6"/>
      <c r="O45" s="8"/>
      <c r="P45" s="8"/>
      <c r="Q45" s="8"/>
    </row>
    <row r="46">
      <c r="A46" s="8" t="s">
        <v>560</v>
      </c>
      <c r="B46" s="6" t="s">
        <v>542</v>
      </c>
      <c r="C46" s="8"/>
      <c r="D46" s="8" t="s">
        <v>543</v>
      </c>
      <c r="E46" s="8" t="s">
        <v>561</v>
      </c>
      <c r="F46" s="8" t="s">
        <v>200</v>
      </c>
      <c r="G46" s="8" t="s">
        <v>90</v>
      </c>
      <c r="H46" s="8" t="s">
        <v>50</v>
      </c>
      <c r="I46" s="14" t="s">
        <v>562</v>
      </c>
      <c r="K46" s="8"/>
      <c r="M46" s="17"/>
      <c r="N46" s="6">
        <v>2018.0</v>
      </c>
      <c r="O46" s="8"/>
      <c r="P46" s="8"/>
      <c r="Q46" s="8"/>
    </row>
    <row r="47">
      <c r="A47" s="8" t="s">
        <v>568</v>
      </c>
      <c r="B47" s="6" t="s">
        <v>569</v>
      </c>
      <c r="C47" s="8"/>
      <c r="D47" s="8" t="s">
        <v>570</v>
      </c>
      <c r="E47" s="8" t="s">
        <v>571</v>
      </c>
      <c r="F47" s="8" t="s">
        <v>572</v>
      </c>
      <c r="G47" s="8" t="s">
        <v>94</v>
      </c>
      <c r="H47" s="8" t="s">
        <v>50</v>
      </c>
      <c r="I47" s="14" t="s">
        <v>573</v>
      </c>
      <c r="K47" s="8"/>
      <c r="M47" s="8" t="s">
        <v>475</v>
      </c>
      <c r="O47" s="8"/>
      <c r="P47" s="8"/>
      <c r="Q47" s="8"/>
    </row>
    <row r="48">
      <c r="A48" s="8" t="s">
        <v>575</v>
      </c>
      <c r="B48" s="6" t="s">
        <v>569</v>
      </c>
      <c r="C48" s="6"/>
      <c r="D48" s="6" t="s">
        <v>575</v>
      </c>
      <c r="E48" s="8" t="s">
        <v>578</v>
      </c>
      <c r="F48" s="8" t="s">
        <v>580</v>
      </c>
      <c r="G48" s="8" t="s">
        <v>581</v>
      </c>
      <c r="H48" s="8" t="s">
        <v>50</v>
      </c>
      <c r="I48" s="14" t="s">
        <v>582</v>
      </c>
      <c r="K48" s="8"/>
      <c r="L48" s="8" t="s">
        <v>587</v>
      </c>
      <c r="M48" s="8" t="s">
        <v>588</v>
      </c>
      <c r="N48" s="6">
        <v>2019.0</v>
      </c>
      <c r="O48" s="8"/>
      <c r="P48" s="8"/>
      <c r="Q48" s="8"/>
    </row>
    <row r="49">
      <c r="A49" s="8" t="s">
        <v>589</v>
      </c>
      <c r="B49" s="6" t="s">
        <v>569</v>
      </c>
      <c r="C49" s="8"/>
      <c r="D49" s="8" t="s">
        <v>590</v>
      </c>
      <c r="E49" s="8" t="s">
        <v>591</v>
      </c>
      <c r="F49" s="8" t="s">
        <v>592</v>
      </c>
      <c r="G49" s="8" t="s">
        <v>593</v>
      </c>
      <c r="H49" s="8" t="s">
        <v>50</v>
      </c>
      <c r="I49" s="14" t="s">
        <v>594</v>
      </c>
      <c r="K49" s="8"/>
      <c r="M49" s="8" t="s">
        <v>598</v>
      </c>
      <c r="O49" s="8"/>
      <c r="P49" s="8"/>
      <c r="Q49" s="8"/>
    </row>
    <row r="50">
      <c r="A50" s="8" t="s">
        <v>600</v>
      </c>
      <c r="B50" s="6" t="s">
        <v>569</v>
      </c>
      <c r="C50" s="8"/>
      <c r="D50" s="8" t="s">
        <v>601</v>
      </c>
      <c r="E50" s="8" t="s">
        <v>602</v>
      </c>
      <c r="F50" s="8" t="s">
        <v>603</v>
      </c>
      <c r="G50" s="8" t="s">
        <v>604</v>
      </c>
      <c r="H50" s="8" t="s">
        <v>50</v>
      </c>
      <c r="I50" s="14" t="s">
        <v>605</v>
      </c>
      <c r="K50" s="8"/>
      <c r="M50" s="17"/>
      <c r="N50" s="6">
        <v>2018.0</v>
      </c>
      <c r="O50" s="8"/>
      <c r="P50" s="8"/>
      <c r="Q50" s="8"/>
    </row>
    <row r="51">
      <c r="A51" s="8" t="s">
        <v>606</v>
      </c>
      <c r="B51" s="6" t="s">
        <v>569</v>
      </c>
      <c r="C51" s="8"/>
      <c r="D51" s="8" t="s">
        <v>607</v>
      </c>
      <c r="E51" s="8" t="s">
        <v>608</v>
      </c>
      <c r="F51" s="8" t="s">
        <v>609</v>
      </c>
      <c r="G51" s="8" t="s">
        <v>610</v>
      </c>
      <c r="H51" s="8" t="s">
        <v>50</v>
      </c>
      <c r="I51" s="14" t="s">
        <v>611</v>
      </c>
      <c r="K51" s="8"/>
      <c r="L51" s="6" t="s">
        <v>612</v>
      </c>
      <c r="M51" s="17"/>
      <c r="N51" s="6"/>
      <c r="O51" s="8"/>
      <c r="P51" s="8"/>
      <c r="Q51" s="8"/>
    </row>
    <row r="52">
      <c r="A52" s="8" t="s">
        <v>613</v>
      </c>
      <c r="B52" s="6" t="s">
        <v>569</v>
      </c>
      <c r="C52" s="8" t="s">
        <v>614</v>
      </c>
      <c r="D52" s="17"/>
      <c r="E52" s="8" t="s">
        <v>615</v>
      </c>
      <c r="F52" s="8" t="s">
        <v>616</v>
      </c>
      <c r="G52" s="8" t="s">
        <v>617</v>
      </c>
      <c r="H52" s="17"/>
      <c r="I52" s="14" t="s">
        <v>618</v>
      </c>
      <c r="K52" s="17"/>
      <c r="M52" s="17"/>
      <c r="O52" s="17"/>
      <c r="P52" s="17"/>
      <c r="Q52" s="17"/>
    </row>
    <row r="53">
      <c r="A53" s="8" t="s">
        <v>619</v>
      </c>
      <c r="B53" s="6" t="s">
        <v>569</v>
      </c>
      <c r="C53" s="8" t="s">
        <v>620</v>
      </c>
      <c r="D53" s="17"/>
      <c r="E53" s="8" t="s">
        <v>621</v>
      </c>
      <c r="F53" s="8" t="s">
        <v>622</v>
      </c>
      <c r="G53" s="8" t="s">
        <v>617</v>
      </c>
      <c r="H53" s="17"/>
      <c r="I53" s="14" t="s">
        <v>623</v>
      </c>
      <c r="K53" s="17"/>
      <c r="M53" s="17"/>
      <c r="O53" s="17"/>
      <c r="P53" s="17"/>
      <c r="Q53" s="17"/>
    </row>
    <row r="54">
      <c r="A54" s="8" t="s">
        <v>628</v>
      </c>
      <c r="B54" s="6" t="s">
        <v>629</v>
      </c>
      <c r="C54" s="8"/>
      <c r="D54" s="8" t="s">
        <v>543</v>
      </c>
      <c r="E54" s="8" t="s">
        <v>630</v>
      </c>
      <c r="F54" s="20" t="s">
        <v>631</v>
      </c>
      <c r="G54" s="8" t="s">
        <v>632</v>
      </c>
      <c r="H54" s="8" t="s">
        <v>50</v>
      </c>
      <c r="I54" s="14" t="s">
        <v>633</v>
      </c>
      <c r="K54" s="8"/>
      <c r="M54" s="17"/>
      <c r="O54" s="8"/>
      <c r="P54" s="8"/>
      <c r="Q54" s="8"/>
    </row>
    <row r="55">
      <c r="A55" s="25" t="s">
        <v>638</v>
      </c>
      <c r="B55" s="6" t="s">
        <v>642</v>
      </c>
      <c r="C55" s="8"/>
      <c r="D55" s="8" t="s">
        <v>643</v>
      </c>
      <c r="E55" s="8" t="s">
        <v>644</v>
      </c>
      <c r="F55" s="8" t="s">
        <v>645</v>
      </c>
      <c r="G55" s="8" t="s">
        <v>90</v>
      </c>
      <c r="H55" s="8" t="s">
        <v>50</v>
      </c>
      <c r="I55" s="14" t="s">
        <v>646</v>
      </c>
      <c r="K55" s="8"/>
      <c r="M55" s="17"/>
      <c r="O55" s="8"/>
      <c r="P55" s="8"/>
      <c r="Q55" s="8"/>
    </row>
    <row r="56">
      <c r="A56" s="8" t="s">
        <v>651</v>
      </c>
      <c r="B56" s="6" t="s">
        <v>642</v>
      </c>
      <c r="C56" s="8"/>
      <c r="D56" s="8" t="s">
        <v>652</v>
      </c>
      <c r="E56" s="8" t="s">
        <v>653</v>
      </c>
      <c r="F56" s="8" t="s">
        <v>654</v>
      </c>
      <c r="G56" s="8" t="s">
        <v>655</v>
      </c>
      <c r="H56" s="8" t="s">
        <v>50</v>
      </c>
      <c r="I56" s="14" t="s">
        <v>656</v>
      </c>
      <c r="K56" s="8"/>
      <c r="L56" s="6" t="s">
        <v>660</v>
      </c>
      <c r="M56" s="8" t="s">
        <v>661</v>
      </c>
      <c r="N56" s="6"/>
      <c r="O56" s="8"/>
      <c r="P56" s="8"/>
      <c r="Q56" s="8"/>
    </row>
    <row r="57">
      <c r="A57" s="8" t="s">
        <v>662</v>
      </c>
      <c r="B57" s="6" t="s">
        <v>642</v>
      </c>
      <c r="C57" s="8"/>
      <c r="D57" s="8" t="s">
        <v>643</v>
      </c>
      <c r="E57" s="8" t="s">
        <v>663</v>
      </c>
      <c r="F57" s="8" t="s">
        <v>664</v>
      </c>
      <c r="G57" s="8" t="s">
        <v>94</v>
      </c>
      <c r="H57" s="8" t="s">
        <v>50</v>
      </c>
      <c r="I57" s="14" t="s">
        <v>665</v>
      </c>
      <c r="K57" s="8"/>
      <c r="M57" s="17"/>
      <c r="O57" s="8"/>
      <c r="P57" s="8"/>
      <c r="Q57" s="8"/>
    </row>
    <row r="58">
      <c r="A58" s="8" t="s">
        <v>670</v>
      </c>
      <c r="B58" s="6" t="s">
        <v>642</v>
      </c>
      <c r="C58" s="8" t="s">
        <v>671</v>
      </c>
      <c r="D58" s="8" t="s">
        <v>671</v>
      </c>
      <c r="E58" s="8" t="s">
        <v>672</v>
      </c>
      <c r="F58" s="8" t="s">
        <v>673</v>
      </c>
      <c r="G58" s="8" t="s">
        <v>674</v>
      </c>
      <c r="H58" s="8" t="s">
        <v>50</v>
      </c>
      <c r="I58" s="14" t="s">
        <v>675</v>
      </c>
      <c r="K58" s="8" t="s">
        <v>676</v>
      </c>
      <c r="M58" s="8" t="s">
        <v>677</v>
      </c>
      <c r="O58" s="8"/>
      <c r="P58" s="8"/>
      <c r="Q58" s="8"/>
    </row>
    <row r="59">
      <c r="A59" s="8" t="s">
        <v>678</v>
      </c>
      <c r="B59" s="6" t="s">
        <v>421</v>
      </c>
      <c r="C59" s="8" t="s">
        <v>679</v>
      </c>
      <c r="D59" s="17"/>
      <c r="E59" s="8" t="s">
        <v>680</v>
      </c>
      <c r="F59" s="8" t="s">
        <v>572</v>
      </c>
      <c r="G59" s="8" t="s">
        <v>90</v>
      </c>
      <c r="H59" s="8" t="s">
        <v>50</v>
      </c>
      <c r="I59" s="14" t="s">
        <v>681</v>
      </c>
      <c r="K59" s="8"/>
      <c r="L59" s="14" t="s">
        <v>682</v>
      </c>
      <c r="M59" s="17"/>
      <c r="O59" s="8"/>
      <c r="P59" s="8"/>
      <c r="Q59" s="8"/>
    </row>
    <row r="60">
      <c r="A60" s="8" t="s">
        <v>683</v>
      </c>
      <c r="B60" s="6" t="s">
        <v>421</v>
      </c>
      <c r="C60" s="8" t="s">
        <v>684</v>
      </c>
      <c r="D60" s="8" t="s">
        <v>94</v>
      </c>
      <c r="E60" s="8" t="s">
        <v>685</v>
      </c>
      <c r="F60" s="8" t="s">
        <v>686</v>
      </c>
      <c r="G60" s="8" t="s">
        <v>370</v>
      </c>
      <c r="H60" s="8" t="s">
        <v>50</v>
      </c>
      <c r="I60" s="14" t="s">
        <v>687</v>
      </c>
      <c r="K60" s="17"/>
      <c r="M60" s="8" t="s">
        <v>688</v>
      </c>
      <c r="O60" s="17"/>
      <c r="P60" s="17"/>
      <c r="Q60" s="17"/>
    </row>
    <row r="61">
      <c r="A61" s="8" t="s">
        <v>689</v>
      </c>
      <c r="B61" s="6" t="s">
        <v>421</v>
      </c>
      <c r="C61" s="8"/>
      <c r="D61" s="8" t="s">
        <v>690</v>
      </c>
      <c r="E61" s="8" t="s">
        <v>691</v>
      </c>
      <c r="F61" s="8" t="s">
        <v>692</v>
      </c>
      <c r="G61" s="8" t="s">
        <v>693</v>
      </c>
      <c r="H61" s="8" t="s">
        <v>50</v>
      </c>
      <c r="I61" s="14" t="s">
        <v>694</v>
      </c>
      <c r="K61" s="8"/>
      <c r="M61" s="17"/>
      <c r="N61" s="6">
        <v>2018.0</v>
      </c>
      <c r="O61" s="8"/>
      <c r="P61" s="8"/>
      <c r="Q61" s="8"/>
    </row>
    <row r="62">
      <c r="A62" s="8" t="s">
        <v>695</v>
      </c>
      <c r="B62" s="6" t="s">
        <v>421</v>
      </c>
      <c r="C62" s="8"/>
      <c r="D62" s="8" t="s">
        <v>696</v>
      </c>
      <c r="E62" s="8" t="s">
        <v>697</v>
      </c>
      <c r="F62" s="8" t="s">
        <v>698</v>
      </c>
      <c r="G62" s="8" t="s">
        <v>90</v>
      </c>
      <c r="H62" s="8" t="s">
        <v>50</v>
      </c>
      <c r="I62" s="14" t="s">
        <v>699</v>
      </c>
      <c r="J62" s="14" t="s">
        <v>700</v>
      </c>
      <c r="K62" s="8"/>
      <c r="M62" s="17"/>
      <c r="O62" s="8"/>
      <c r="P62" s="8"/>
      <c r="Q62" s="8"/>
    </row>
    <row r="63">
      <c r="A63" s="8" t="s">
        <v>709</v>
      </c>
      <c r="B63" s="6" t="s">
        <v>421</v>
      </c>
      <c r="C63" s="8"/>
      <c r="D63" s="8" t="s">
        <v>710</v>
      </c>
      <c r="E63" s="8" t="s">
        <v>711</v>
      </c>
      <c r="F63" s="8" t="s">
        <v>712</v>
      </c>
      <c r="G63" s="8" t="s">
        <v>713</v>
      </c>
      <c r="H63" s="8" t="s">
        <v>50</v>
      </c>
      <c r="I63" s="14" t="s">
        <v>714</v>
      </c>
      <c r="K63" s="8"/>
      <c r="L63" s="6" t="s">
        <v>709</v>
      </c>
      <c r="M63" s="17"/>
      <c r="O63" s="8"/>
      <c r="P63" s="8"/>
      <c r="Q63" s="8"/>
    </row>
    <row r="64">
      <c r="A64" s="8" t="s">
        <v>718</v>
      </c>
      <c r="B64" s="6" t="s">
        <v>421</v>
      </c>
      <c r="C64" s="8"/>
      <c r="D64" s="8" t="s">
        <v>719</v>
      </c>
      <c r="E64" s="8" t="s">
        <v>720</v>
      </c>
      <c r="F64" s="8" t="s">
        <v>721</v>
      </c>
      <c r="G64" s="8" t="s">
        <v>94</v>
      </c>
      <c r="H64" s="8" t="s">
        <v>50</v>
      </c>
      <c r="I64" s="14" t="s">
        <v>722</v>
      </c>
      <c r="K64" s="8"/>
      <c r="M64" s="8" t="s">
        <v>723</v>
      </c>
      <c r="O64" s="8"/>
      <c r="P64" s="8"/>
      <c r="Q64" s="8"/>
    </row>
    <row r="65">
      <c r="A65" s="8" t="s">
        <v>725</v>
      </c>
      <c r="B65" s="6" t="s">
        <v>421</v>
      </c>
      <c r="C65" s="8"/>
      <c r="D65" s="8" t="s">
        <v>728</v>
      </c>
      <c r="E65" s="8" t="s">
        <v>729</v>
      </c>
      <c r="F65" s="8" t="s">
        <v>730</v>
      </c>
      <c r="G65" s="8" t="s">
        <v>90</v>
      </c>
      <c r="H65" s="8" t="s">
        <v>50</v>
      </c>
      <c r="I65" s="14" t="s">
        <v>731</v>
      </c>
      <c r="K65" s="8"/>
      <c r="M65" s="17"/>
      <c r="O65" s="8"/>
      <c r="P65" s="8"/>
      <c r="Q65" s="8"/>
    </row>
    <row r="66">
      <c r="A66" s="8" t="s">
        <v>741</v>
      </c>
      <c r="B66" s="6" t="s">
        <v>421</v>
      </c>
      <c r="C66" s="8"/>
      <c r="D66" s="8" t="s">
        <v>744</v>
      </c>
      <c r="E66" s="8" t="s">
        <v>747</v>
      </c>
      <c r="F66" s="8" t="s">
        <v>748</v>
      </c>
      <c r="G66" s="8" t="s">
        <v>750</v>
      </c>
      <c r="H66" s="8" t="s">
        <v>50</v>
      </c>
      <c r="I66" s="14" t="s">
        <v>751</v>
      </c>
      <c r="K66" s="8"/>
      <c r="L66" s="6" t="s">
        <v>759</v>
      </c>
      <c r="M66" s="17"/>
      <c r="N66" s="6"/>
      <c r="O66" s="8"/>
      <c r="P66" s="8"/>
      <c r="Q66" s="8"/>
    </row>
    <row r="67">
      <c r="A67" s="8" t="s">
        <v>760</v>
      </c>
      <c r="B67" s="6" t="s">
        <v>421</v>
      </c>
      <c r="C67" s="8"/>
      <c r="D67" s="8" t="s">
        <v>761</v>
      </c>
      <c r="E67" s="8" t="s">
        <v>762</v>
      </c>
      <c r="F67" s="8" t="s">
        <v>763</v>
      </c>
      <c r="G67" s="8" t="s">
        <v>604</v>
      </c>
      <c r="H67" s="8" t="s">
        <v>50</v>
      </c>
      <c r="I67" s="14" t="s">
        <v>765</v>
      </c>
      <c r="K67" s="8"/>
      <c r="M67" s="17"/>
      <c r="O67" s="8"/>
      <c r="P67" s="8"/>
      <c r="Q67" s="8"/>
    </row>
    <row r="68">
      <c r="A68" s="8" t="s">
        <v>770</v>
      </c>
      <c r="B68" s="6" t="s">
        <v>421</v>
      </c>
      <c r="C68" s="8" t="s">
        <v>776</v>
      </c>
      <c r="D68" s="8" t="s">
        <v>777</v>
      </c>
      <c r="E68" s="8" t="s">
        <v>779</v>
      </c>
      <c r="F68" s="8" t="s">
        <v>780</v>
      </c>
      <c r="G68" s="8" t="s">
        <v>94</v>
      </c>
      <c r="H68" s="8" t="s">
        <v>50</v>
      </c>
      <c r="I68" s="14" t="s">
        <v>782</v>
      </c>
      <c r="K68" s="17"/>
      <c r="M68" s="8" t="s">
        <v>791</v>
      </c>
      <c r="O68" s="17"/>
      <c r="P68" s="17"/>
      <c r="Q68" s="8" t="s">
        <v>792</v>
      </c>
    </row>
    <row r="69">
      <c r="A69" s="8" t="s">
        <v>793</v>
      </c>
      <c r="B69" s="6" t="s">
        <v>421</v>
      </c>
      <c r="C69" s="8"/>
      <c r="D69" s="8"/>
      <c r="E69" s="8" t="s">
        <v>795</v>
      </c>
      <c r="F69" s="8" t="s">
        <v>797</v>
      </c>
      <c r="G69" s="8" t="s">
        <v>94</v>
      </c>
      <c r="H69" s="8" t="s">
        <v>50</v>
      </c>
      <c r="I69" s="14" t="s">
        <v>798</v>
      </c>
      <c r="K69" s="8"/>
      <c r="L69" s="6" t="s">
        <v>799</v>
      </c>
      <c r="M69" s="17"/>
      <c r="O69" s="8"/>
      <c r="P69" s="8"/>
      <c r="Q69" s="8"/>
    </row>
    <row r="70">
      <c r="A70" s="8" t="s">
        <v>800</v>
      </c>
      <c r="B70" s="6" t="s">
        <v>421</v>
      </c>
      <c r="C70" s="8"/>
      <c r="D70" s="8" t="s">
        <v>800</v>
      </c>
      <c r="E70" s="8" t="s">
        <v>801</v>
      </c>
      <c r="F70" s="8" t="s">
        <v>200</v>
      </c>
      <c r="G70" s="8" t="s">
        <v>90</v>
      </c>
      <c r="H70" s="8" t="s">
        <v>50</v>
      </c>
      <c r="I70" s="14" t="s">
        <v>802</v>
      </c>
      <c r="K70" s="8"/>
      <c r="M70" s="17"/>
      <c r="N70" s="6">
        <v>2016.0</v>
      </c>
      <c r="O70" s="8"/>
      <c r="P70" s="8"/>
      <c r="Q70" s="8"/>
    </row>
    <row r="71">
      <c r="A71" s="8" t="s">
        <v>807</v>
      </c>
      <c r="B71" s="6" t="s">
        <v>421</v>
      </c>
      <c r="C71" s="17"/>
      <c r="D71" s="17"/>
      <c r="E71" s="8" t="s">
        <v>808</v>
      </c>
      <c r="F71" s="8" t="s">
        <v>809</v>
      </c>
      <c r="G71" s="8" t="s">
        <v>810</v>
      </c>
      <c r="H71" s="8" t="s">
        <v>50</v>
      </c>
      <c r="I71" s="14" t="s">
        <v>811</v>
      </c>
      <c r="J71" s="14" t="s">
        <v>464</v>
      </c>
      <c r="K71" s="8"/>
      <c r="L71" s="6" t="s">
        <v>818</v>
      </c>
      <c r="M71" s="8" t="s">
        <v>819</v>
      </c>
      <c r="O71" s="8"/>
      <c r="P71" s="8"/>
      <c r="Q71" s="8"/>
    </row>
    <row r="72">
      <c r="A72" s="8" t="s">
        <v>820</v>
      </c>
      <c r="B72" s="6" t="s">
        <v>421</v>
      </c>
      <c r="C72" s="8" t="s">
        <v>820</v>
      </c>
      <c r="D72" s="8" t="s">
        <v>821</v>
      </c>
      <c r="E72" s="8" t="s">
        <v>822</v>
      </c>
      <c r="F72" s="8" t="s">
        <v>823</v>
      </c>
      <c r="G72" s="8" t="s">
        <v>90</v>
      </c>
      <c r="H72" s="8" t="s">
        <v>50</v>
      </c>
      <c r="I72" s="14" t="s">
        <v>824</v>
      </c>
      <c r="K72" s="8" t="s">
        <v>175</v>
      </c>
      <c r="M72" s="8" t="s">
        <v>830</v>
      </c>
      <c r="O72" s="26" t="s">
        <v>831</v>
      </c>
      <c r="P72" s="17"/>
      <c r="Q72" s="17"/>
    </row>
    <row r="73">
      <c r="A73" s="8" t="s">
        <v>836</v>
      </c>
      <c r="B73" s="6" t="s">
        <v>421</v>
      </c>
      <c r="C73" s="8"/>
      <c r="D73" s="8" t="s">
        <v>94</v>
      </c>
      <c r="E73" s="8" t="s">
        <v>837</v>
      </c>
      <c r="F73" s="8" t="s">
        <v>838</v>
      </c>
      <c r="G73" s="8" t="s">
        <v>839</v>
      </c>
      <c r="H73" s="8" t="s">
        <v>50</v>
      </c>
      <c r="I73" s="14" t="s">
        <v>840</v>
      </c>
      <c r="J73" s="14" t="s">
        <v>841</v>
      </c>
      <c r="K73" s="8"/>
      <c r="M73" s="8" t="s">
        <v>842</v>
      </c>
      <c r="N73" s="6">
        <v>2016.0</v>
      </c>
      <c r="O73" s="8"/>
      <c r="P73" s="8"/>
      <c r="Q73" s="8"/>
    </row>
    <row r="74">
      <c r="A74" s="8" t="s">
        <v>843</v>
      </c>
      <c r="B74" s="6" t="s">
        <v>421</v>
      </c>
      <c r="C74" s="8"/>
      <c r="D74" s="8" t="s">
        <v>845</v>
      </c>
      <c r="E74" s="8" t="s">
        <v>847</v>
      </c>
      <c r="F74" s="8" t="s">
        <v>849</v>
      </c>
      <c r="G74" s="8" t="s">
        <v>632</v>
      </c>
      <c r="H74" s="8" t="s">
        <v>50</v>
      </c>
      <c r="I74" s="14" t="s">
        <v>850</v>
      </c>
      <c r="K74" s="8"/>
      <c r="L74" s="6" t="s">
        <v>853</v>
      </c>
      <c r="M74" s="17"/>
      <c r="N74" s="6"/>
      <c r="O74" s="8"/>
      <c r="P74" s="8"/>
      <c r="Q74" s="8"/>
    </row>
    <row r="75">
      <c r="A75" s="8" t="s">
        <v>854</v>
      </c>
      <c r="B75" s="6" t="s">
        <v>421</v>
      </c>
      <c r="C75" s="8"/>
      <c r="D75" s="8" t="s">
        <v>854</v>
      </c>
      <c r="E75" s="8" t="s">
        <v>855</v>
      </c>
      <c r="F75" s="8" t="s">
        <v>856</v>
      </c>
      <c r="G75" s="8" t="s">
        <v>858</v>
      </c>
      <c r="H75" s="8" t="s">
        <v>50</v>
      </c>
      <c r="I75" s="14" t="s">
        <v>859</v>
      </c>
      <c r="K75" s="8"/>
      <c r="M75" s="17"/>
      <c r="N75" s="6">
        <v>2013.0</v>
      </c>
      <c r="O75" s="8"/>
      <c r="P75" s="8"/>
      <c r="Q75" s="8"/>
    </row>
    <row r="76">
      <c r="A76" s="19" t="s">
        <v>863</v>
      </c>
      <c r="B76" s="6" t="s">
        <v>421</v>
      </c>
      <c r="C76" s="8" t="s">
        <v>864</v>
      </c>
      <c r="D76" s="8" t="s">
        <v>865</v>
      </c>
      <c r="E76" s="8" t="s">
        <v>866</v>
      </c>
      <c r="F76" s="8" t="s">
        <v>867</v>
      </c>
      <c r="G76" s="8" t="s">
        <v>94</v>
      </c>
      <c r="H76" s="17"/>
      <c r="I76" s="14" t="s">
        <v>868</v>
      </c>
      <c r="K76" s="17"/>
      <c r="M76" s="17"/>
      <c r="O76" s="17"/>
      <c r="P76" s="17"/>
      <c r="Q76" s="17"/>
    </row>
    <row r="77">
      <c r="A77" s="8" t="s">
        <v>874</v>
      </c>
      <c r="B77" s="6" t="s">
        <v>421</v>
      </c>
      <c r="C77" s="8" t="s">
        <v>875</v>
      </c>
      <c r="D77" s="17"/>
      <c r="E77" s="8" t="s">
        <v>876</v>
      </c>
      <c r="F77" s="8" t="s">
        <v>877</v>
      </c>
      <c r="G77" s="8" t="s">
        <v>878</v>
      </c>
      <c r="H77" s="17"/>
      <c r="I77" s="14" t="s">
        <v>879</v>
      </c>
      <c r="K77" s="17"/>
      <c r="M77" s="17"/>
      <c r="O77" s="17"/>
      <c r="P77" s="17"/>
      <c r="Q77" s="17"/>
    </row>
    <row r="78">
      <c r="A78" s="8" t="s">
        <v>885</v>
      </c>
      <c r="B78" s="6" t="s">
        <v>421</v>
      </c>
      <c r="C78" s="8" t="s">
        <v>885</v>
      </c>
      <c r="D78" s="17"/>
      <c r="E78" s="8" t="s">
        <v>886</v>
      </c>
      <c r="F78" s="8" t="s">
        <v>887</v>
      </c>
      <c r="G78" s="8" t="s">
        <v>888</v>
      </c>
      <c r="H78" s="17"/>
      <c r="I78" s="14" t="s">
        <v>889</v>
      </c>
      <c r="K78" s="17"/>
      <c r="M78" s="17"/>
      <c r="O78" s="17"/>
      <c r="P78" s="17"/>
      <c r="Q78" s="17"/>
    </row>
    <row r="79">
      <c r="A79" s="8" t="s">
        <v>901</v>
      </c>
      <c r="B79" s="6" t="s">
        <v>421</v>
      </c>
      <c r="C79" s="8" t="s">
        <v>903</v>
      </c>
      <c r="D79" s="8" t="s">
        <v>904</v>
      </c>
      <c r="E79" s="8" t="s">
        <v>905</v>
      </c>
      <c r="F79" s="8" t="s">
        <v>906</v>
      </c>
      <c r="G79" s="8" t="s">
        <v>90</v>
      </c>
      <c r="H79" s="17"/>
      <c r="I79" s="14" t="s">
        <v>907</v>
      </c>
      <c r="K79" s="17"/>
      <c r="M79" s="17"/>
      <c r="O79" s="17"/>
      <c r="P79" s="17"/>
      <c r="Q79" s="17"/>
    </row>
    <row r="80">
      <c r="A80" s="8" t="s">
        <v>908</v>
      </c>
      <c r="B80" s="6" t="s">
        <v>421</v>
      </c>
      <c r="C80" s="8" t="s">
        <v>909</v>
      </c>
      <c r="D80" s="8" t="s">
        <v>910</v>
      </c>
      <c r="E80" s="8" t="s">
        <v>911</v>
      </c>
      <c r="F80" s="8" t="s">
        <v>912</v>
      </c>
      <c r="G80" s="8" t="s">
        <v>90</v>
      </c>
      <c r="H80" s="17"/>
      <c r="I80" s="14" t="s">
        <v>913</v>
      </c>
      <c r="J80" s="14" t="s">
        <v>914</v>
      </c>
      <c r="K80" s="17"/>
      <c r="M80" s="17"/>
      <c r="O80" s="17"/>
      <c r="P80" s="17"/>
      <c r="Q80" s="17"/>
    </row>
    <row r="81">
      <c r="A81" s="8" t="s">
        <v>915</v>
      </c>
      <c r="B81" s="6" t="s">
        <v>421</v>
      </c>
      <c r="C81" s="8" t="s">
        <v>919</v>
      </c>
      <c r="D81" s="8" t="s">
        <v>920</v>
      </c>
      <c r="E81" s="8" t="s">
        <v>921</v>
      </c>
      <c r="F81" s="8" t="s">
        <v>922</v>
      </c>
      <c r="G81" s="8" t="s">
        <v>305</v>
      </c>
      <c r="H81" s="8" t="s">
        <v>923</v>
      </c>
      <c r="I81" s="14" t="s">
        <v>924</v>
      </c>
      <c r="K81" s="17"/>
      <c r="M81" s="17"/>
      <c r="O81" s="17"/>
      <c r="P81" s="17"/>
      <c r="Q81" s="17"/>
    </row>
    <row r="82">
      <c r="A82" s="8" t="s">
        <v>925</v>
      </c>
      <c r="B82" s="6" t="s">
        <v>764</v>
      </c>
      <c r="C82" s="8"/>
      <c r="D82" s="8" t="s">
        <v>925</v>
      </c>
      <c r="E82" s="8" t="s">
        <v>926</v>
      </c>
      <c r="F82" s="8" t="s">
        <v>536</v>
      </c>
      <c r="G82" s="8" t="s">
        <v>94</v>
      </c>
      <c r="H82" s="8" t="s">
        <v>50</v>
      </c>
      <c r="I82" s="14" t="s">
        <v>930</v>
      </c>
      <c r="K82" s="8"/>
      <c r="M82" s="8" t="s">
        <v>932</v>
      </c>
      <c r="O82" s="8"/>
      <c r="P82" s="8"/>
      <c r="Q82" s="8"/>
    </row>
    <row r="83">
      <c r="A83" s="8" t="s">
        <v>933</v>
      </c>
      <c r="B83" s="6" t="s">
        <v>766</v>
      </c>
      <c r="C83" s="8"/>
      <c r="D83" s="8" t="s">
        <v>933</v>
      </c>
      <c r="E83" s="8" t="s">
        <v>934</v>
      </c>
      <c r="F83" s="8" t="s">
        <v>572</v>
      </c>
      <c r="G83" s="8" t="s">
        <v>94</v>
      </c>
      <c r="H83" s="8" t="s">
        <v>50</v>
      </c>
      <c r="I83" s="14" t="s">
        <v>935</v>
      </c>
      <c r="K83" s="8"/>
      <c r="M83" s="8" t="s">
        <v>940</v>
      </c>
      <c r="O83" s="8"/>
      <c r="P83" s="8"/>
      <c r="Q83" s="8"/>
    </row>
    <row r="84">
      <c r="A84" s="8" t="s">
        <v>941</v>
      </c>
      <c r="B84" s="6" t="s">
        <v>766</v>
      </c>
      <c r="C84" s="8"/>
      <c r="D84" s="8" t="s">
        <v>941</v>
      </c>
      <c r="E84" s="8" t="s">
        <v>942</v>
      </c>
      <c r="F84" s="8" t="s">
        <v>405</v>
      </c>
      <c r="G84" s="8" t="s">
        <v>94</v>
      </c>
      <c r="H84" s="8" t="s">
        <v>50</v>
      </c>
      <c r="I84" s="14" t="s">
        <v>943</v>
      </c>
      <c r="K84" s="8"/>
      <c r="M84" s="8" t="s">
        <v>944</v>
      </c>
      <c r="N84" s="8">
        <v>1993.0</v>
      </c>
      <c r="O84" s="8"/>
      <c r="P84" s="8"/>
      <c r="Q84" s="8"/>
    </row>
    <row r="85">
      <c r="A85" s="8" t="s">
        <v>949</v>
      </c>
      <c r="B85" s="6" t="s">
        <v>783</v>
      </c>
      <c r="C85" s="8"/>
      <c r="D85" s="8" t="s">
        <v>950</v>
      </c>
      <c r="E85" s="8" t="s">
        <v>951</v>
      </c>
      <c r="F85" s="8" t="s">
        <v>952</v>
      </c>
      <c r="G85" s="8" t="s">
        <v>90</v>
      </c>
      <c r="H85" s="8" t="s">
        <v>50</v>
      </c>
      <c r="I85" s="14" t="s">
        <v>953</v>
      </c>
      <c r="J85" s="14" t="s">
        <v>955</v>
      </c>
      <c r="K85" s="8"/>
      <c r="L85" s="6" t="s">
        <v>960</v>
      </c>
      <c r="M85" s="17"/>
      <c r="O85" s="8"/>
      <c r="P85" s="8"/>
      <c r="Q85" s="8"/>
    </row>
    <row r="86">
      <c r="A86" s="8" t="s">
        <v>961</v>
      </c>
      <c r="B86" s="6" t="s">
        <v>783</v>
      </c>
      <c r="C86" s="8"/>
      <c r="D86" s="8" t="s">
        <v>962</v>
      </c>
      <c r="E86" s="8" t="s">
        <v>963</v>
      </c>
      <c r="F86" s="8" t="s">
        <v>964</v>
      </c>
      <c r="G86" s="8" t="s">
        <v>90</v>
      </c>
      <c r="H86" s="8" t="s">
        <v>50</v>
      </c>
      <c r="I86" s="14" t="s">
        <v>965</v>
      </c>
      <c r="K86" s="8"/>
      <c r="L86" s="6" t="s">
        <v>967</v>
      </c>
      <c r="M86" s="17"/>
      <c r="N86" s="6"/>
      <c r="O86" s="8"/>
      <c r="P86" s="8"/>
      <c r="Q86" s="8"/>
    </row>
    <row r="87">
      <c r="A87" s="30" t="s">
        <v>970</v>
      </c>
      <c r="B87" s="6" t="s">
        <v>783</v>
      </c>
      <c r="C87" s="20" t="s">
        <v>971</v>
      </c>
      <c r="D87" s="8" t="s">
        <v>950</v>
      </c>
      <c r="E87" s="8" t="s">
        <v>972</v>
      </c>
      <c r="F87" s="8" t="s">
        <v>973</v>
      </c>
      <c r="G87" s="8" t="s">
        <v>90</v>
      </c>
      <c r="H87" s="8" t="s">
        <v>50</v>
      </c>
      <c r="I87" s="14" t="s">
        <v>974</v>
      </c>
      <c r="J87" s="6"/>
      <c r="K87" s="8"/>
      <c r="L87" s="6" t="s">
        <v>979</v>
      </c>
      <c r="M87" s="8" t="s">
        <v>980</v>
      </c>
      <c r="N87" s="6"/>
      <c r="O87" s="8"/>
      <c r="P87" s="8"/>
      <c r="Q87" s="8"/>
    </row>
    <row r="88">
      <c r="A88" s="8" t="s">
        <v>981</v>
      </c>
      <c r="B88" s="6" t="s">
        <v>783</v>
      </c>
      <c r="C88" s="8"/>
      <c r="D88" s="8" t="s">
        <v>982</v>
      </c>
      <c r="E88" s="8" t="s">
        <v>983</v>
      </c>
      <c r="F88" s="8" t="s">
        <v>984</v>
      </c>
      <c r="G88" s="8" t="s">
        <v>94</v>
      </c>
      <c r="H88" s="8" t="s">
        <v>50</v>
      </c>
      <c r="I88" s="14" t="s">
        <v>985</v>
      </c>
      <c r="K88" s="8"/>
      <c r="M88" s="17"/>
      <c r="O88" s="8"/>
      <c r="P88" s="8"/>
      <c r="Q88" s="8"/>
    </row>
    <row r="89">
      <c r="A89" s="8" t="s">
        <v>989</v>
      </c>
      <c r="B89" s="6" t="s">
        <v>784</v>
      </c>
      <c r="C89" s="17"/>
      <c r="D89" s="17"/>
      <c r="E89" s="8" t="s">
        <v>990</v>
      </c>
      <c r="F89" s="8" t="s">
        <v>200</v>
      </c>
      <c r="G89" s="8" t="s">
        <v>90</v>
      </c>
      <c r="H89" s="8" t="s">
        <v>50</v>
      </c>
      <c r="I89" s="14" t="s">
        <v>991</v>
      </c>
      <c r="K89" s="8"/>
      <c r="M89" s="17"/>
      <c r="N89" s="17"/>
      <c r="O89" s="8"/>
      <c r="P89" s="8"/>
      <c r="Q89" s="8"/>
    </row>
    <row r="90">
      <c r="A90" s="8" t="s">
        <v>996</v>
      </c>
      <c r="B90" s="6" t="s">
        <v>784</v>
      </c>
      <c r="C90" s="8"/>
      <c r="D90" s="8" t="s">
        <v>666</v>
      </c>
      <c r="E90" s="8" t="s">
        <v>997</v>
      </c>
      <c r="F90" s="8" t="s">
        <v>998</v>
      </c>
      <c r="G90" s="8" t="s">
        <v>90</v>
      </c>
      <c r="H90" s="8" t="s">
        <v>50</v>
      </c>
      <c r="I90" s="14" t="s">
        <v>999</v>
      </c>
      <c r="J90" s="6"/>
      <c r="K90" s="8"/>
      <c r="L90" s="6"/>
      <c r="M90" s="17"/>
      <c r="N90" s="6">
        <v>2018.0</v>
      </c>
      <c r="O90" s="8"/>
      <c r="P90" s="8"/>
      <c r="Q90" s="8"/>
    </row>
    <row r="91">
      <c r="A91" s="25" t="s">
        <v>1000</v>
      </c>
      <c r="B91" s="6" t="s">
        <v>784</v>
      </c>
      <c r="C91" s="8" t="s">
        <v>309</v>
      </c>
      <c r="E91" s="8" t="s">
        <v>1001</v>
      </c>
      <c r="F91" s="8" t="s">
        <v>1002</v>
      </c>
      <c r="G91" s="8" t="s">
        <v>604</v>
      </c>
      <c r="H91" s="8" t="s">
        <v>50</v>
      </c>
      <c r="I91" s="14" t="s">
        <v>1004</v>
      </c>
      <c r="K91" s="8"/>
      <c r="M91" s="8" t="s">
        <v>1008</v>
      </c>
      <c r="O91" s="8"/>
      <c r="P91" s="8"/>
      <c r="Q91" s="8"/>
    </row>
    <row r="92">
      <c r="A92" s="8" t="s">
        <v>1009</v>
      </c>
      <c r="B92" s="6" t="s">
        <v>784</v>
      </c>
      <c r="C92" s="8"/>
      <c r="D92" s="8" t="s">
        <v>1010</v>
      </c>
      <c r="E92" s="8" t="s">
        <v>1011</v>
      </c>
      <c r="F92" s="8" t="s">
        <v>1012</v>
      </c>
      <c r="G92" s="8" t="s">
        <v>510</v>
      </c>
      <c r="H92" s="8" t="s">
        <v>50</v>
      </c>
      <c r="I92" s="14" t="s">
        <v>1013</v>
      </c>
      <c r="J92" s="14" t="s">
        <v>1013</v>
      </c>
      <c r="K92" s="8"/>
      <c r="M92" s="8" t="s">
        <v>559</v>
      </c>
      <c r="O92" s="8"/>
      <c r="P92" s="8"/>
      <c r="Q92" s="8"/>
    </row>
    <row r="93">
      <c r="A93" s="8" t="s">
        <v>309</v>
      </c>
      <c r="B93" s="6" t="s">
        <v>784</v>
      </c>
      <c r="C93" s="17"/>
      <c r="D93" s="17"/>
      <c r="E93" s="8" t="s">
        <v>1018</v>
      </c>
      <c r="F93" s="8" t="s">
        <v>1019</v>
      </c>
      <c r="G93" s="8" t="s">
        <v>90</v>
      </c>
      <c r="H93" s="8" t="s">
        <v>50</v>
      </c>
      <c r="I93" s="14" t="s">
        <v>1020</v>
      </c>
      <c r="K93" s="8"/>
      <c r="M93" s="17"/>
      <c r="N93" s="8">
        <v>2018.0</v>
      </c>
      <c r="O93" s="8"/>
      <c r="P93" s="8"/>
      <c r="Q93" s="8"/>
    </row>
    <row r="94">
      <c r="A94" s="8" t="s">
        <v>1021</v>
      </c>
      <c r="B94" s="6" t="s">
        <v>784</v>
      </c>
      <c r="C94" s="8"/>
      <c r="D94" s="8" t="s">
        <v>1024</v>
      </c>
      <c r="E94" s="8" t="s">
        <v>1025</v>
      </c>
      <c r="F94" s="8" t="s">
        <v>1026</v>
      </c>
      <c r="G94" s="8" t="s">
        <v>1027</v>
      </c>
      <c r="H94" s="8" t="s">
        <v>50</v>
      </c>
      <c r="I94" s="14" t="s">
        <v>1028</v>
      </c>
      <c r="K94" s="8"/>
      <c r="L94" s="6" t="s">
        <v>1032</v>
      </c>
      <c r="M94" s="17"/>
      <c r="N94" s="6">
        <v>2011.0</v>
      </c>
      <c r="O94" s="8"/>
      <c r="P94" s="8"/>
      <c r="Q94" s="8"/>
    </row>
    <row r="95">
      <c r="A95" s="8" t="s">
        <v>1034</v>
      </c>
      <c r="B95" s="6" t="s">
        <v>784</v>
      </c>
      <c r="C95" s="8"/>
      <c r="D95" s="8" t="s">
        <v>543</v>
      </c>
      <c r="E95" s="8" t="s">
        <v>1035</v>
      </c>
      <c r="F95" s="8" t="s">
        <v>1036</v>
      </c>
      <c r="G95" s="8" t="s">
        <v>655</v>
      </c>
      <c r="H95" s="8" t="s">
        <v>50</v>
      </c>
      <c r="I95" s="14" t="s">
        <v>1037</v>
      </c>
      <c r="K95" s="8"/>
      <c r="M95" s="17"/>
      <c r="N95" s="6">
        <v>2018.0</v>
      </c>
      <c r="O95" s="8"/>
      <c r="P95" s="8"/>
      <c r="Q95" s="8"/>
    </row>
    <row r="96">
      <c r="A96" s="8" t="s">
        <v>1042</v>
      </c>
      <c r="B96" s="6" t="s">
        <v>784</v>
      </c>
      <c r="E96" s="8" t="s">
        <v>1043</v>
      </c>
      <c r="F96" s="8" t="s">
        <v>603</v>
      </c>
      <c r="G96" s="8" t="s">
        <v>1044</v>
      </c>
      <c r="H96" s="8" t="s">
        <v>50</v>
      </c>
      <c r="I96" s="14" t="s">
        <v>1045</v>
      </c>
      <c r="K96" s="8"/>
      <c r="M96" s="8" t="s">
        <v>1046</v>
      </c>
      <c r="O96" s="8"/>
      <c r="P96" s="8"/>
      <c r="Q96" s="8"/>
    </row>
    <row r="97">
      <c r="A97" s="19" t="s">
        <v>1047</v>
      </c>
      <c r="B97" s="6" t="s">
        <v>784</v>
      </c>
      <c r="C97" s="17"/>
      <c r="D97" s="17"/>
      <c r="E97" s="8" t="s">
        <v>1048</v>
      </c>
      <c r="F97" s="8" t="s">
        <v>763</v>
      </c>
      <c r="G97" s="8" t="s">
        <v>604</v>
      </c>
      <c r="H97" s="8" t="s">
        <v>50</v>
      </c>
      <c r="I97" s="14" t="s">
        <v>1049</v>
      </c>
      <c r="K97" s="8"/>
      <c r="M97" s="17"/>
      <c r="N97" s="8">
        <v>2016.0</v>
      </c>
      <c r="O97" s="8"/>
      <c r="P97" s="8"/>
      <c r="Q97" s="8"/>
    </row>
    <row r="98">
      <c r="A98" s="8" t="s">
        <v>1047</v>
      </c>
      <c r="B98" s="6" t="s">
        <v>784</v>
      </c>
      <c r="C98" s="8"/>
      <c r="D98" s="8" t="s">
        <v>1050</v>
      </c>
      <c r="E98" s="8" t="s">
        <v>1051</v>
      </c>
      <c r="F98" s="8" t="s">
        <v>998</v>
      </c>
      <c r="G98" s="8" t="s">
        <v>604</v>
      </c>
      <c r="H98" s="8" t="s">
        <v>50</v>
      </c>
      <c r="I98" s="14" t="s">
        <v>1052</v>
      </c>
      <c r="K98" s="8"/>
      <c r="M98" s="17"/>
      <c r="N98" s="6">
        <v>2011.0</v>
      </c>
      <c r="O98" s="8"/>
      <c r="P98" s="8"/>
      <c r="Q98" s="8"/>
    </row>
    <row r="99">
      <c r="A99" s="8" t="s">
        <v>1057</v>
      </c>
      <c r="B99" s="6" t="s">
        <v>784</v>
      </c>
      <c r="C99" s="8"/>
      <c r="D99" s="8" t="s">
        <v>1058</v>
      </c>
      <c r="E99" s="8" t="s">
        <v>1059</v>
      </c>
      <c r="F99" s="8" t="s">
        <v>622</v>
      </c>
      <c r="G99" s="8" t="s">
        <v>604</v>
      </c>
      <c r="H99" s="8" t="s">
        <v>50</v>
      </c>
      <c r="I99" s="14" t="s">
        <v>1060</v>
      </c>
      <c r="K99" s="8"/>
      <c r="M99" s="8" t="s">
        <v>1066</v>
      </c>
      <c r="N99" s="6">
        <v>2016.0</v>
      </c>
      <c r="O99" s="8"/>
      <c r="P99" s="8"/>
      <c r="Q99" s="8"/>
    </row>
    <row r="100">
      <c r="A100" s="8" t="s">
        <v>1067</v>
      </c>
      <c r="B100" s="6" t="s">
        <v>784</v>
      </c>
      <c r="C100" s="8" t="s">
        <v>1068</v>
      </c>
      <c r="D100" s="8" t="s">
        <v>1069</v>
      </c>
      <c r="E100" s="8" t="s">
        <v>1070</v>
      </c>
      <c r="F100" s="8" t="s">
        <v>1071</v>
      </c>
      <c r="G100" s="8" t="s">
        <v>655</v>
      </c>
      <c r="H100" s="8" t="s">
        <v>50</v>
      </c>
      <c r="I100" s="14" t="s">
        <v>1072</v>
      </c>
      <c r="K100" s="8"/>
      <c r="L100" s="6" t="s">
        <v>1073</v>
      </c>
      <c r="M100" s="8" t="s">
        <v>598</v>
      </c>
      <c r="O100" s="8"/>
      <c r="P100" s="8"/>
      <c r="Q100" s="8"/>
    </row>
    <row r="101">
      <c r="A101" s="8" t="s">
        <v>1075</v>
      </c>
      <c r="B101" s="6" t="s">
        <v>200</v>
      </c>
      <c r="C101" s="8" t="s">
        <v>554</v>
      </c>
      <c r="D101" s="8" t="s">
        <v>1079</v>
      </c>
      <c r="E101" s="8" t="s">
        <v>1080</v>
      </c>
      <c r="F101" s="8" t="s">
        <v>1081</v>
      </c>
      <c r="G101" s="8" t="s">
        <v>454</v>
      </c>
      <c r="H101" s="8" t="s">
        <v>50</v>
      </c>
      <c r="I101" s="14" t="s">
        <v>1082</v>
      </c>
      <c r="K101" s="17"/>
      <c r="M101" s="17"/>
      <c r="O101" s="17"/>
      <c r="P101" s="17"/>
      <c r="Q101" s="17"/>
    </row>
    <row r="102">
      <c r="A102" s="8" t="s">
        <v>1083</v>
      </c>
      <c r="B102" s="6" t="s">
        <v>200</v>
      </c>
      <c r="C102" s="8"/>
      <c r="D102" s="8" t="s">
        <v>1083</v>
      </c>
      <c r="E102" s="8" t="s">
        <v>1084</v>
      </c>
      <c r="F102" s="8" t="s">
        <v>1085</v>
      </c>
      <c r="G102" s="8" t="s">
        <v>94</v>
      </c>
      <c r="H102" s="8" t="s">
        <v>50</v>
      </c>
      <c r="I102" s="14" t="s">
        <v>1086</v>
      </c>
      <c r="K102" s="8"/>
      <c r="M102" s="8" t="s">
        <v>1087</v>
      </c>
      <c r="N102" s="6" t="s">
        <v>1088</v>
      </c>
      <c r="O102" s="8"/>
      <c r="P102" s="8"/>
      <c r="Q102" s="8"/>
    </row>
    <row r="103">
      <c r="A103" s="8" t="s">
        <v>1089</v>
      </c>
      <c r="B103" s="6" t="s">
        <v>200</v>
      </c>
      <c r="C103" s="8" t="s">
        <v>1090</v>
      </c>
      <c r="D103" s="8" t="s">
        <v>1091</v>
      </c>
      <c r="E103" s="8" t="s">
        <v>1092</v>
      </c>
      <c r="F103" s="8" t="s">
        <v>1093</v>
      </c>
      <c r="G103" s="8" t="s">
        <v>94</v>
      </c>
      <c r="H103" s="8" t="s">
        <v>50</v>
      </c>
      <c r="I103" s="14" t="s">
        <v>1094</v>
      </c>
      <c r="K103" s="8"/>
      <c r="L103" s="6" t="s">
        <v>1090</v>
      </c>
      <c r="M103" s="17"/>
      <c r="N103" s="6">
        <v>2016.0</v>
      </c>
      <c r="O103" s="8"/>
      <c r="P103" s="8"/>
      <c r="Q103" s="8"/>
    </row>
    <row r="104">
      <c r="A104" s="8" t="s">
        <v>1095</v>
      </c>
      <c r="B104" s="6" t="s">
        <v>200</v>
      </c>
      <c r="C104" s="8" t="s">
        <v>1096</v>
      </c>
      <c r="D104" s="6" t="s">
        <v>1097</v>
      </c>
      <c r="E104" s="8" t="s">
        <v>1098</v>
      </c>
      <c r="F104" s="8" t="s">
        <v>200</v>
      </c>
      <c r="G104" s="8" t="s">
        <v>655</v>
      </c>
      <c r="H104" s="8" t="s">
        <v>50</v>
      </c>
      <c r="I104" s="14" t="s">
        <v>1099</v>
      </c>
      <c r="K104" s="8"/>
      <c r="L104" s="6" t="s">
        <v>1096</v>
      </c>
      <c r="M104" s="17"/>
      <c r="N104" s="6"/>
      <c r="O104" s="8"/>
      <c r="P104" s="8"/>
      <c r="Q104" s="8"/>
    </row>
    <row r="105">
      <c r="A105" s="8" t="s">
        <v>1100</v>
      </c>
      <c r="B105" s="6" t="s">
        <v>200</v>
      </c>
      <c r="C105" s="8" t="s">
        <v>1101</v>
      </c>
      <c r="D105" s="8" t="s">
        <v>94</v>
      </c>
      <c r="E105" s="8" t="s">
        <v>1102</v>
      </c>
      <c r="F105" s="8" t="s">
        <v>580</v>
      </c>
      <c r="G105" s="8" t="s">
        <v>94</v>
      </c>
      <c r="H105" s="8" t="s">
        <v>50</v>
      </c>
      <c r="I105" s="14" t="s">
        <v>304</v>
      </c>
      <c r="K105" s="8"/>
      <c r="L105" s="20" t="s">
        <v>1101</v>
      </c>
      <c r="M105" s="17"/>
      <c r="O105" s="8"/>
      <c r="P105" s="8"/>
      <c r="Q105" s="8"/>
    </row>
    <row r="106">
      <c r="A106" s="8" t="s">
        <v>1103</v>
      </c>
      <c r="B106" s="6" t="s">
        <v>200</v>
      </c>
      <c r="C106" s="8" t="s">
        <v>1103</v>
      </c>
      <c r="D106" s="8" t="s">
        <v>94</v>
      </c>
      <c r="E106" s="8" t="s">
        <v>1104</v>
      </c>
      <c r="F106" s="8" t="s">
        <v>1105</v>
      </c>
      <c r="G106" s="8" t="s">
        <v>1106</v>
      </c>
      <c r="H106" s="8" t="s">
        <v>50</v>
      </c>
      <c r="I106" s="14" t="s">
        <v>1107</v>
      </c>
      <c r="K106" s="8"/>
      <c r="L106" s="6" t="s">
        <v>1112</v>
      </c>
      <c r="M106" s="17"/>
      <c r="O106" s="8"/>
      <c r="P106" s="8"/>
      <c r="Q106" s="8"/>
    </row>
    <row r="107">
      <c r="A107" s="8" t="s">
        <v>1113</v>
      </c>
      <c r="B107" s="6" t="s">
        <v>785</v>
      </c>
      <c r="C107" s="8" t="s">
        <v>1114</v>
      </c>
      <c r="D107" s="8" t="s">
        <v>1115</v>
      </c>
      <c r="E107" s="8" t="s">
        <v>1116</v>
      </c>
      <c r="F107" s="8" t="s">
        <v>1117</v>
      </c>
      <c r="G107" s="8" t="s">
        <v>1118</v>
      </c>
      <c r="H107" s="8" t="s">
        <v>50</v>
      </c>
      <c r="I107" s="14" t="s">
        <v>1119</v>
      </c>
      <c r="K107" s="8"/>
      <c r="M107" s="8" t="s">
        <v>1120</v>
      </c>
      <c r="O107" s="8"/>
      <c r="P107" s="8"/>
      <c r="Q107" s="8"/>
    </row>
    <row r="108">
      <c r="A108" s="8" t="s">
        <v>1121</v>
      </c>
      <c r="B108" s="6" t="s">
        <v>439</v>
      </c>
      <c r="C108" s="8" t="s">
        <v>1121</v>
      </c>
      <c r="D108" s="8" t="s">
        <v>1122</v>
      </c>
      <c r="E108" s="8" t="s">
        <v>1123</v>
      </c>
      <c r="F108" s="8" t="s">
        <v>1124</v>
      </c>
      <c r="G108" s="8" t="s">
        <v>184</v>
      </c>
      <c r="H108" s="8" t="s">
        <v>50</v>
      </c>
      <c r="I108" s="14" t="s">
        <v>1125</v>
      </c>
      <c r="K108" s="8"/>
      <c r="M108" s="8" t="s">
        <v>1129</v>
      </c>
      <c r="N108" s="6">
        <v>2016.0</v>
      </c>
      <c r="O108" s="8"/>
      <c r="P108" s="8"/>
      <c r="Q108" s="8"/>
    </row>
    <row r="109">
      <c r="A109" s="8" t="s">
        <v>1130</v>
      </c>
      <c r="B109" s="6" t="s">
        <v>785</v>
      </c>
      <c r="C109" s="8" t="s">
        <v>1130</v>
      </c>
      <c r="D109" s="8" t="s">
        <v>94</v>
      </c>
      <c r="E109" s="8" t="s">
        <v>1131</v>
      </c>
      <c r="F109" s="8" t="s">
        <v>1132</v>
      </c>
      <c r="G109" s="8" t="s">
        <v>184</v>
      </c>
      <c r="H109" s="8" t="s">
        <v>50</v>
      </c>
      <c r="I109" s="14" t="s">
        <v>1133</v>
      </c>
      <c r="J109" s="14" t="s">
        <v>1138</v>
      </c>
      <c r="K109" s="8"/>
      <c r="L109" s="6" t="s">
        <v>1139</v>
      </c>
      <c r="M109" s="8" t="s">
        <v>1140</v>
      </c>
      <c r="N109" s="6">
        <v>2018.0</v>
      </c>
      <c r="O109" s="8"/>
      <c r="P109" s="8"/>
      <c r="Q109" s="8"/>
    </row>
    <row r="110">
      <c r="A110" s="8" t="s">
        <v>1145</v>
      </c>
      <c r="B110" s="6" t="s">
        <v>785</v>
      </c>
      <c r="C110" s="8" t="s">
        <v>1145</v>
      </c>
      <c r="D110" s="8" t="s">
        <v>94</v>
      </c>
      <c r="E110" s="8" t="s">
        <v>1146</v>
      </c>
      <c r="F110" s="8" t="s">
        <v>1147</v>
      </c>
      <c r="G110" s="8" t="s">
        <v>1148</v>
      </c>
      <c r="H110" s="8" t="s">
        <v>50</v>
      </c>
      <c r="I110" s="14" t="s">
        <v>1149</v>
      </c>
      <c r="K110" s="8"/>
      <c r="M110" s="8" t="s">
        <v>588</v>
      </c>
      <c r="N110" s="6">
        <v>2016.0</v>
      </c>
      <c r="O110" s="8"/>
      <c r="P110" s="8"/>
      <c r="Q110" s="8"/>
    </row>
    <row r="111">
      <c r="A111" s="8" t="s">
        <v>1150</v>
      </c>
      <c r="B111" s="6" t="s">
        <v>785</v>
      </c>
      <c r="C111" s="8" t="s">
        <v>1150</v>
      </c>
      <c r="D111" s="8" t="s">
        <v>94</v>
      </c>
      <c r="E111" s="8" t="s">
        <v>1151</v>
      </c>
      <c r="F111" s="8" t="s">
        <v>1152</v>
      </c>
      <c r="G111" s="8" t="s">
        <v>94</v>
      </c>
      <c r="H111" s="8" t="s">
        <v>50</v>
      </c>
      <c r="I111" s="14" t="s">
        <v>1153</v>
      </c>
      <c r="K111" s="8"/>
      <c r="M111" s="17"/>
      <c r="O111" s="8"/>
      <c r="P111" s="8"/>
      <c r="Q111" s="8"/>
    </row>
    <row r="112">
      <c r="A112" s="8" t="s">
        <v>1154</v>
      </c>
      <c r="B112" s="6" t="s">
        <v>785</v>
      </c>
      <c r="C112" s="8" t="s">
        <v>1155</v>
      </c>
      <c r="D112" s="8" t="s">
        <v>94</v>
      </c>
      <c r="E112" s="8" t="s">
        <v>1156</v>
      </c>
      <c r="F112" s="8" t="s">
        <v>748</v>
      </c>
      <c r="G112" s="8" t="s">
        <v>1157</v>
      </c>
      <c r="H112" s="8" t="s">
        <v>50</v>
      </c>
      <c r="I112" s="14" t="s">
        <v>1158</v>
      </c>
      <c r="K112" s="8"/>
      <c r="L112" s="6" t="s">
        <v>1155</v>
      </c>
      <c r="M112" s="17"/>
      <c r="N112" s="6"/>
      <c r="O112" s="8"/>
      <c r="P112" s="8"/>
      <c r="Q112" s="8"/>
    </row>
    <row r="113">
      <c r="A113" s="8" t="s">
        <v>1162</v>
      </c>
      <c r="B113" s="6" t="s">
        <v>785</v>
      </c>
      <c r="C113" s="8" t="s">
        <v>1162</v>
      </c>
      <c r="D113" s="8" t="s">
        <v>94</v>
      </c>
      <c r="E113" s="8" t="s">
        <v>1163</v>
      </c>
      <c r="F113" s="8" t="s">
        <v>1164</v>
      </c>
      <c r="G113" s="8" t="s">
        <v>1165</v>
      </c>
      <c r="H113" s="8" t="s">
        <v>50</v>
      </c>
      <c r="I113" s="14" t="s">
        <v>1166</v>
      </c>
      <c r="J113" s="14" t="s">
        <v>1172</v>
      </c>
      <c r="K113" s="8"/>
      <c r="L113" s="6"/>
      <c r="M113" s="8" t="s">
        <v>243</v>
      </c>
      <c r="N113" s="6"/>
      <c r="O113" s="8"/>
      <c r="P113" s="8"/>
      <c r="Q113" s="8"/>
    </row>
    <row r="114">
      <c r="A114" s="8" t="s">
        <v>1173</v>
      </c>
      <c r="B114" s="6" t="s">
        <v>785</v>
      </c>
      <c r="C114" s="8" t="s">
        <v>1174</v>
      </c>
      <c r="D114" s="8" t="s">
        <v>94</v>
      </c>
      <c r="E114" s="8" t="s">
        <v>1175</v>
      </c>
      <c r="F114" s="8" t="s">
        <v>200</v>
      </c>
      <c r="G114" s="8" t="s">
        <v>90</v>
      </c>
      <c r="H114" s="8" t="s">
        <v>50</v>
      </c>
      <c r="I114" s="14" t="s">
        <v>1176</v>
      </c>
      <c r="J114" s="14" t="s">
        <v>1177</v>
      </c>
      <c r="K114" s="8"/>
      <c r="M114" s="17"/>
      <c r="N114" s="6">
        <v>2010.0</v>
      </c>
      <c r="O114" s="8"/>
      <c r="P114" s="8"/>
      <c r="Q114" s="8"/>
    </row>
    <row r="115">
      <c r="A115" s="8" t="s">
        <v>1182</v>
      </c>
      <c r="B115" s="6" t="s">
        <v>785</v>
      </c>
      <c r="C115" s="8" t="s">
        <v>1182</v>
      </c>
      <c r="D115" s="8" t="s">
        <v>94</v>
      </c>
      <c r="E115" s="8" t="s">
        <v>1183</v>
      </c>
      <c r="F115" s="8" t="s">
        <v>1184</v>
      </c>
      <c r="G115" s="8" t="s">
        <v>1185</v>
      </c>
      <c r="H115" s="8" t="s">
        <v>50</v>
      </c>
      <c r="I115" s="14" t="s">
        <v>1186</v>
      </c>
      <c r="K115" s="17"/>
      <c r="M115" s="8" t="s">
        <v>188</v>
      </c>
      <c r="O115" s="17"/>
      <c r="P115" s="17"/>
      <c r="Q115" s="17"/>
    </row>
    <row r="116">
      <c r="A116" s="8" t="s">
        <v>1188</v>
      </c>
      <c r="B116" s="6" t="s">
        <v>785</v>
      </c>
      <c r="C116" s="8" t="s">
        <v>1189</v>
      </c>
      <c r="D116" s="8" t="s">
        <v>94</v>
      </c>
      <c r="E116" s="8" t="s">
        <v>1190</v>
      </c>
      <c r="F116" s="8" t="s">
        <v>1191</v>
      </c>
      <c r="G116" s="8" t="s">
        <v>90</v>
      </c>
      <c r="H116" s="8" t="s">
        <v>50</v>
      </c>
      <c r="I116" s="14" t="s">
        <v>1192</v>
      </c>
      <c r="K116" s="8"/>
      <c r="M116" s="17"/>
      <c r="O116" s="8"/>
      <c r="P116" s="8"/>
      <c r="Q116" s="8"/>
    </row>
    <row r="117">
      <c r="A117" s="8" t="s">
        <v>1194</v>
      </c>
      <c r="B117" s="6" t="s">
        <v>785</v>
      </c>
      <c r="C117" s="8" t="s">
        <v>1197</v>
      </c>
      <c r="D117" s="8" t="s">
        <v>94</v>
      </c>
      <c r="E117" s="8" t="s">
        <v>1198</v>
      </c>
      <c r="F117" s="8" t="s">
        <v>1199</v>
      </c>
      <c r="G117" s="8" t="s">
        <v>286</v>
      </c>
      <c r="H117" s="8" t="s">
        <v>50</v>
      </c>
      <c r="I117" s="14" t="s">
        <v>1200</v>
      </c>
      <c r="J117" s="14" t="s">
        <v>1172</v>
      </c>
      <c r="K117" s="8"/>
      <c r="L117" s="8" t="s">
        <v>1194</v>
      </c>
      <c r="M117" s="8" t="s">
        <v>243</v>
      </c>
      <c r="N117" s="6"/>
      <c r="O117" s="8"/>
      <c r="P117" s="8"/>
      <c r="Q117" s="8"/>
    </row>
    <row r="118">
      <c r="A118" s="8" t="s">
        <v>1205</v>
      </c>
      <c r="B118" s="6" t="s">
        <v>785</v>
      </c>
      <c r="C118" s="8" t="s">
        <v>1205</v>
      </c>
      <c r="D118" s="8" t="s">
        <v>1206</v>
      </c>
      <c r="E118" s="8" t="s">
        <v>1207</v>
      </c>
      <c r="F118" s="8" t="s">
        <v>1208</v>
      </c>
      <c r="G118" s="8" t="s">
        <v>1044</v>
      </c>
      <c r="H118" s="8" t="s">
        <v>50</v>
      </c>
      <c r="J118" s="14" t="s">
        <v>1209</v>
      </c>
      <c r="K118" s="8"/>
      <c r="L118" s="6"/>
      <c r="M118" s="8" t="s">
        <v>475</v>
      </c>
      <c r="O118" s="8"/>
      <c r="P118" s="8"/>
      <c r="Q118" s="8"/>
    </row>
    <row r="119">
      <c r="A119" s="8" t="s">
        <v>1210</v>
      </c>
      <c r="B119" s="6" t="s">
        <v>785</v>
      </c>
      <c r="C119" s="8" t="s">
        <v>1212</v>
      </c>
      <c r="D119" s="8" t="s">
        <v>94</v>
      </c>
      <c r="E119" s="8" t="s">
        <v>1213</v>
      </c>
      <c r="F119" s="8" t="s">
        <v>1215</v>
      </c>
      <c r="G119" s="8" t="s">
        <v>90</v>
      </c>
      <c r="H119" s="8" t="s">
        <v>50</v>
      </c>
      <c r="I119" s="14" t="s">
        <v>1216</v>
      </c>
      <c r="K119" s="8"/>
      <c r="M119" s="17"/>
      <c r="O119" s="8"/>
      <c r="P119" s="8"/>
      <c r="Q119" s="8"/>
    </row>
    <row r="120">
      <c r="A120" s="8" t="s">
        <v>1217</v>
      </c>
      <c r="B120" s="6" t="s">
        <v>785</v>
      </c>
      <c r="C120" s="8" t="s">
        <v>31</v>
      </c>
      <c r="D120" s="8" t="s">
        <v>94</v>
      </c>
      <c r="E120" s="8" t="s">
        <v>1222</v>
      </c>
      <c r="F120" s="8" t="s">
        <v>1223</v>
      </c>
      <c r="G120" s="8" t="s">
        <v>90</v>
      </c>
      <c r="H120" s="8" t="s">
        <v>50</v>
      </c>
      <c r="I120" s="14" t="s">
        <v>1224</v>
      </c>
      <c r="J120" s="14" t="s">
        <v>1229</v>
      </c>
      <c r="K120" s="8"/>
      <c r="M120" s="17"/>
      <c r="N120" s="6">
        <v>2014.0</v>
      </c>
      <c r="O120" s="8"/>
      <c r="P120" s="8"/>
      <c r="Q120" s="8"/>
    </row>
    <row r="121">
      <c r="A121" s="8" t="s">
        <v>1234</v>
      </c>
      <c r="B121" s="6" t="s">
        <v>785</v>
      </c>
      <c r="C121" s="8" t="s">
        <v>1234</v>
      </c>
      <c r="D121" s="8" t="s">
        <v>94</v>
      </c>
      <c r="E121" s="8" t="s">
        <v>1235</v>
      </c>
      <c r="F121" s="8" t="s">
        <v>1236</v>
      </c>
      <c r="G121" s="8" t="s">
        <v>1237</v>
      </c>
      <c r="H121" s="8" t="s">
        <v>50</v>
      </c>
      <c r="I121" s="14" t="s">
        <v>1238</v>
      </c>
      <c r="K121" s="8"/>
      <c r="M121" s="17"/>
      <c r="O121" s="8"/>
      <c r="P121" s="8"/>
      <c r="Q121" s="8"/>
    </row>
    <row r="122">
      <c r="A122" s="8" t="s">
        <v>1242</v>
      </c>
      <c r="B122" s="6" t="s">
        <v>785</v>
      </c>
      <c r="C122" s="8" t="s">
        <v>1243</v>
      </c>
      <c r="D122" s="8" t="s">
        <v>94</v>
      </c>
      <c r="E122" s="8" t="s">
        <v>1244</v>
      </c>
      <c r="F122" s="8" t="s">
        <v>1245</v>
      </c>
      <c r="G122" s="8" t="s">
        <v>90</v>
      </c>
      <c r="H122" s="8" t="s">
        <v>50</v>
      </c>
      <c r="I122" s="14" t="s">
        <v>1246</v>
      </c>
      <c r="J122" s="14" t="s">
        <v>1248</v>
      </c>
      <c r="K122" s="8"/>
      <c r="M122" s="17"/>
      <c r="N122" s="6">
        <v>2018.0</v>
      </c>
      <c r="O122" s="8"/>
      <c r="P122" s="8"/>
      <c r="Q122" s="8"/>
    </row>
    <row r="123">
      <c r="A123" s="8" t="s">
        <v>1253</v>
      </c>
      <c r="B123" s="6" t="s">
        <v>785</v>
      </c>
      <c r="C123" s="8" t="s">
        <v>1253</v>
      </c>
      <c r="D123" s="8" t="s">
        <v>94</v>
      </c>
      <c r="E123" s="8" t="s">
        <v>1254</v>
      </c>
      <c r="F123" s="8" t="s">
        <v>1255</v>
      </c>
      <c r="G123" s="8" t="s">
        <v>1256</v>
      </c>
      <c r="H123" s="8" t="s">
        <v>50</v>
      </c>
      <c r="I123" s="14" t="s">
        <v>1257</v>
      </c>
      <c r="K123" s="8"/>
      <c r="M123" s="17"/>
      <c r="N123" s="17"/>
      <c r="O123" s="8"/>
      <c r="P123" s="8"/>
      <c r="Q123" s="8"/>
    </row>
    <row r="124">
      <c r="A124" s="8" t="s">
        <v>1259</v>
      </c>
      <c r="B124" s="6" t="s">
        <v>785</v>
      </c>
      <c r="C124" s="8" t="s">
        <v>1263</v>
      </c>
      <c r="D124" s="8" t="s">
        <v>94</v>
      </c>
      <c r="E124" s="8" t="s">
        <v>1264</v>
      </c>
      <c r="F124" s="8" t="s">
        <v>1265</v>
      </c>
      <c r="G124" s="8" t="s">
        <v>94</v>
      </c>
      <c r="H124" s="8" t="s">
        <v>50</v>
      </c>
      <c r="I124" s="14" t="s">
        <v>1266</v>
      </c>
      <c r="K124" s="8"/>
      <c r="L124" s="6" t="s">
        <v>1263</v>
      </c>
      <c r="M124" s="17"/>
      <c r="N124" s="6">
        <v>2017.0</v>
      </c>
      <c r="O124" s="8"/>
      <c r="P124" s="8"/>
      <c r="Q124" s="8"/>
    </row>
    <row r="125">
      <c r="A125" s="8" t="s">
        <v>1267</v>
      </c>
      <c r="B125" s="6" t="s">
        <v>785</v>
      </c>
      <c r="C125" s="8" t="s">
        <v>1267</v>
      </c>
      <c r="D125" s="8" t="s">
        <v>94</v>
      </c>
      <c r="E125" s="8" t="s">
        <v>1268</v>
      </c>
      <c r="F125" s="8" t="s">
        <v>1269</v>
      </c>
      <c r="G125" s="8" t="s">
        <v>90</v>
      </c>
      <c r="H125" s="8" t="s">
        <v>50</v>
      </c>
      <c r="I125" s="14" t="s">
        <v>1270</v>
      </c>
      <c r="K125" s="8"/>
      <c r="M125" s="17"/>
      <c r="O125" s="8"/>
      <c r="P125" s="8"/>
      <c r="Q125" s="8"/>
    </row>
    <row r="126">
      <c r="A126" s="8" t="s">
        <v>1273</v>
      </c>
      <c r="B126" s="6" t="s">
        <v>771</v>
      </c>
      <c r="C126" s="8" t="s">
        <v>1274</v>
      </c>
      <c r="D126" s="8" t="s">
        <v>94</v>
      </c>
      <c r="E126" s="8" t="s">
        <v>1275</v>
      </c>
      <c r="F126" s="8" t="s">
        <v>1276</v>
      </c>
      <c r="G126" s="8" t="s">
        <v>90</v>
      </c>
      <c r="H126" s="8" t="s">
        <v>50</v>
      </c>
      <c r="I126" s="14" t="s">
        <v>1277</v>
      </c>
      <c r="K126" s="8"/>
      <c r="M126" s="17"/>
      <c r="O126" s="8"/>
      <c r="P126" s="8"/>
      <c r="Q126" s="8"/>
    </row>
    <row r="127">
      <c r="A127" s="26" t="s">
        <v>1278</v>
      </c>
      <c r="B127" s="6" t="s">
        <v>771</v>
      </c>
      <c r="C127" s="26" t="s">
        <v>1278</v>
      </c>
      <c r="D127" s="8" t="s">
        <v>94</v>
      </c>
      <c r="E127" s="8" t="s">
        <v>1283</v>
      </c>
      <c r="F127" s="8" t="s">
        <v>1284</v>
      </c>
      <c r="G127" s="6" t="s">
        <v>90</v>
      </c>
      <c r="H127" s="8" t="s">
        <v>50</v>
      </c>
      <c r="I127" s="14" t="s">
        <v>1285</v>
      </c>
      <c r="K127" s="8"/>
      <c r="M127" s="8" t="s">
        <v>559</v>
      </c>
      <c r="O127" s="8"/>
      <c r="P127" s="8"/>
      <c r="Q127" s="8"/>
    </row>
    <row r="128">
      <c r="A128" s="8" t="s">
        <v>1289</v>
      </c>
      <c r="B128" s="6" t="s">
        <v>771</v>
      </c>
      <c r="C128" s="8" t="s">
        <v>1290</v>
      </c>
      <c r="D128" s="8" t="s">
        <v>94</v>
      </c>
      <c r="E128" s="8" t="s">
        <v>1291</v>
      </c>
      <c r="F128" s="8" t="s">
        <v>1292</v>
      </c>
      <c r="G128" s="8" t="s">
        <v>1293</v>
      </c>
      <c r="H128" s="8" t="s">
        <v>50</v>
      </c>
      <c r="I128" s="14" t="s">
        <v>1294</v>
      </c>
      <c r="K128" s="8"/>
      <c r="M128" s="17"/>
      <c r="N128" s="17"/>
      <c r="O128" s="8"/>
      <c r="P128" s="8"/>
      <c r="Q128" s="8"/>
    </row>
    <row r="129">
      <c r="A129" s="8" t="s">
        <v>1299</v>
      </c>
      <c r="B129" s="6" t="s">
        <v>771</v>
      </c>
      <c r="C129" s="8" t="s">
        <v>258</v>
      </c>
      <c r="D129" s="6" t="s">
        <v>94</v>
      </c>
      <c r="E129" s="8" t="s">
        <v>1300</v>
      </c>
      <c r="F129" s="8" t="s">
        <v>220</v>
      </c>
      <c r="G129" s="8" t="s">
        <v>1301</v>
      </c>
      <c r="H129" s="8" t="s">
        <v>50</v>
      </c>
      <c r="I129" s="14" t="s">
        <v>1302</v>
      </c>
      <c r="K129" s="8"/>
      <c r="L129" s="6" t="s">
        <v>1303</v>
      </c>
      <c r="M129" s="17"/>
      <c r="N129" s="6">
        <v>2017.0</v>
      </c>
      <c r="O129" s="8"/>
      <c r="P129" s="8"/>
      <c r="Q129" s="8"/>
    </row>
    <row r="130">
      <c r="A130" s="8" t="s">
        <v>1304</v>
      </c>
      <c r="B130" s="6" t="s">
        <v>771</v>
      </c>
      <c r="C130" s="8" t="s">
        <v>1304</v>
      </c>
      <c r="D130" s="8" t="s">
        <v>94</v>
      </c>
      <c r="E130" s="8" t="s">
        <v>1306</v>
      </c>
      <c r="F130" s="8" t="s">
        <v>217</v>
      </c>
      <c r="G130" s="8" t="s">
        <v>1307</v>
      </c>
      <c r="H130" s="8" t="s">
        <v>50</v>
      </c>
      <c r="I130" s="14" t="s">
        <v>1308</v>
      </c>
      <c r="K130" s="8"/>
      <c r="L130" s="6" t="s">
        <v>1304</v>
      </c>
      <c r="M130" s="17"/>
      <c r="O130" s="8"/>
      <c r="P130" s="8"/>
      <c r="Q130" s="8"/>
    </row>
    <row r="131">
      <c r="A131" s="8" t="s">
        <v>1310</v>
      </c>
      <c r="B131" s="6" t="s">
        <v>771</v>
      </c>
      <c r="C131" s="8" t="s">
        <v>1311</v>
      </c>
      <c r="D131" s="8" t="s">
        <v>94</v>
      </c>
      <c r="E131" s="8" t="s">
        <v>1312</v>
      </c>
      <c r="F131" s="8" t="s">
        <v>1313</v>
      </c>
      <c r="G131" s="8" t="s">
        <v>1314</v>
      </c>
      <c r="H131" s="8" t="s">
        <v>50</v>
      </c>
      <c r="I131" s="14" t="s">
        <v>1315</v>
      </c>
      <c r="J131" s="14" t="s">
        <v>1320</v>
      </c>
      <c r="K131" s="8"/>
      <c r="L131" s="6" t="s">
        <v>1310</v>
      </c>
      <c r="M131" s="8" t="s">
        <v>588</v>
      </c>
      <c r="O131" s="8"/>
      <c r="P131" s="8"/>
      <c r="Q131" s="8"/>
    </row>
    <row r="132">
      <c r="A132" s="8" t="s">
        <v>1325</v>
      </c>
      <c r="B132" s="6" t="s">
        <v>771</v>
      </c>
      <c r="C132" s="8" t="s">
        <v>31</v>
      </c>
      <c r="D132" s="6" t="s">
        <v>94</v>
      </c>
      <c r="E132" s="8" t="s">
        <v>1327</v>
      </c>
      <c r="F132" s="8" t="s">
        <v>200</v>
      </c>
      <c r="G132" s="8" t="s">
        <v>90</v>
      </c>
      <c r="H132" s="8" t="s">
        <v>50</v>
      </c>
      <c r="I132" s="14" t="s">
        <v>1330</v>
      </c>
      <c r="K132" s="8"/>
      <c r="M132" s="17"/>
      <c r="N132" s="6">
        <v>2018.0</v>
      </c>
      <c r="O132" s="8"/>
      <c r="P132" s="8"/>
      <c r="Q132" s="8"/>
    </row>
    <row r="133">
      <c r="A133" s="8" t="s">
        <v>1332</v>
      </c>
      <c r="B133" s="6" t="s">
        <v>786</v>
      </c>
      <c r="C133" s="8" t="s">
        <v>1336</v>
      </c>
      <c r="D133" s="8" t="s">
        <v>1337</v>
      </c>
      <c r="E133" s="8" t="s">
        <v>1339</v>
      </c>
      <c r="F133" s="8" t="s">
        <v>676</v>
      </c>
      <c r="G133" s="8" t="s">
        <v>90</v>
      </c>
      <c r="H133" s="8" t="s">
        <v>50</v>
      </c>
      <c r="I133" s="14" t="s">
        <v>1340</v>
      </c>
      <c r="K133" s="8"/>
      <c r="L133" s="6" t="s">
        <v>1336</v>
      </c>
      <c r="M133" s="17"/>
      <c r="N133" s="6">
        <v>2018.0</v>
      </c>
      <c r="O133" s="8"/>
      <c r="P133" s="8"/>
      <c r="Q133" s="8"/>
    </row>
    <row r="134">
      <c r="A134" s="8" t="s">
        <v>1341</v>
      </c>
      <c r="B134" s="6" t="s">
        <v>788</v>
      </c>
      <c r="C134" s="8" t="s">
        <v>1342</v>
      </c>
      <c r="D134" s="8" t="s">
        <v>1343</v>
      </c>
      <c r="E134" s="8" t="s">
        <v>1344</v>
      </c>
      <c r="F134" s="8" t="s">
        <v>200</v>
      </c>
      <c r="G134" s="8" t="s">
        <v>94</v>
      </c>
      <c r="H134" s="8" t="s">
        <v>50</v>
      </c>
      <c r="I134" s="14" t="s">
        <v>1345</v>
      </c>
      <c r="K134" s="8"/>
      <c r="M134" s="17"/>
      <c r="N134" s="8">
        <v>2014.0</v>
      </c>
      <c r="O134" s="8"/>
      <c r="P134" s="8"/>
      <c r="Q134" s="8"/>
    </row>
    <row r="135">
      <c r="A135" s="8" t="s">
        <v>1350</v>
      </c>
      <c r="B135" s="6" t="s">
        <v>788</v>
      </c>
      <c r="C135" s="8" t="s">
        <v>1351</v>
      </c>
      <c r="D135" s="8" t="s">
        <v>1352</v>
      </c>
      <c r="E135" s="8" t="s">
        <v>1353</v>
      </c>
      <c r="F135" s="8" t="s">
        <v>1354</v>
      </c>
      <c r="G135" s="8" t="s">
        <v>90</v>
      </c>
      <c r="H135" s="8" t="s">
        <v>50</v>
      </c>
      <c r="I135" s="14" t="s">
        <v>1355</v>
      </c>
      <c r="K135" s="17"/>
      <c r="L135" s="6" t="s">
        <v>1356</v>
      </c>
      <c r="M135" s="17"/>
      <c r="O135" s="17"/>
      <c r="P135" s="17"/>
      <c r="Q135" s="17"/>
    </row>
    <row r="136">
      <c r="A136" s="8" t="s">
        <v>1357</v>
      </c>
      <c r="B136" s="6" t="s">
        <v>381</v>
      </c>
      <c r="C136" s="8" t="s">
        <v>31</v>
      </c>
      <c r="D136" s="8" t="s">
        <v>94</v>
      </c>
      <c r="E136" s="8" t="s">
        <v>1358</v>
      </c>
      <c r="F136" s="8" t="s">
        <v>622</v>
      </c>
      <c r="G136" s="8" t="s">
        <v>90</v>
      </c>
      <c r="H136" s="8" t="s">
        <v>50</v>
      </c>
      <c r="I136" s="14" t="s">
        <v>1359</v>
      </c>
      <c r="K136" s="8"/>
      <c r="M136" s="17"/>
      <c r="O136" s="8"/>
      <c r="P136" s="8"/>
      <c r="Q136" s="8"/>
    </row>
    <row r="137">
      <c r="A137" s="8" t="s">
        <v>1360</v>
      </c>
      <c r="B137" s="6" t="s">
        <v>788</v>
      </c>
      <c r="C137" s="8" t="s">
        <v>1351</v>
      </c>
      <c r="D137" s="8" t="s">
        <v>1361</v>
      </c>
      <c r="E137" s="8" t="s">
        <v>1362</v>
      </c>
      <c r="F137" s="8" t="s">
        <v>1363</v>
      </c>
      <c r="G137" s="8" t="s">
        <v>1364</v>
      </c>
      <c r="H137" s="8" t="s">
        <v>50</v>
      </c>
      <c r="I137" s="14" t="s">
        <v>1365</v>
      </c>
      <c r="K137" s="17"/>
      <c r="M137" s="17"/>
      <c r="O137" s="17"/>
      <c r="P137" s="17"/>
      <c r="Q137" s="17"/>
    </row>
    <row r="138">
      <c r="A138" s="6" t="s">
        <v>1370</v>
      </c>
      <c r="B138" s="6" t="s">
        <v>111</v>
      </c>
      <c r="C138" s="6" t="s">
        <v>1370</v>
      </c>
      <c r="D138" s="8" t="s">
        <v>94</v>
      </c>
      <c r="E138" s="8" t="s">
        <v>1371</v>
      </c>
      <c r="F138" s="8" t="s">
        <v>1372</v>
      </c>
      <c r="G138" s="8" t="s">
        <v>427</v>
      </c>
      <c r="H138" s="8" t="s">
        <v>50</v>
      </c>
      <c r="I138" s="14" t="s">
        <v>1373</v>
      </c>
      <c r="K138" s="17"/>
      <c r="M138" s="8" t="s">
        <v>1377</v>
      </c>
      <c r="O138" s="17"/>
      <c r="P138" s="17"/>
      <c r="Q138" s="17"/>
    </row>
    <row r="139">
      <c r="A139" s="17"/>
      <c r="C139" s="17"/>
      <c r="D139" s="17"/>
      <c r="E139" s="17"/>
      <c r="F139" s="17"/>
      <c r="G139" s="17"/>
      <c r="K139" s="17"/>
      <c r="M139" s="17"/>
      <c r="O139" s="17"/>
      <c r="P139" s="17"/>
      <c r="Q139" s="17"/>
    </row>
    <row r="140">
      <c r="A140" s="17"/>
      <c r="C140" s="17"/>
      <c r="D140" s="17"/>
      <c r="E140" s="17"/>
      <c r="F140" s="17"/>
      <c r="G140" s="17"/>
      <c r="H140" s="17"/>
      <c r="K140" s="17"/>
      <c r="M140" s="17"/>
      <c r="O140" s="17"/>
      <c r="P140" s="17"/>
      <c r="Q140" s="17"/>
    </row>
    <row r="141">
      <c r="A141" s="17"/>
      <c r="C141" s="17"/>
      <c r="D141" s="17"/>
      <c r="E141" s="17"/>
      <c r="F141" s="17"/>
      <c r="G141" s="17"/>
      <c r="H141" s="17"/>
      <c r="K141" s="17"/>
      <c r="M141" s="17"/>
      <c r="O141" s="17"/>
      <c r="P141" s="17"/>
      <c r="Q141" s="17"/>
    </row>
    <row r="142">
      <c r="A142" s="17"/>
      <c r="C142" s="17"/>
      <c r="D142" s="17"/>
      <c r="E142" s="17"/>
      <c r="F142" s="17"/>
      <c r="G142" s="17"/>
      <c r="H142" s="17"/>
      <c r="K142" s="17"/>
      <c r="M142" s="17"/>
      <c r="O142" s="17"/>
      <c r="P142" s="17"/>
      <c r="Q142" s="17"/>
    </row>
    <row r="143">
      <c r="A143" s="17"/>
      <c r="C143" s="17"/>
      <c r="D143" s="17"/>
      <c r="E143" s="17"/>
      <c r="F143" s="17"/>
      <c r="G143" s="17"/>
      <c r="H143" s="17"/>
      <c r="K143" s="17"/>
      <c r="M143" s="17"/>
      <c r="O143" s="17"/>
      <c r="P143" s="17"/>
      <c r="Q143" s="17"/>
    </row>
    <row r="144">
      <c r="A144" s="17"/>
      <c r="C144" s="17"/>
      <c r="D144" s="17"/>
      <c r="E144" s="17"/>
      <c r="F144" s="17"/>
      <c r="G144" s="17"/>
      <c r="H144" s="17"/>
      <c r="K144" s="17"/>
      <c r="M144" s="17"/>
      <c r="O144" s="17"/>
      <c r="P144" s="17"/>
      <c r="Q144" s="17"/>
    </row>
    <row r="145">
      <c r="A145" s="17"/>
      <c r="C145" s="17"/>
      <c r="D145" s="17"/>
      <c r="E145" s="17"/>
      <c r="F145" s="17"/>
      <c r="G145" s="17"/>
      <c r="H145" s="17"/>
      <c r="K145" s="17"/>
      <c r="M145" s="17"/>
      <c r="O145" s="17"/>
      <c r="P145" s="17"/>
      <c r="Q145" s="17"/>
    </row>
    <row r="146">
      <c r="A146" s="17"/>
      <c r="C146" s="17"/>
      <c r="D146" s="17"/>
      <c r="E146" s="17"/>
      <c r="F146" s="17"/>
      <c r="G146" s="17"/>
      <c r="H146" s="17"/>
      <c r="K146" s="17"/>
      <c r="M146" s="17"/>
      <c r="O146" s="17"/>
      <c r="P146" s="17"/>
      <c r="Q146" s="17"/>
    </row>
    <row r="147">
      <c r="A147" s="17"/>
      <c r="C147" s="17"/>
      <c r="D147" s="17"/>
      <c r="E147" s="17"/>
      <c r="F147" s="17"/>
      <c r="G147" s="17"/>
      <c r="H147" s="17"/>
      <c r="K147" s="17"/>
      <c r="M147" s="17"/>
      <c r="O147" s="17"/>
      <c r="P147" s="17"/>
      <c r="Q147" s="17"/>
    </row>
    <row r="148">
      <c r="A148" s="17"/>
      <c r="C148" s="17"/>
      <c r="D148" s="17"/>
      <c r="E148" s="17"/>
      <c r="F148" s="17"/>
      <c r="G148" s="17"/>
      <c r="H148" s="17"/>
      <c r="K148" s="17"/>
      <c r="M148" s="17"/>
      <c r="O148" s="17"/>
      <c r="P148" s="17"/>
      <c r="Q148" s="17"/>
    </row>
    <row r="149">
      <c r="A149" s="17"/>
      <c r="C149" s="17"/>
      <c r="D149" s="17"/>
      <c r="E149" s="17"/>
      <c r="F149" s="17"/>
      <c r="G149" s="17"/>
      <c r="H149" s="17"/>
      <c r="K149" s="17"/>
      <c r="M149" s="17"/>
      <c r="O149" s="17"/>
      <c r="P149" s="17"/>
      <c r="Q149" s="17"/>
    </row>
    <row r="150">
      <c r="A150" s="17"/>
      <c r="C150" s="17"/>
      <c r="D150" s="17"/>
      <c r="E150" s="17"/>
      <c r="F150" s="17"/>
      <c r="G150" s="17"/>
      <c r="H150" s="17"/>
      <c r="K150" s="17"/>
      <c r="M150" s="17"/>
      <c r="O150" s="17"/>
      <c r="P150" s="17"/>
      <c r="Q150" s="17"/>
    </row>
    <row r="151">
      <c r="A151" s="17"/>
      <c r="C151" s="17"/>
      <c r="D151" s="17"/>
      <c r="E151" s="17"/>
      <c r="F151" s="17"/>
      <c r="G151" s="17"/>
      <c r="H151" s="17"/>
      <c r="K151" s="17"/>
      <c r="M151" s="17"/>
      <c r="O151" s="17"/>
      <c r="P151" s="17"/>
      <c r="Q151" s="17"/>
    </row>
    <row r="152">
      <c r="A152" s="17"/>
      <c r="C152" s="17"/>
      <c r="D152" s="17"/>
      <c r="E152" s="17"/>
      <c r="F152" s="17"/>
      <c r="G152" s="17"/>
      <c r="H152" s="17"/>
      <c r="K152" s="17"/>
      <c r="M152" s="17"/>
      <c r="O152" s="17"/>
      <c r="P152" s="17"/>
      <c r="Q152" s="17"/>
    </row>
    <row r="153">
      <c r="A153" s="17"/>
      <c r="C153" s="17"/>
      <c r="D153" s="17"/>
      <c r="E153" s="17"/>
      <c r="F153" s="17"/>
      <c r="G153" s="17"/>
      <c r="H153" s="17"/>
      <c r="K153" s="17"/>
      <c r="M153" s="17"/>
      <c r="O153" s="17"/>
      <c r="P153" s="17"/>
      <c r="Q153" s="17"/>
    </row>
    <row r="154">
      <c r="A154" s="17"/>
      <c r="C154" s="17"/>
      <c r="D154" s="17"/>
      <c r="E154" s="17"/>
      <c r="F154" s="17"/>
      <c r="G154" s="17"/>
      <c r="H154" s="17"/>
      <c r="K154" s="17"/>
      <c r="M154" s="17"/>
      <c r="O154" s="17"/>
      <c r="P154" s="17"/>
      <c r="Q154" s="17"/>
    </row>
    <row r="155">
      <c r="A155" s="17"/>
      <c r="C155" s="17"/>
      <c r="D155" s="17"/>
      <c r="E155" s="17"/>
      <c r="F155" s="17"/>
      <c r="G155" s="17"/>
      <c r="H155" s="17"/>
      <c r="K155" s="17"/>
      <c r="M155" s="17"/>
      <c r="O155" s="17"/>
      <c r="P155" s="17"/>
      <c r="Q155" s="17"/>
    </row>
    <row r="156">
      <c r="A156" s="17"/>
      <c r="C156" s="17"/>
      <c r="D156" s="17"/>
      <c r="E156" s="17"/>
      <c r="F156" s="17"/>
      <c r="G156" s="17"/>
      <c r="H156" s="17"/>
      <c r="K156" s="17"/>
      <c r="M156" s="17"/>
      <c r="O156" s="17"/>
      <c r="P156" s="17"/>
      <c r="Q156" s="17"/>
    </row>
    <row r="157">
      <c r="A157" s="17"/>
      <c r="C157" s="17"/>
      <c r="D157" s="17"/>
      <c r="E157" s="17"/>
      <c r="F157" s="17"/>
      <c r="G157" s="17"/>
      <c r="H157" s="17"/>
      <c r="K157" s="17"/>
      <c r="M157" s="17"/>
      <c r="O157" s="17"/>
      <c r="P157" s="17"/>
      <c r="Q157" s="17"/>
    </row>
    <row r="158">
      <c r="A158" s="17"/>
      <c r="C158" s="17"/>
      <c r="D158" s="17"/>
      <c r="E158" s="17"/>
      <c r="F158" s="17"/>
      <c r="G158" s="17"/>
      <c r="H158" s="17"/>
      <c r="K158" s="17"/>
      <c r="M158" s="17"/>
      <c r="O158" s="17"/>
      <c r="P158" s="17"/>
      <c r="Q158" s="17"/>
    </row>
    <row r="159">
      <c r="A159" s="17"/>
      <c r="C159" s="17"/>
      <c r="D159" s="17"/>
      <c r="E159" s="17"/>
      <c r="F159" s="17"/>
      <c r="G159" s="17"/>
      <c r="H159" s="17"/>
      <c r="K159" s="17"/>
      <c r="M159" s="17"/>
      <c r="O159" s="17"/>
      <c r="P159" s="17"/>
      <c r="Q159" s="17"/>
    </row>
    <row r="160">
      <c r="A160" s="17"/>
      <c r="C160" s="17"/>
      <c r="D160" s="17"/>
      <c r="E160" s="17"/>
      <c r="F160" s="17"/>
      <c r="G160" s="17"/>
      <c r="H160" s="17"/>
      <c r="K160" s="17"/>
      <c r="M160" s="17"/>
      <c r="O160" s="17"/>
      <c r="P160" s="17"/>
      <c r="Q160" s="17"/>
    </row>
    <row r="161">
      <c r="A161" s="17"/>
      <c r="C161" s="17"/>
      <c r="D161" s="17"/>
      <c r="E161" s="17"/>
      <c r="F161" s="17"/>
      <c r="G161" s="17"/>
      <c r="H161" s="17"/>
      <c r="K161" s="17"/>
      <c r="M161" s="17"/>
      <c r="O161" s="17"/>
      <c r="P161" s="17"/>
      <c r="Q161" s="17"/>
    </row>
    <row r="162">
      <c r="A162" s="17"/>
      <c r="C162" s="17"/>
      <c r="D162" s="17"/>
      <c r="E162" s="17"/>
      <c r="F162" s="17"/>
      <c r="G162" s="17"/>
      <c r="H162" s="17"/>
      <c r="K162" s="17"/>
      <c r="M162" s="17"/>
      <c r="O162" s="17"/>
      <c r="P162" s="17"/>
      <c r="Q162" s="17"/>
    </row>
    <row r="163">
      <c r="A163" s="17"/>
      <c r="C163" s="17"/>
      <c r="D163" s="17"/>
      <c r="E163" s="17"/>
      <c r="F163" s="17"/>
      <c r="G163" s="17"/>
      <c r="H163" s="17"/>
      <c r="K163" s="17"/>
      <c r="M163" s="17"/>
      <c r="O163" s="17"/>
      <c r="P163" s="17"/>
      <c r="Q163" s="17"/>
    </row>
    <row r="164">
      <c r="A164" s="17"/>
      <c r="C164" s="17"/>
      <c r="D164" s="17"/>
      <c r="E164" s="17"/>
      <c r="F164" s="17"/>
      <c r="G164" s="17"/>
      <c r="H164" s="17"/>
      <c r="K164" s="17"/>
      <c r="M164" s="17"/>
      <c r="O164" s="17"/>
      <c r="P164" s="17"/>
      <c r="Q164" s="17"/>
    </row>
    <row r="165">
      <c r="A165" s="17"/>
      <c r="C165" s="17"/>
      <c r="D165" s="17"/>
      <c r="E165" s="17"/>
      <c r="F165" s="17"/>
      <c r="G165" s="17"/>
      <c r="H165" s="17"/>
      <c r="K165" s="17"/>
      <c r="M165" s="17"/>
      <c r="O165" s="17"/>
      <c r="P165" s="17"/>
      <c r="Q165" s="17"/>
    </row>
    <row r="166">
      <c r="A166" s="17"/>
      <c r="C166" s="17"/>
      <c r="D166" s="17"/>
      <c r="E166" s="17"/>
      <c r="F166" s="17"/>
      <c r="G166" s="17"/>
      <c r="H166" s="17"/>
      <c r="K166" s="17"/>
      <c r="M166" s="17"/>
      <c r="O166" s="17"/>
      <c r="P166" s="17"/>
      <c r="Q166" s="17"/>
    </row>
    <row r="167">
      <c r="A167" s="17"/>
      <c r="C167" s="17"/>
      <c r="D167" s="17"/>
      <c r="E167" s="17"/>
      <c r="F167" s="17"/>
      <c r="G167" s="17"/>
      <c r="H167" s="17"/>
      <c r="K167" s="17"/>
      <c r="M167" s="17"/>
      <c r="O167" s="17"/>
      <c r="P167" s="17"/>
      <c r="Q167" s="17"/>
    </row>
    <row r="168">
      <c r="A168" s="17"/>
      <c r="C168" s="17"/>
      <c r="D168" s="17"/>
      <c r="E168" s="17"/>
      <c r="F168" s="17"/>
      <c r="G168" s="17"/>
      <c r="H168" s="17"/>
      <c r="K168" s="17"/>
      <c r="M168" s="17"/>
      <c r="O168" s="17"/>
      <c r="P168" s="17"/>
      <c r="Q168" s="17"/>
    </row>
    <row r="169">
      <c r="A169" s="17"/>
      <c r="C169" s="17"/>
      <c r="D169" s="17"/>
      <c r="E169" s="17"/>
      <c r="F169" s="17"/>
      <c r="G169" s="17"/>
      <c r="H169" s="17"/>
      <c r="K169" s="17"/>
      <c r="M169" s="17"/>
      <c r="O169" s="17"/>
      <c r="P169" s="17"/>
      <c r="Q169" s="17"/>
    </row>
    <row r="170">
      <c r="A170" s="17"/>
      <c r="C170" s="17"/>
      <c r="D170" s="17"/>
      <c r="E170" s="17"/>
      <c r="F170" s="17"/>
      <c r="G170" s="17"/>
      <c r="H170" s="17"/>
      <c r="K170" s="17"/>
      <c r="M170" s="17"/>
      <c r="O170" s="17"/>
      <c r="P170" s="17"/>
      <c r="Q170" s="17"/>
    </row>
    <row r="171">
      <c r="A171" s="17"/>
      <c r="C171" s="17"/>
      <c r="D171" s="17"/>
      <c r="E171" s="17"/>
      <c r="F171" s="17"/>
      <c r="G171" s="17"/>
      <c r="H171" s="17"/>
      <c r="K171" s="17"/>
      <c r="M171" s="17"/>
      <c r="O171" s="17"/>
      <c r="P171" s="17"/>
      <c r="Q171" s="17"/>
    </row>
    <row r="172">
      <c r="A172" s="17"/>
      <c r="C172" s="17"/>
      <c r="D172" s="17"/>
      <c r="E172" s="17"/>
      <c r="F172" s="17"/>
      <c r="G172" s="17"/>
      <c r="H172" s="17"/>
      <c r="K172" s="17"/>
      <c r="M172" s="17"/>
      <c r="O172" s="17"/>
      <c r="P172" s="17"/>
      <c r="Q172" s="17"/>
    </row>
    <row r="173">
      <c r="A173" s="17"/>
      <c r="C173" s="17"/>
      <c r="D173" s="17"/>
      <c r="E173" s="17"/>
      <c r="F173" s="17"/>
      <c r="G173" s="17"/>
      <c r="H173" s="17"/>
      <c r="K173" s="17"/>
      <c r="M173" s="17"/>
      <c r="O173" s="17"/>
      <c r="P173" s="17"/>
      <c r="Q173" s="17"/>
    </row>
    <row r="174">
      <c r="A174" s="17"/>
      <c r="C174" s="17"/>
      <c r="D174" s="17"/>
      <c r="E174" s="17"/>
      <c r="F174" s="17"/>
      <c r="G174" s="17"/>
      <c r="H174" s="17"/>
      <c r="K174" s="17"/>
      <c r="M174" s="17"/>
      <c r="O174" s="17"/>
      <c r="P174" s="17"/>
      <c r="Q174" s="17"/>
    </row>
    <row r="175">
      <c r="A175" s="17"/>
      <c r="C175" s="17"/>
      <c r="D175" s="17"/>
      <c r="E175" s="17"/>
      <c r="F175" s="17"/>
      <c r="G175" s="17"/>
      <c r="H175" s="17"/>
      <c r="K175" s="17"/>
      <c r="M175" s="17"/>
      <c r="O175" s="17"/>
      <c r="P175" s="17"/>
      <c r="Q175" s="17"/>
    </row>
    <row r="176">
      <c r="A176" s="17"/>
      <c r="C176" s="17"/>
      <c r="D176" s="17"/>
      <c r="E176" s="17"/>
      <c r="F176" s="17"/>
      <c r="G176" s="17"/>
      <c r="H176" s="17"/>
      <c r="K176" s="17"/>
      <c r="M176" s="17"/>
      <c r="O176" s="17"/>
      <c r="P176" s="17"/>
      <c r="Q176" s="17"/>
    </row>
    <row r="177">
      <c r="A177" s="17"/>
      <c r="C177" s="17"/>
      <c r="D177" s="17"/>
      <c r="E177" s="17"/>
      <c r="F177" s="17"/>
      <c r="G177" s="17"/>
      <c r="H177" s="17"/>
      <c r="K177" s="17"/>
      <c r="M177" s="17"/>
      <c r="O177" s="17"/>
      <c r="P177" s="17"/>
      <c r="Q177" s="17"/>
    </row>
    <row r="178">
      <c r="A178" s="17"/>
      <c r="C178" s="17"/>
      <c r="D178" s="17"/>
      <c r="E178" s="17"/>
      <c r="F178" s="17"/>
      <c r="G178" s="17"/>
      <c r="H178" s="17"/>
      <c r="K178" s="17"/>
      <c r="M178" s="17"/>
      <c r="O178" s="17"/>
      <c r="P178" s="17"/>
      <c r="Q178" s="17"/>
    </row>
    <row r="179">
      <c r="A179" s="17"/>
      <c r="C179" s="17"/>
      <c r="D179" s="17"/>
      <c r="E179" s="17"/>
      <c r="F179" s="17"/>
      <c r="G179" s="17"/>
      <c r="H179" s="17"/>
      <c r="K179" s="17"/>
      <c r="M179" s="17"/>
      <c r="O179" s="17"/>
      <c r="P179" s="17"/>
      <c r="Q179" s="17"/>
    </row>
    <row r="180">
      <c r="A180" s="17"/>
      <c r="C180" s="17"/>
      <c r="D180" s="17"/>
      <c r="E180" s="17"/>
      <c r="F180" s="17"/>
      <c r="G180" s="17"/>
      <c r="H180" s="17"/>
      <c r="K180" s="17"/>
      <c r="M180" s="17"/>
      <c r="O180" s="17"/>
      <c r="P180" s="17"/>
      <c r="Q180" s="17"/>
    </row>
    <row r="181">
      <c r="A181" s="17"/>
      <c r="C181" s="17"/>
      <c r="D181" s="17"/>
      <c r="E181" s="17"/>
      <c r="F181" s="17"/>
      <c r="G181" s="17"/>
      <c r="H181" s="17"/>
      <c r="K181" s="17"/>
      <c r="M181" s="17"/>
      <c r="O181" s="17"/>
      <c r="P181" s="17"/>
      <c r="Q181" s="17"/>
    </row>
    <row r="182">
      <c r="A182" s="17"/>
      <c r="C182" s="17"/>
      <c r="D182" s="17"/>
      <c r="E182" s="17"/>
      <c r="F182" s="17"/>
      <c r="G182" s="17"/>
      <c r="H182" s="17"/>
      <c r="K182" s="17"/>
      <c r="M182" s="17"/>
      <c r="O182" s="17"/>
      <c r="P182" s="17"/>
      <c r="Q182" s="17"/>
    </row>
    <row r="183">
      <c r="A183" s="17"/>
      <c r="C183" s="17"/>
      <c r="D183" s="17"/>
      <c r="E183" s="17"/>
      <c r="F183" s="17"/>
      <c r="G183" s="17"/>
      <c r="H183" s="17"/>
      <c r="K183" s="17"/>
      <c r="M183" s="17"/>
      <c r="O183" s="17"/>
      <c r="P183" s="17"/>
      <c r="Q183" s="17"/>
    </row>
    <row r="184">
      <c r="A184" s="17"/>
      <c r="C184" s="17"/>
      <c r="D184" s="17"/>
      <c r="E184" s="17"/>
      <c r="F184" s="17"/>
      <c r="G184" s="17"/>
      <c r="H184" s="17"/>
      <c r="K184" s="17"/>
      <c r="M184" s="17"/>
      <c r="O184" s="17"/>
      <c r="P184" s="17"/>
      <c r="Q184" s="17"/>
    </row>
    <row r="185">
      <c r="A185" s="17"/>
      <c r="C185" s="17"/>
      <c r="D185" s="17"/>
      <c r="E185" s="17"/>
      <c r="F185" s="17"/>
      <c r="G185" s="17"/>
      <c r="H185" s="17"/>
      <c r="K185" s="17"/>
      <c r="M185" s="17"/>
      <c r="O185" s="17"/>
      <c r="P185" s="17"/>
      <c r="Q185" s="17"/>
    </row>
    <row r="186">
      <c r="A186" s="17"/>
      <c r="C186" s="17"/>
      <c r="D186" s="17"/>
      <c r="E186" s="17"/>
      <c r="F186" s="17"/>
      <c r="G186" s="17"/>
      <c r="H186" s="17"/>
      <c r="K186" s="17"/>
      <c r="M186" s="17"/>
      <c r="O186" s="17"/>
      <c r="P186" s="17"/>
      <c r="Q186" s="17"/>
    </row>
    <row r="187">
      <c r="A187" s="17"/>
      <c r="C187" s="17"/>
      <c r="D187" s="17"/>
      <c r="E187" s="17"/>
      <c r="F187" s="17"/>
      <c r="G187" s="17"/>
      <c r="H187" s="17"/>
      <c r="K187" s="17"/>
      <c r="M187" s="17"/>
      <c r="O187" s="17"/>
      <c r="P187" s="17"/>
      <c r="Q187" s="17"/>
    </row>
    <row r="188">
      <c r="A188" s="17"/>
      <c r="C188" s="17"/>
      <c r="D188" s="17"/>
      <c r="E188" s="17"/>
      <c r="F188" s="17"/>
      <c r="G188" s="17"/>
      <c r="H188" s="17"/>
      <c r="K188" s="17"/>
      <c r="M188" s="17"/>
      <c r="O188" s="17"/>
      <c r="P188" s="17"/>
      <c r="Q188" s="17"/>
    </row>
    <row r="189">
      <c r="A189" s="17"/>
      <c r="C189" s="17"/>
      <c r="D189" s="17"/>
      <c r="E189" s="17"/>
      <c r="F189" s="17"/>
      <c r="G189" s="17"/>
      <c r="H189" s="17"/>
      <c r="K189" s="17"/>
      <c r="M189" s="17"/>
      <c r="O189" s="17"/>
      <c r="P189" s="17"/>
      <c r="Q189" s="17"/>
    </row>
    <row r="190">
      <c r="A190" s="17"/>
      <c r="C190" s="17"/>
      <c r="D190" s="17"/>
      <c r="E190" s="17"/>
      <c r="F190" s="17"/>
      <c r="G190" s="17"/>
      <c r="H190" s="17"/>
      <c r="K190" s="17"/>
      <c r="M190" s="17"/>
      <c r="O190" s="17"/>
      <c r="P190" s="17"/>
      <c r="Q190" s="17"/>
    </row>
    <row r="191">
      <c r="A191" s="17"/>
      <c r="C191" s="17"/>
      <c r="D191" s="17"/>
      <c r="E191" s="17"/>
      <c r="F191" s="17"/>
      <c r="G191" s="17"/>
      <c r="H191" s="17"/>
      <c r="K191" s="17"/>
      <c r="M191" s="17"/>
      <c r="O191" s="17"/>
      <c r="P191" s="17"/>
      <c r="Q191" s="17"/>
    </row>
    <row r="192">
      <c r="A192" s="17"/>
      <c r="C192" s="17"/>
      <c r="D192" s="17"/>
      <c r="E192" s="17"/>
      <c r="F192" s="17"/>
      <c r="G192" s="17"/>
      <c r="H192" s="17"/>
      <c r="K192" s="17"/>
      <c r="M192" s="17"/>
      <c r="O192" s="17"/>
      <c r="P192" s="17"/>
      <c r="Q192" s="17"/>
    </row>
    <row r="193">
      <c r="A193" s="17"/>
      <c r="C193" s="17"/>
      <c r="D193" s="17"/>
      <c r="E193" s="17"/>
      <c r="F193" s="17"/>
      <c r="G193" s="17"/>
      <c r="H193" s="17"/>
      <c r="K193" s="17"/>
      <c r="M193" s="17"/>
      <c r="O193" s="17"/>
      <c r="P193" s="17"/>
      <c r="Q193" s="17"/>
    </row>
    <row r="194">
      <c r="A194" s="17"/>
      <c r="C194" s="17"/>
      <c r="D194" s="17"/>
      <c r="E194" s="17"/>
      <c r="F194" s="17"/>
      <c r="G194" s="17"/>
      <c r="H194" s="17"/>
      <c r="K194" s="17"/>
      <c r="M194" s="17"/>
      <c r="O194" s="17"/>
      <c r="P194" s="17"/>
      <c r="Q194" s="17"/>
    </row>
    <row r="195">
      <c r="A195" s="17"/>
      <c r="C195" s="17"/>
      <c r="D195" s="17"/>
      <c r="E195" s="17"/>
      <c r="F195" s="17"/>
      <c r="G195" s="17"/>
      <c r="H195" s="17"/>
      <c r="K195" s="17"/>
      <c r="M195" s="17"/>
      <c r="O195" s="17"/>
      <c r="P195" s="17"/>
      <c r="Q195" s="17"/>
    </row>
    <row r="196">
      <c r="A196" s="17"/>
      <c r="C196" s="17"/>
      <c r="D196" s="17"/>
      <c r="E196" s="17"/>
      <c r="F196" s="17"/>
      <c r="G196" s="17"/>
      <c r="H196" s="17"/>
      <c r="K196" s="17"/>
      <c r="M196" s="17"/>
      <c r="O196" s="17"/>
      <c r="P196" s="17"/>
      <c r="Q196" s="17"/>
    </row>
    <row r="197">
      <c r="A197" s="17"/>
      <c r="C197" s="17"/>
      <c r="D197" s="17"/>
      <c r="E197" s="17"/>
      <c r="F197" s="17"/>
      <c r="G197" s="17"/>
      <c r="H197" s="17"/>
      <c r="K197" s="17"/>
      <c r="M197" s="17"/>
      <c r="O197" s="17"/>
      <c r="P197" s="17"/>
      <c r="Q197" s="17"/>
    </row>
    <row r="198">
      <c r="A198" s="17"/>
      <c r="C198" s="17"/>
      <c r="D198" s="17"/>
      <c r="E198" s="17"/>
      <c r="F198" s="17"/>
      <c r="G198" s="17"/>
      <c r="H198" s="17"/>
      <c r="K198" s="17"/>
      <c r="M198" s="17"/>
      <c r="O198" s="17"/>
      <c r="P198" s="17"/>
      <c r="Q198" s="17"/>
    </row>
    <row r="199">
      <c r="A199" s="17"/>
      <c r="C199" s="17"/>
      <c r="D199" s="17"/>
      <c r="E199" s="17"/>
      <c r="F199" s="17"/>
      <c r="G199" s="17"/>
      <c r="H199" s="17"/>
      <c r="K199" s="17"/>
      <c r="M199" s="17"/>
      <c r="O199" s="17"/>
      <c r="P199" s="17"/>
      <c r="Q199" s="17"/>
    </row>
    <row r="200">
      <c r="A200" s="17"/>
      <c r="C200" s="17"/>
      <c r="D200" s="17"/>
      <c r="E200" s="17"/>
      <c r="F200" s="17"/>
      <c r="G200" s="17"/>
      <c r="H200" s="17"/>
      <c r="K200" s="17"/>
      <c r="M200" s="17"/>
      <c r="O200" s="17"/>
      <c r="P200" s="17"/>
      <c r="Q200" s="17"/>
    </row>
    <row r="201">
      <c r="A201" s="17"/>
      <c r="C201" s="17"/>
      <c r="D201" s="17"/>
      <c r="E201" s="17"/>
      <c r="F201" s="17"/>
      <c r="G201" s="17"/>
      <c r="H201" s="17"/>
      <c r="K201" s="17"/>
      <c r="M201" s="17"/>
      <c r="O201" s="17"/>
      <c r="P201" s="17"/>
      <c r="Q201" s="17"/>
    </row>
    <row r="202">
      <c r="A202" s="17"/>
      <c r="C202" s="17"/>
      <c r="D202" s="17"/>
      <c r="E202" s="17"/>
      <c r="F202" s="17"/>
      <c r="G202" s="17"/>
      <c r="H202" s="17"/>
      <c r="K202" s="17"/>
      <c r="M202" s="17"/>
      <c r="O202" s="17"/>
      <c r="P202" s="17"/>
      <c r="Q202" s="17"/>
    </row>
    <row r="203">
      <c r="A203" s="17"/>
      <c r="C203" s="17"/>
      <c r="D203" s="17"/>
      <c r="E203" s="17"/>
      <c r="F203" s="17"/>
      <c r="G203" s="17"/>
      <c r="H203" s="17"/>
      <c r="K203" s="17"/>
      <c r="M203" s="17"/>
      <c r="O203" s="17"/>
      <c r="P203" s="17"/>
      <c r="Q203" s="17"/>
    </row>
    <row r="204">
      <c r="A204" s="17"/>
      <c r="C204" s="17"/>
      <c r="D204" s="17"/>
      <c r="E204" s="17"/>
      <c r="F204" s="17"/>
      <c r="G204" s="17"/>
      <c r="H204" s="17"/>
      <c r="K204" s="17"/>
      <c r="M204" s="17"/>
      <c r="O204" s="17"/>
      <c r="P204" s="17"/>
      <c r="Q204" s="17"/>
    </row>
    <row r="205">
      <c r="A205" s="17"/>
      <c r="C205" s="17"/>
      <c r="D205" s="17"/>
      <c r="E205" s="17"/>
      <c r="F205" s="17"/>
      <c r="G205" s="17"/>
      <c r="H205" s="17"/>
      <c r="K205" s="17"/>
      <c r="M205" s="17"/>
      <c r="O205" s="17"/>
      <c r="P205" s="17"/>
      <c r="Q205" s="17"/>
    </row>
    <row r="206">
      <c r="A206" s="17"/>
      <c r="C206" s="17"/>
      <c r="D206" s="17"/>
      <c r="E206" s="17"/>
      <c r="F206" s="17"/>
      <c r="G206" s="17"/>
      <c r="H206" s="17"/>
      <c r="K206" s="17"/>
      <c r="M206" s="17"/>
      <c r="O206" s="17"/>
      <c r="P206" s="17"/>
      <c r="Q206" s="17"/>
    </row>
    <row r="207">
      <c r="A207" s="17"/>
      <c r="C207" s="17"/>
      <c r="D207" s="17"/>
      <c r="E207" s="17"/>
      <c r="F207" s="17"/>
      <c r="G207" s="17"/>
      <c r="H207" s="17"/>
      <c r="K207" s="17"/>
      <c r="M207" s="17"/>
      <c r="O207" s="17"/>
      <c r="P207" s="17"/>
      <c r="Q207" s="17"/>
    </row>
    <row r="208">
      <c r="A208" s="17"/>
      <c r="C208" s="17"/>
      <c r="D208" s="17"/>
      <c r="E208" s="17"/>
      <c r="F208" s="17"/>
      <c r="G208" s="17"/>
      <c r="H208" s="17"/>
      <c r="K208" s="17"/>
      <c r="M208" s="17"/>
      <c r="O208" s="17"/>
      <c r="P208" s="17"/>
      <c r="Q208" s="17"/>
    </row>
    <row r="209">
      <c r="A209" s="17"/>
      <c r="C209" s="17"/>
      <c r="D209" s="17"/>
      <c r="E209" s="17"/>
      <c r="F209" s="17"/>
      <c r="G209" s="17"/>
      <c r="H209" s="17"/>
      <c r="K209" s="17"/>
      <c r="M209" s="17"/>
      <c r="O209" s="17"/>
      <c r="P209" s="17"/>
      <c r="Q209" s="17"/>
    </row>
    <row r="210">
      <c r="A210" s="17"/>
      <c r="C210" s="17"/>
      <c r="D210" s="17"/>
      <c r="E210" s="17"/>
      <c r="F210" s="17"/>
      <c r="G210" s="17"/>
      <c r="H210" s="17"/>
      <c r="K210" s="17"/>
      <c r="M210" s="17"/>
      <c r="O210" s="17"/>
      <c r="P210" s="17"/>
      <c r="Q210" s="17"/>
    </row>
    <row r="211">
      <c r="A211" s="17"/>
      <c r="C211" s="17"/>
      <c r="D211" s="17"/>
      <c r="E211" s="17"/>
      <c r="F211" s="17"/>
      <c r="G211" s="17"/>
      <c r="H211" s="17"/>
      <c r="K211" s="17"/>
      <c r="M211" s="17"/>
      <c r="O211" s="17"/>
      <c r="P211" s="17"/>
      <c r="Q211" s="17"/>
    </row>
    <row r="212">
      <c r="A212" s="17"/>
      <c r="C212" s="17"/>
      <c r="D212" s="17"/>
      <c r="E212" s="17"/>
      <c r="F212" s="17"/>
      <c r="G212" s="17"/>
      <c r="H212" s="17"/>
      <c r="K212" s="17"/>
      <c r="M212" s="17"/>
      <c r="O212" s="17"/>
      <c r="P212" s="17"/>
      <c r="Q212" s="17"/>
    </row>
    <row r="213">
      <c r="A213" s="17"/>
      <c r="C213" s="17"/>
      <c r="D213" s="17"/>
      <c r="E213" s="17"/>
      <c r="F213" s="17"/>
      <c r="G213" s="17"/>
      <c r="H213" s="17"/>
      <c r="K213" s="17"/>
      <c r="M213" s="17"/>
      <c r="O213" s="17"/>
      <c r="P213" s="17"/>
      <c r="Q213" s="17"/>
    </row>
    <row r="214">
      <c r="A214" s="17"/>
      <c r="C214" s="17"/>
      <c r="D214" s="17"/>
      <c r="E214" s="17"/>
      <c r="F214" s="17"/>
      <c r="G214" s="17"/>
      <c r="H214" s="17"/>
      <c r="K214" s="17"/>
      <c r="M214" s="17"/>
      <c r="O214" s="17"/>
      <c r="P214" s="17"/>
      <c r="Q214" s="17"/>
    </row>
    <row r="215">
      <c r="A215" s="17"/>
      <c r="C215" s="17"/>
      <c r="D215" s="17"/>
      <c r="E215" s="17"/>
      <c r="F215" s="17"/>
      <c r="G215" s="17"/>
      <c r="H215" s="17"/>
      <c r="K215" s="17"/>
      <c r="M215" s="17"/>
      <c r="O215" s="17"/>
      <c r="P215" s="17"/>
      <c r="Q215" s="17"/>
    </row>
    <row r="216">
      <c r="A216" s="17"/>
      <c r="C216" s="17"/>
      <c r="D216" s="17"/>
      <c r="E216" s="17"/>
      <c r="F216" s="17"/>
      <c r="G216" s="17"/>
      <c r="H216" s="17"/>
      <c r="K216" s="17"/>
      <c r="M216" s="17"/>
      <c r="O216" s="17"/>
      <c r="P216" s="17"/>
      <c r="Q216" s="17"/>
    </row>
    <row r="217">
      <c r="A217" s="17"/>
      <c r="C217" s="17"/>
      <c r="D217" s="17"/>
      <c r="E217" s="17"/>
      <c r="F217" s="17"/>
      <c r="G217" s="17"/>
      <c r="H217" s="17"/>
      <c r="K217" s="17"/>
      <c r="M217" s="17"/>
      <c r="O217" s="17"/>
      <c r="P217" s="17"/>
      <c r="Q217" s="17"/>
    </row>
    <row r="218">
      <c r="A218" s="17"/>
      <c r="C218" s="17"/>
      <c r="D218" s="17"/>
      <c r="E218" s="17"/>
      <c r="F218" s="17"/>
      <c r="G218" s="17"/>
      <c r="H218" s="17"/>
      <c r="K218" s="17"/>
      <c r="M218" s="17"/>
      <c r="O218" s="17"/>
      <c r="P218" s="17"/>
      <c r="Q218" s="17"/>
    </row>
    <row r="219">
      <c r="A219" s="17"/>
      <c r="C219" s="17"/>
      <c r="D219" s="17"/>
      <c r="E219" s="17"/>
      <c r="F219" s="17"/>
      <c r="G219" s="17"/>
      <c r="H219" s="17"/>
      <c r="K219" s="17"/>
      <c r="M219" s="17"/>
      <c r="O219" s="17"/>
      <c r="P219" s="17"/>
      <c r="Q219" s="17"/>
    </row>
    <row r="220">
      <c r="A220" s="17"/>
      <c r="C220" s="17"/>
      <c r="D220" s="17"/>
      <c r="E220" s="17"/>
      <c r="F220" s="17"/>
      <c r="G220" s="17"/>
      <c r="H220" s="17"/>
      <c r="K220" s="17"/>
      <c r="M220" s="17"/>
      <c r="O220" s="17"/>
      <c r="P220" s="17"/>
      <c r="Q220" s="17"/>
    </row>
    <row r="221">
      <c r="A221" s="17"/>
      <c r="C221" s="17"/>
      <c r="D221" s="17"/>
      <c r="E221" s="17"/>
      <c r="F221" s="17"/>
      <c r="G221" s="17"/>
      <c r="H221" s="17"/>
      <c r="K221" s="17"/>
      <c r="M221" s="17"/>
      <c r="O221" s="17"/>
      <c r="P221" s="17"/>
      <c r="Q221" s="17"/>
    </row>
    <row r="222">
      <c r="A222" s="17"/>
      <c r="C222" s="17"/>
      <c r="D222" s="17"/>
      <c r="E222" s="17"/>
      <c r="F222" s="17"/>
      <c r="G222" s="17"/>
      <c r="H222" s="17"/>
      <c r="K222" s="17"/>
      <c r="M222" s="17"/>
      <c r="O222" s="17"/>
      <c r="P222" s="17"/>
      <c r="Q222" s="17"/>
    </row>
    <row r="223">
      <c r="A223" s="17"/>
      <c r="C223" s="17"/>
      <c r="D223" s="17"/>
      <c r="E223" s="17"/>
      <c r="F223" s="17"/>
      <c r="G223" s="17"/>
      <c r="H223" s="17"/>
      <c r="K223" s="17"/>
      <c r="M223" s="17"/>
      <c r="O223" s="17"/>
      <c r="P223" s="17"/>
      <c r="Q223" s="17"/>
    </row>
    <row r="224">
      <c r="A224" s="17"/>
      <c r="C224" s="17"/>
      <c r="D224" s="17"/>
      <c r="E224" s="17"/>
      <c r="F224" s="17"/>
      <c r="G224" s="17"/>
      <c r="H224" s="17"/>
      <c r="K224" s="17"/>
      <c r="M224" s="17"/>
      <c r="O224" s="17"/>
      <c r="P224" s="17"/>
      <c r="Q224" s="17"/>
    </row>
    <row r="225">
      <c r="A225" s="17"/>
      <c r="C225" s="17"/>
      <c r="D225" s="17"/>
      <c r="E225" s="17"/>
      <c r="F225" s="17"/>
      <c r="G225" s="17"/>
      <c r="H225" s="17"/>
      <c r="K225" s="17"/>
      <c r="M225" s="17"/>
      <c r="O225" s="17"/>
      <c r="P225" s="17"/>
      <c r="Q225" s="17"/>
    </row>
    <row r="226">
      <c r="A226" s="17"/>
      <c r="C226" s="17"/>
      <c r="D226" s="17"/>
      <c r="E226" s="17"/>
      <c r="F226" s="17"/>
      <c r="G226" s="17"/>
      <c r="H226" s="17"/>
      <c r="K226" s="17"/>
      <c r="M226" s="17"/>
      <c r="O226" s="17"/>
      <c r="P226" s="17"/>
      <c r="Q226" s="17"/>
    </row>
    <row r="227">
      <c r="A227" s="17"/>
      <c r="C227" s="17"/>
      <c r="D227" s="17"/>
      <c r="E227" s="17"/>
      <c r="F227" s="17"/>
      <c r="G227" s="17"/>
      <c r="H227" s="17"/>
      <c r="K227" s="17"/>
      <c r="M227" s="17"/>
      <c r="O227" s="17"/>
      <c r="P227" s="17"/>
      <c r="Q227" s="17"/>
    </row>
    <row r="228">
      <c r="A228" s="17"/>
      <c r="C228" s="17"/>
      <c r="D228" s="17"/>
      <c r="E228" s="17"/>
      <c r="F228" s="17"/>
      <c r="G228" s="17"/>
      <c r="H228" s="17"/>
      <c r="K228" s="17"/>
      <c r="M228" s="17"/>
      <c r="O228" s="17"/>
      <c r="P228" s="17"/>
      <c r="Q228" s="17"/>
    </row>
    <row r="229">
      <c r="A229" s="17"/>
      <c r="C229" s="17"/>
      <c r="D229" s="17"/>
      <c r="E229" s="17"/>
      <c r="F229" s="17"/>
      <c r="G229" s="17"/>
      <c r="H229" s="17"/>
      <c r="K229" s="17"/>
      <c r="M229" s="17"/>
      <c r="O229" s="17"/>
      <c r="P229" s="17"/>
      <c r="Q229" s="17"/>
    </row>
    <row r="230">
      <c r="A230" s="17"/>
      <c r="C230" s="17"/>
      <c r="D230" s="17"/>
      <c r="E230" s="17"/>
      <c r="F230" s="17"/>
      <c r="G230" s="17"/>
      <c r="H230" s="17"/>
      <c r="K230" s="17"/>
      <c r="M230" s="17"/>
      <c r="O230" s="17"/>
      <c r="P230" s="17"/>
      <c r="Q230" s="17"/>
    </row>
    <row r="231">
      <c r="A231" s="17"/>
      <c r="C231" s="17"/>
      <c r="D231" s="17"/>
      <c r="E231" s="17"/>
      <c r="F231" s="17"/>
      <c r="G231" s="17"/>
      <c r="H231" s="17"/>
      <c r="K231" s="17"/>
      <c r="M231" s="17"/>
      <c r="O231" s="17"/>
      <c r="P231" s="17"/>
      <c r="Q231" s="17"/>
    </row>
    <row r="232">
      <c r="A232" s="17"/>
      <c r="C232" s="17"/>
      <c r="D232" s="17"/>
      <c r="E232" s="17"/>
      <c r="F232" s="17"/>
      <c r="G232" s="17"/>
      <c r="H232" s="17"/>
      <c r="K232" s="17"/>
      <c r="M232" s="17"/>
      <c r="O232" s="17"/>
      <c r="P232" s="17"/>
      <c r="Q232" s="17"/>
    </row>
    <row r="233">
      <c r="A233" s="17"/>
      <c r="C233" s="17"/>
      <c r="D233" s="17"/>
      <c r="E233" s="17"/>
      <c r="F233" s="17"/>
      <c r="G233" s="17"/>
      <c r="H233" s="17"/>
      <c r="K233" s="17"/>
      <c r="M233" s="17"/>
      <c r="O233" s="17"/>
      <c r="P233" s="17"/>
      <c r="Q233" s="17"/>
    </row>
    <row r="234">
      <c r="A234" s="17"/>
      <c r="C234" s="17"/>
      <c r="D234" s="17"/>
      <c r="E234" s="17"/>
      <c r="F234" s="17"/>
      <c r="G234" s="17"/>
      <c r="H234" s="17"/>
      <c r="K234" s="17"/>
      <c r="M234" s="17"/>
      <c r="O234" s="17"/>
      <c r="P234" s="17"/>
      <c r="Q234" s="17"/>
    </row>
    <row r="235">
      <c r="A235" s="17"/>
      <c r="C235" s="17"/>
      <c r="D235" s="17"/>
      <c r="E235" s="17"/>
      <c r="F235" s="17"/>
      <c r="G235" s="17"/>
      <c r="H235" s="17"/>
      <c r="K235" s="17"/>
      <c r="M235" s="17"/>
      <c r="O235" s="17"/>
      <c r="P235" s="17"/>
      <c r="Q235" s="17"/>
    </row>
    <row r="236">
      <c r="A236" s="17"/>
      <c r="C236" s="17"/>
      <c r="D236" s="17"/>
      <c r="E236" s="17"/>
      <c r="F236" s="17"/>
      <c r="G236" s="17"/>
      <c r="H236" s="17"/>
      <c r="K236" s="17"/>
      <c r="M236" s="17"/>
      <c r="O236" s="17"/>
      <c r="P236" s="17"/>
      <c r="Q236" s="17"/>
    </row>
    <row r="237">
      <c r="A237" s="17"/>
      <c r="C237" s="17"/>
      <c r="D237" s="17"/>
      <c r="E237" s="17"/>
      <c r="F237" s="17"/>
      <c r="G237" s="17"/>
      <c r="H237" s="17"/>
      <c r="K237" s="17"/>
      <c r="M237" s="17"/>
      <c r="O237" s="17"/>
      <c r="P237" s="17"/>
      <c r="Q237" s="17"/>
    </row>
    <row r="238">
      <c r="A238" s="17"/>
      <c r="C238" s="17"/>
      <c r="D238" s="17"/>
      <c r="E238" s="17"/>
      <c r="F238" s="17"/>
      <c r="G238" s="17"/>
      <c r="H238" s="17"/>
      <c r="K238" s="17"/>
      <c r="M238" s="17"/>
      <c r="O238" s="17"/>
      <c r="P238" s="17"/>
      <c r="Q238" s="17"/>
    </row>
    <row r="239">
      <c r="A239" s="17"/>
      <c r="C239" s="17"/>
      <c r="D239" s="17"/>
      <c r="E239" s="17"/>
      <c r="F239" s="17"/>
      <c r="G239" s="17"/>
      <c r="H239" s="17"/>
      <c r="K239" s="17"/>
      <c r="M239" s="17"/>
      <c r="O239" s="17"/>
      <c r="P239" s="17"/>
      <c r="Q239" s="17"/>
    </row>
    <row r="240">
      <c r="A240" s="17"/>
      <c r="C240" s="17"/>
      <c r="D240" s="17"/>
      <c r="E240" s="17"/>
      <c r="F240" s="17"/>
      <c r="G240" s="17"/>
      <c r="H240" s="17"/>
      <c r="K240" s="17"/>
      <c r="M240" s="17"/>
      <c r="O240" s="17"/>
      <c r="P240" s="17"/>
      <c r="Q240" s="17"/>
    </row>
    <row r="241">
      <c r="A241" s="17"/>
      <c r="C241" s="17"/>
      <c r="D241" s="17"/>
      <c r="E241" s="17"/>
      <c r="F241" s="17"/>
      <c r="G241" s="17"/>
      <c r="H241" s="17"/>
      <c r="K241" s="17"/>
      <c r="M241" s="17"/>
      <c r="O241" s="17"/>
      <c r="P241" s="17"/>
      <c r="Q241" s="17"/>
    </row>
    <row r="242">
      <c r="A242" s="17"/>
      <c r="C242" s="17"/>
      <c r="D242" s="17"/>
      <c r="E242" s="17"/>
      <c r="F242" s="17"/>
      <c r="G242" s="17"/>
      <c r="H242" s="17"/>
      <c r="K242" s="17"/>
      <c r="M242" s="17"/>
      <c r="O242" s="17"/>
      <c r="P242" s="17"/>
      <c r="Q242" s="17"/>
    </row>
    <row r="243">
      <c r="A243" s="17"/>
      <c r="C243" s="17"/>
      <c r="D243" s="17"/>
      <c r="E243" s="17"/>
      <c r="F243" s="17"/>
      <c r="G243" s="17"/>
      <c r="H243" s="17"/>
      <c r="K243" s="17"/>
      <c r="M243" s="17"/>
      <c r="O243" s="17"/>
      <c r="P243" s="17"/>
      <c r="Q243" s="17"/>
    </row>
    <row r="244">
      <c r="A244" s="17"/>
      <c r="C244" s="17"/>
      <c r="D244" s="17"/>
      <c r="E244" s="17"/>
      <c r="F244" s="17"/>
      <c r="G244" s="17"/>
      <c r="H244" s="17"/>
      <c r="K244" s="17"/>
      <c r="M244" s="17"/>
      <c r="O244" s="17"/>
      <c r="P244" s="17"/>
      <c r="Q244" s="17"/>
    </row>
    <row r="245">
      <c r="A245" s="17"/>
      <c r="C245" s="17"/>
      <c r="D245" s="17"/>
      <c r="E245" s="17"/>
      <c r="F245" s="17"/>
      <c r="G245" s="17"/>
      <c r="H245" s="17"/>
      <c r="K245" s="17"/>
      <c r="M245" s="17"/>
      <c r="O245" s="17"/>
      <c r="P245" s="17"/>
      <c r="Q245" s="17"/>
    </row>
    <row r="246">
      <c r="A246" s="17"/>
      <c r="C246" s="17"/>
      <c r="D246" s="17"/>
      <c r="E246" s="17"/>
      <c r="F246" s="17"/>
      <c r="G246" s="17"/>
      <c r="H246" s="17"/>
      <c r="K246" s="17"/>
      <c r="M246" s="17"/>
      <c r="O246" s="17"/>
      <c r="P246" s="17"/>
      <c r="Q246" s="17"/>
    </row>
    <row r="247">
      <c r="A247" s="17"/>
      <c r="C247" s="17"/>
      <c r="D247" s="17"/>
      <c r="E247" s="17"/>
      <c r="F247" s="17"/>
      <c r="G247" s="17"/>
      <c r="H247" s="17"/>
      <c r="K247" s="17"/>
      <c r="M247" s="17"/>
      <c r="O247" s="17"/>
      <c r="P247" s="17"/>
      <c r="Q247" s="17"/>
    </row>
    <row r="248">
      <c r="A248" s="17"/>
      <c r="C248" s="17"/>
      <c r="D248" s="17"/>
      <c r="E248" s="17"/>
      <c r="F248" s="17"/>
      <c r="G248" s="17"/>
      <c r="H248" s="17"/>
      <c r="K248" s="17"/>
      <c r="M248" s="17"/>
      <c r="O248" s="17"/>
      <c r="P248" s="17"/>
      <c r="Q248" s="17"/>
    </row>
    <row r="249">
      <c r="A249" s="17"/>
      <c r="C249" s="17"/>
      <c r="D249" s="17"/>
      <c r="E249" s="17"/>
      <c r="F249" s="17"/>
      <c r="G249" s="17"/>
      <c r="H249" s="17"/>
      <c r="K249" s="17"/>
      <c r="M249" s="17"/>
      <c r="O249" s="17"/>
      <c r="P249" s="17"/>
      <c r="Q249" s="17"/>
    </row>
    <row r="250">
      <c r="A250" s="17"/>
      <c r="C250" s="17"/>
      <c r="D250" s="17"/>
      <c r="E250" s="17"/>
      <c r="F250" s="17"/>
      <c r="G250" s="17"/>
      <c r="H250" s="17"/>
      <c r="K250" s="17"/>
      <c r="M250" s="17"/>
      <c r="O250" s="17"/>
      <c r="P250" s="17"/>
      <c r="Q250" s="17"/>
    </row>
    <row r="251">
      <c r="A251" s="17"/>
      <c r="C251" s="17"/>
      <c r="D251" s="17"/>
      <c r="E251" s="17"/>
      <c r="F251" s="17"/>
      <c r="G251" s="17"/>
      <c r="H251" s="17"/>
      <c r="K251" s="17"/>
      <c r="M251" s="17"/>
      <c r="O251" s="17"/>
      <c r="P251" s="17"/>
      <c r="Q251" s="17"/>
    </row>
    <row r="252">
      <c r="A252" s="17"/>
      <c r="C252" s="17"/>
      <c r="D252" s="17"/>
      <c r="E252" s="17"/>
      <c r="F252" s="17"/>
      <c r="G252" s="17"/>
      <c r="H252" s="17"/>
      <c r="K252" s="17"/>
      <c r="M252" s="17"/>
      <c r="O252" s="17"/>
      <c r="P252" s="17"/>
      <c r="Q252" s="17"/>
    </row>
    <row r="253">
      <c r="A253" s="17"/>
      <c r="C253" s="17"/>
      <c r="D253" s="17"/>
      <c r="E253" s="17"/>
      <c r="F253" s="17"/>
      <c r="G253" s="17"/>
      <c r="H253" s="17"/>
      <c r="K253" s="17"/>
      <c r="M253" s="17"/>
      <c r="O253" s="17"/>
      <c r="P253" s="17"/>
      <c r="Q253" s="17"/>
    </row>
    <row r="254">
      <c r="A254" s="17"/>
      <c r="C254" s="17"/>
      <c r="D254" s="17"/>
      <c r="E254" s="17"/>
      <c r="F254" s="17"/>
      <c r="G254" s="17"/>
      <c r="H254" s="17"/>
      <c r="K254" s="17"/>
      <c r="M254" s="17"/>
      <c r="O254" s="17"/>
      <c r="P254" s="17"/>
      <c r="Q254" s="17"/>
    </row>
    <row r="255">
      <c r="A255" s="17"/>
      <c r="C255" s="17"/>
      <c r="D255" s="17"/>
      <c r="E255" s="17"/>
      <c r="F255" s="17"/>
      <c r="G255" s="17"/>
      <c r="H255" s="17"/>
      <c r="K255" s="17"/>
      <c r="M255" s="17"/>
      <c r="O255" s="17"/>
      <c r="P255" s="17"/>
      <c r="Q255" s="17"/>
    </row>
    <row r="256">
      <c r="A256" s="17"/>
      <c r="C256" s="17"/>
      <c r="D256" s="17"/>
      <c r="E256" s="17"/>
      <c r="F256" s="17"/>
      <c r="G256" s="17"/>
      <c r="H256" s="17"/>
      <c r="K256" s="17"/>
      <c r="M256" s="17"/>
      <c r="O256" s="17"/>
      <c r="P256" s="17"/>
      <c r="Q256" s="17"/>
    </row>
    <row r="257">
      <c r="A257" s="17"/>
      <c r="C257" s="17"/>
      <c r="D257" s="17"/>
      <c r="E257" s="17"/>
      <c r="F257" s="17"/>
      <c r="G257" s="17"/>
      <c r="H257" s="17"/>
      <c r="K257" s="17"/>
      <c r="M257" s="17"/>
      <c r="O257" s="17"/>
      <c r="P257" s="17"/>
      <c r="Q257" s="17"/>
    </row>
    <row r="258">
      <c r="A258" s="17"/>
      <c r="C258" s="17"/>
      <c r="D258" s="17"/>
      <c r="E258" s="17"/>
      <c r="F258" s="17"/>
      <c r="G258" s="17"/>
      <c r="H258" s="17"/>
      <c r="K258" s="17"/>
      <c r="M258" s="17"/>
      <c r="O258" s="17"/>
      <c r="P258" s="17"/>
      <c r="Q258" s="17"/>
    </row>
    <row r="259">
      <c r="A259" s="17"/>
      <c r="C259" s="17"/>
      <c r="D259" s="17"/>
      <c r="E259" s="17"/>
      <c r="F259" s="17"/>
      <c r="G259" s="17"/>
      <c r="H259" s="17"/>
      <c r="K259" s="17"/>
      <c r="M259" s="17"/>
      <c r="O259" s="17"/>
      <c r="P259" s="17"/>
      <c r="Q259" s="17"/>
    </row>
    <row r="260">
      <c r="A260" s="17"/>
      <c r="C260" s="17"/>
      <c r="D260" s="17"/>
      <c r="E260" s="17"/>
      <c r="F260" s="17"/>
      <c r="G260" s="17"/>
      <c r="H260" s="17"/>
      <c r="K260" s="17"/>
      <c r="M260" s="17"/>
      <c r="O260" s="17"/>
      <c r="P260" s="17"/>
      <c r="Q260" s="17"/>
    </row>
    <row r="261">
      <c r="A261" s="17"/>
      <c r="C261" s="17"/>
      <c r="D261" s="17"/>
      <c r="E261" s="17"/>
      <c r="F261" s="17"/>
      <c r="G261" s="17"/>
      <c r="H261" s="17"/>
      <c r="K261" s="17"/>
      <c r="M261" s="17"/>
      <c r="O261" s="17"/>
      <c r="P261" s="17"/>
      <c r="Q261" s="17"/>
    </row>
    <row r="262">
      <c r="A262" s="17"/>
      <c r="C262" s="17"/>
      <c r="D262" s="17"/>
      <c r="E262" s="17"/>
      <c r="F262" s="17"/>
      <c r="G262" s="17"/>
      <c r="H262" s="17"/>
      <c r="K262" s="17"/>
      <c r="M262" s="17"/>
      <c r="O262" s="17"/>
      <c r="P262" s="17"/>
      <c r="Q262" s="17"/>
    </row>
    <row r="263">
      <c r="A263" s="17"/>
      <c r="C263" s="17"/>
      <c r="D263" s="17"/>
      <c r="E263" s="17"/>
      <c r="F263" s="17"/>
      <c r="G263" s="17"/>
      <c r="H263" s="17"/>
      <c r="K263" s="17"/>
      <c r="M263" s="17"/>
      <c r="O263" s="17"/>
      <c r="P263" s="17"/>
      <c r="Q263" s="17"/>
    </row>
    <row r="264">
      <c r="A264" s="17"/>
      <c r="C264" s="17"/>
      <c r="D264" s="17"/>
      <c r="E264" s="17"/>
      <c r="F264" s="17"/>
      <c r="G264" s="17"/>
      <c r="H264" s="17"/>
      <c r="K264" s="17"/>
      <c r="M264" s="17"/>
      <c r="O264" s="17"/>
      <c r="P264" s="17"/>
      <c r="Q264" s="17"/>
    </row>
    <row r="265">
      <c r="A265" s="17"/>
      <c r="C265" s="17"/>
      <c r="D265" s="17"/>
      <c r="E265" s="17"/>
      <c r="F265" s="17"/>
      <c r="G265" s="17"/>
      <c r="H265" s="17"/>
      <c r="K265" s="17"/>
      <c r="M265" s="17"/>
      <c r="O265" s="17"/>
      <c r="P265" s="17"/>
      <c r="Q265" s="17"/>
    </row>
    <row r="266">
      <c r="A266" s="17"/>
      <c r="C266" s="17"/>
      <c r="D266" s="17"/>
      <c r="E266" s="17"/>
      <c r="F266" s="17"/>
      <c r="G266" s="17"/>
      <c r="H266" s="17"/>
      <c r="K266" s="17"/>
      <c r="M266" s="17"/>
      <c r="O266" s="17"/>
      <c r="P266" s="17"/>
      <c r="Q266" s="17"/>
    </row>
    <row r="267">
      <c r="A267" s="17"/>
      <c r="C267" s="17"/>
      <c r="D267" s="17"/>
      <c r="E267" s="17"/>
      <c r="F267" s="17"/>
      <c r="G267" s="17"/>
      <c r="H267" s="17"/>
      <c r="K267" s="17"/>
      <c r="M267" s="17"/>
      <c r="O267" s="17"/>
      <c r="P267" s="17"/>
      <c r="Q267" s="17"/>
    </row>
    <row r="268">
      <c r="A268" s="17"/>
      <c r="C268" s="17"/>
      <c r="D268" s="17"/>
      <c r="E268" s="17"/>
      <c r="F268" s="17"/>
      <c r="G268" s="17"/>
      <c r="H268" s="17"/>
      <c r="K268" s="17"/>
      <c r="M268" s="17"/>
      <c r="O268" s="17"/>
      <c r="P268" s="17"/>
      <c r="Q268" s="17"/>
    </row>
    <row r="269">
      <c r="A269" s="17"/>
      <c r="C269" s="17"/>
      <c r="D269" s="17"/>
      <c r="E269" s="17"/>
      <c r="F269" s="17"/>
      <c r="G269" s="17"/>
      <c r="H269" s="17"/>
      <c r="K269" s="17"/>
      <c r="M269" s="17"/>
      <c r="O269" s="17"/>
      <c r="P269" s="17"/>
      <c r="Q269" s="17"/>
    </row>
    <row r="270">
      <c r="A270" s="17"/>
      <c r="C270" s="17"/>
      <c r="D270" s="17"/>
      <c r="E270" s="17"/>
      <c r="F270" s="17"/>
      <c r="G270" s="17"/>
      <c r="H270" s="17"/>
      <c r="K270" s="17"/>
      <c r="M270" s="17"/>
      <c r="O270" s="17"/>
      <c r="P270" s="17"/>
      <c r="Q270" s="17"/>
    </row>
    <row r="271">
      <c r="A271" s="17"/>
      <c r="C271" s="17"/>
      <c r="D271" s="17"/>
      <c r="E271" s="17"/>
      <c r="F271" s="17"/>
      <c r="G271" s="17"/>
      <c r="H271" s="17"/>
      <c r="K271" s="17"/>
      <c r="M271" s="17"/>
      <c r="O271" s="17"/>
      <c r="P271" s="17"/>
      <c r="Q271" s="17"/>
    </row>
    <row r="272">
      <c r="A272" s="17"/>
      <c r="C272" s="17"/>
      <c r="D272" s="17"/>
      <c r="E272" s="17"/>
      <c r="F272" s="17"/>
      <c r="G272" s="17"/>
      <c r="H272" s="17"/>
      <c r="K272" s="17"/>
      <c r="M272" s="17"/>
      <c r="O272" s="17"/>
      <c r="P272" s="17"/>
      <c r="Q272" s="17"/>
    </row>
    <row r="273">
      <c r="A273" s="17"/>
      <c r="C273" s="17"/>
      <c r="D273" s="17"/>
      <c r="E273" s="17"/>
      <c r="F273" s="17"/>
      <c r="G273" s="17"/>
      <c r="H273" s="17"/>
      <c r="K273" s="17"/>
      <c r="M273" s="17"/>
      <c r="O273" s="17"/>
      <c r="P273" s="17"/>
      <c r="Q273" s="17"/>
    </row>
    <row r="274">
      <c r="A274" s="17"/>
      <c r="C274" s="17"/>
      <c r="D274" s="17"/>
      <c r="E274" s="17"/>
      <c r="F274" s="17"/>
      <c r="G274" s="17"/>
      <c r="H274" s="17"/>
      <c r="K274" s="17"/>
      <c r="M274" s="17"/>
      <c r="O274" s="17"/>
      <c r="P274" s="17"/>
      <c r="Q274" s="17"/>
    </row>
    <row r="275">
      <c r="A275" s="17"/>
      <c r="C275" s="17"/>
      <c r="D275" s="17"/>
      <c r="E275" s="17"/>
      <c r="F275" s="17"/>
      <c r="G275" s="17"/>
      <c r="H275" s="17"/>
      <c r="K275" s="17"/>
      <c r="M275" s="17"/>
      <c r="O275" s="17"/>
      <c r="P275" s="17"/>
      <c r="Q275" s="17"/>
    </row>
    <row r="276">
      <c r="A276" s="17"/>
      <c r="C276" s="17"/>
      <c r="D276" s="17"/>
      <c r="E276" s="17"/>
      <c r="F276" s="17"/>
      <c r="G276" s="17"/>
      <c r="H276" s="17"/>
      <c r="K276" s="17"/>
      <c r="M276" s="17"/>
      <c r="O276" s="17"/>
      <c r="P276" s="17"/>
      <c r="Q276" s="17"/>
    </row>
    <row r="277">
      <c r="A277" s="17"/>
      <c r="C277" s="17"/>
      <c r="D277" s="17"/>
      <c r="E277" s="17"/>
      <c r="F277" s="17"/>
      <c r="G277" s="17"/>
      <c r="H277" s="17"/>
      <c r="K277" s="17"/>
      <c r="M277" s="17"/>
      <c r="O277" s="17"/>
      <c r="P277" s="17"/>
      <c r="Q277" s="17"/>
    </row>
    <row r="278">
      <c r="A278" s="17"/>
      <c r="C278" s="17"/>
      <c r="D278" s="17"/>
      <c r="E278" s="17"/>
      <c r="F278" s="17"/>
      <c r="G278" s="17"/>
      <c r="H278" s="17"/>
      <c r="K278" s="17"/>
      <c r="M278" s="17"/>
      <c r="O278" s="17"/>
      <c r="P278" s="17"/>
      <c r="Q278" s="17"/>
    </row>
    <row r="279">
      <c r="A279" s="17"/>
      <c r="C279" s="17"/>
      <c r="D279" s="17"/>
      <c r="E279" s="17"/>
      <c r="F279" s="17"/>
      <c r="G279" s="17"/>
      <c r="H279" s="17"/>
      <c r="K279" s="17"/>
      <c r="M279" s="17"/>
      <c r="O279" s="17"/>
      <c r="P279" s="17"/>
      <c r="Q279" s="17"/>
    </row>
    <row r="280">
      <c r="A280" s="17"/>
      <c r="C280" s="17"/>
      <c r="D280" s="17"/>
      <c r="E280" s="17"/>
      <c r="F280" s="17"/>
      <c r="G280" s="17"/>
      <c r="H280" s="17"/>
      <c r="K280" s="17"/>
      <c r="M280" s="17"/>
      <c r="O280" s="17"/>
      <c r="P280" s="17"/>
      <c r="Q280" s="17"/>
    </row>
    <row r="281">
      <c r="A281" s="17"/>
      <c r="C281" s="17"/>
      <c r="D281" s="17"/>
      <c r="E281" s="17"/>
      <c r="F281" s="17"/>
      <c r="G281" s="17"/>
      <c r="H281" s="17"/>
      <c r="K281" s="17"/>
      <c r="M281" s="17"/>
      <c r="O281" s="17"/>
      <c r="P281" s="17"/>
      <c r="Q281" s="17"/>
    </row>
    <row r="282">
      <c r="A282" s="17"/>
      <c r="C282" s="17"/>
      <c r="D282" s="17"/>
      <c r="E282" s="17"/>
      <c r="F282" s="17"/>
      <c r="G282" s="17"/>
      <c r="H282" s="17"/>
      <c r="K282" s="17"/>
      <c r="M282" s="17"/>
      <c r="O282" s="17"/>
      <c r="P282" s="17"/>
      <c r="Q282" s="17"/>
    </row>
    <row r="283">
      <c r="A283" s="17"/>
      <c r="C283" s="17"/>
      <c r="D283" s="17"/>
      <c r="E283" s="17"/>
      <c r="F283" s="17"/>
      <c r="G283" s="17"/>
      <c r="H283" s="17"/>
      <c r="K283" s="17"/>
      <c r="M283" s="17"/>
      <c r="O283" s="17"/>
      <c r="P283" s="17"/>
      <c r="Q283" s="17"/>
    </row>
    <row r="284">
      <c r="A284" s="17"/>
      <c r="C284" s="17"/>
      <c r="D284" s="17"/>
      <c r="E284" s="17"/>
      <c r="F284" s="17"/>
      <c r="G284" s="17"/>
      <c r="H284" s="17"/>
      <c r="K284" s="17"/>
      <c r="M284" s="17"/>
      <c r="O284" s="17"/>
      <c r="P284" s="17"/>
      <c r="Q284" s="17"/>
    </row>
    <row r="285">
      <c r="A285" s="17"/>
      <c r="C285" s="17"/>
      <c r="D285" s="17"/>
      <c r="E285" s="17"/>
      <c r="F285" s="17"/>
      <c r="G285" s="17"/>
      <c r="H285" s="17"/>
      <c r="K285" s="17"/>
      <c r="M285" s="17"/>
      <c r="O285" s="17"/>
      <c r="P285" s="17"/>
      <c r="Q285" s="17"/>
    </row>
    <row r="286">
      <c r="A286" s="17"/>
      <c r="C286" s="17"/>
      <c r="D286" s="17"/>
      <c r="E286" s="17"/>
      <c r="F286" s="17"/>
      <c r="G286" s="17"/>
      <c r="H286" s="17"/>
      <c r="K286" s="17"/>
      <c r="M286" s="17"/>
      <c r="O286" s="17"/>
      <c r="P286" s="17"/>
      <c r="Q286" s="17"/>
    </row>
    <row r="287">
      <c r="A287" s="17"/>
      <c r="C287" s="17"/>
      <c r="D287" s="17"/>
      <c r="E287" s="17"/>
      <c r="F287" s="17"/>
      <c r="G287" s="17"/>
      <c r="H287" s="17"/>
      <c r="K287" s="17"/>
      <c r="M287" s="17"/>
      <c r="O287" s="17"/>
      <c r="P287" s="17"/>
      <c r="Q287" s="17"/>
    </row>
    <row r="288">
      <c r="A288" s="17"/>
      <c r="C288" s="17"/>
      <c r="D288" s="17"/>
      <c r="E288" s="17"/>
      <c r="F288" s="17"/>
      <c r="G288" s="17"/>
      <c r="H288" s="17"/>
      <c r="K288" s="17"/>
      <c r="M288" s="17"/>
      <c r="O288" s="17"/>
      <c r="P288" s="17"/>
      <c r="Q288" s="17"/>
    </row>
    <row r="289">
      <c r="A289" s="17"/>
      <c r="C289" s="17"/>
      <c r="D289" s="17"/>
      <c r="E289" s="17"/>
      <c r="F289" s="17"/>
      <c r="G289" s="17"/>
      <c r="H289" s="17"/>
      <c r="K289" s="17"/>
      <c r="M289" s="17"/>
      <c r="O289" s="17"/>
      <c r="P289" s="17"/>
      <c r="Q289" s="17"/>
    </row>
    <row r="290">
      <c r="A290" s="17"/>
      <c r="C290" s="17"/>
      <c r="D290" s="17"/>
      <c r="E290" s="17"/>
      <c r="F290" s="17"/>
      <c r="G290" s="17"/>
      <c r="H290" s="17"/>
      <c r="K290" s="17"/>
      <c r="M290" s="17"/>
      <c r="O290" s="17"/>
      <c r="P290" s="17"/>
      <c r="Q290" s="17"/>
    </row>
    <row r="291">
      <c r="A291" s="17"/>
      <c r="C291" s="17"/>
      <c r="D291" s="17"/>
      <c r="E291" s="17"/>
      <c r="F291" s="17"/>
      <c r="G291" s="17"/>
      <c r="H291" s="17"/>
      <c r="K291" s="17"/>
      <c r="M291" s="17"/>
      <c r="O291" s="17"/>
      <c r="P291" s="17"/>
      <c r="Q291" s="17"/>
    </row>
    <row r="292">
      <c r="A292" s="17"/>
      <c r="C292" s="17"/>
      <c r="D292" s="17"/>
      <c r="E292" s="17"/>
      <c r="F292" s="17"/>
      <c r="G292" s="17"/>
      <c r="H292" s="17"/>
      <c r="K292" s="17"/>
      <c r="M292" s="17"/>
      <c r="O292" s="17"/>
      <c r="P292" s="17"/>
      <c r="Q292" s="17"/>
    </row>
    <row r="293">
      <c r="A293" s="17"/>
      <c r="C293" s="17"/>
      <c r="D293" s="17"/>
      <c r="E293" s="17"/>
      <c r="F293" s="17"/>
      <c r="G293" s="17"/>
      <c r="H293" s="17"/>
      <c r="K293" s="17"/>
      <c r="M293" s="17"/>
      <c r="O293" s="17"/>
      <c r="P293" s="17"/>
      <c r="Q293" s="17"/>
    </row>
    <row r="294">
      <c r="A294" s="17"/>
      <c r="C294" s="17"/>
      <c r="D294" s="17"/>
      <c r="E294" s="17"/>
      <c r="F294" s="17"/>
      <c r="G294" s="17"/>
      <c r="H294" s="17"/>
      <c r="K294" s="17"/>
      <c r="M294" s="17"/>
      <c r="O294" s="17"/>
      <c r="P294" s="17"/>
      <c r="Q294" s="17"/>
    </row>
    <row r="295">
      <c r="A295" s="17"/>
      <c r="C295" s="17"/>
      <c r="D295" s="17"/>
      <c r="E295" s="17"/>
      <c r="F295" s="17"/>
      <c r="G295" s="17"/>
      <c r="H295" s="17"/>
      <c r="K295" s="17"/>
      <c r="M295" s="17"/>
      <c r="O295" s="17"/>
      <c r="P295" s="17"/>
      <c r="Q295" s="17"/>
    </row>
    <row r="296">
      <c r="A296" s="17"/>
      <c r="C296" s="17"/>
      <c r="D296" s="17"/>
      <c r="E296" s="17"/>
      <c r="F296" s="17"/>
      <c r="G296" s="17"/>
      <c r="H296" s="17"/>
      <c r="K296" s="17"/>
      <c r="M296" s="17"/>
      <c r="O296" s="17"/>
      <c r="P296" s="17"/>
      <c r="Q296" s="17"/>
    </row>
    <row r="297">
      <c r="A297" s="17"/>
      <c r="C297" s="17"/>
      <c r="D297" s="17"/>
      <c r="E297" s="17"/>
      <c r="F297" s="17"/>
      <c r="G297" s="17"/>
      <c r="H297" s="17"/>
      <c r="K297" s="17"/>
      <c r="M297" s="17"/>
      <c r="O297" s="17"/>
      <c r="P297" s="17"/>
      <c r="Q297" s="17"/>
    </row>
    <row r="298">
      <c r="A298" s="17"/>
      <c r="C298" s="17"/>
      <c r="D298" s="17"/>
      <c r="E298" s="17"/>
      <c r="F298" s="17"/>
      <c r="G298" s="17"/>
      <c r="H298" s="17"/>
      <c r="K298" s="17"/>
      <c r="M298" s="17"/>
      <c r="O298" s="17"/>
      <c r="P298" s="17"/>
      <c r="Q298" s="17"/>
    </row>
    <row r="299">
      <c r="A299" s="17"/>
      <c r="C299" s="17"/>
      <c r="D299" s="17"/>
      <c r="E299" s="17"/>
      <c r="F299" s="17"/>
      <c r="G299" s="17"/>
      <c r="H299" s="17"/>
      <c r="K299" s="17"/>
      <c r="M299" s="17"/>
      <c r="O299" s="17"/>
      <c r="P299" s="17"/>
      <c r="Q299" s="17"/>
    </row>
    <row r="300">
      <c r="A300" s="17"/>
      <c r="C300" s="17"/>
      <c r="D300" s="17"/>
      <c r="E300" s="17"/>
      <c r="F300" s="17"/>
      <c r="G300" s="17"/>
      <c r="H300" s="17"/>
      <c r="K300" s="17"/>
      <c r="M300" s="17"/>
      <c r="O300" s="17"/>
      <c r="P300" s="17"/>
      <c r="Q300" s="17"/>
    </row>
    <row r="301">
      <c r="A301" s="17"/>
      <c r="C301" s="17"/>
      <c r="D301" s="17"/>
      <c r="E301" s="17"/>
      <c r="F301" s="17"/>
      <c r="G301" s="17"/>
      <c r="H301" s="17"/>
      <c r="K301" s="17"/>
      <c r="M301" s="17"/>
      <c r="O301" s="17"/>
      <c r="P301" s="17"/>
      <c r="Q301" s="17"/>
    </row>
    <row r="302">
      <c r="A302" s="17"/>
      <c r="C302" s="17"/>
      <c r="D302" s="17"/>
      <c r="E302" s="17"/>
      <c r="F302" s="17"/>
      <c r="G302" s="17"/>
      <c r="H302" s="17"/>
      <c r="K302" s="17"/>
      <c r="M302" s="17"/>
      <c r="O302" s="17"/>
      <c r="P302" s="17"/>
      <c r="Q302" s="17"/>
    </row>
    <row r="303">
      <c r="A303" s="17"/>
      <c r="C303" s="17"/>
      <c r="D303" s="17"/>
      <c r="E303" s="17"/>
      <c r="F303" s="17"/>
      <c r="G303" s="17"/>
      <c r="H303" s="17"/>
      <c r="K303" s="17"/>
      <c r="M303" s="17"/>
      <c r="O303" s="17"/>
      <c r="P303" s="17"/>
      <c r="Q303" s="17"/>
    </row>
    <row r="304">
      <c r="A304" s="17"/>
      <c r="C304" s="17"/>
      <c r="D304" s="17"/>
      <c r="E304" s="17"/>
      <c r="F304" s="17"/>
      <c r="G304" s="17"/>
      <c r="H304" s="17"/>
      <c r="K304" s="17"/>
      <c r="M304" s="17"/>
      <c r="O304" s="17"/>
      <c r="P304" s="17"/>
      <c r="Q304" s="17"/>
    </row>
    <row r="305">
      <c r="A305" s="17"/>
      <c r="C305" s="17"/>
      <c r="D305" s="17"/>
      <c r="E305" s="17"/>
      <c r="F305" s="17"/>
      <c r="G305" s="17"/>
      <c r="H305" s="17"/>
      <c r="K305" s="17"/>
      <c r="M305" s="17"/>
      <c r="O305" s="17"/>
      <c r="P305" s="17"/>
      <c r="Q305" s="17"/>
    </row>
    <row r="306">
      <c r="A306" s="17"/>
      <c r="C306" s="17"/>
      <c r="D306" s="17"/>
      <c r="E306" s="17"/>
      <c r="F306" s="17"/>
      <c r="G306" s="17"/>
      <c r="H306" s="17"/>
      <c r="K306" s="17"/>
      <c r="M306" s="17"/>
      <c r="O306" s="17"/>
      <c r="P306" s="17"/>
      <c r="Q306" s="17"/>
    </row>
    <row r="307">
      <c r="A307" s="17"/>
      <c r="C307" s="17"/>
      <c r="D307" s="17"/>
      <c r="E307" s="17"/>
      <c r="F307" s="17"/>
      <c r="G307" s="17"/>
      <c r="H307" s="17"/>
      <c r="K307" s="17"/>
      <c r="M307" s="17"/>
      <c r="O307" s="17"/>
      <c r="P307" s="17"/>
      <c r="Q307" s="17"/>
    </row>
    <row r="308">
      <c r="A308" s="17"/>
      <c r="C308" s="17"/>
      <c r="D308" s="17"/>
      <c r="E308" s="17"/>
      <c r="F308" s="17"/>
      <c r="G308" s="17"/>
      <c r="H308" s="17"/>
      <c r="K308" s="17"/>
      <c r="M308" s="17"/>
      <c r="O308" s="17"/>
      <c r="P308" s="17"/>
      <c r="Q308" s="17"/>
    </row>
    <row r="309">
      <c r="A309" s="17"/>
      <c r="C309" s="17"/>
      <c r="D309" s="17"/>
      <c r="E309" s="17"/>
      <c r="F309" s="17"/>
      <c r="G309" s="17"/>
      <c r="H309" s="17"/>
      <c r="K309" s="17"/>
      <c r="M309" s="17"/>
      <c r="O309" s="17"/>
      <c r="P309" s="17"/>
      <c r="Q309" s="17"/>
    </row>
    <row r="310">
      <c r="A310" s="17"/>
      <c r="C310" s="17"/>
      <c r="D310" s="17"/>
      <c r="E310" s="17"/>
      <c r="F310" s="17"/>
      <c r="G310" s="17"/>
      <c r="H310" s="17"/>
      <c r="K310" s="17"/>
      <c r="M310" s="17"/>
      <c r="O310" s="17"/>
      <c r="P310" s="17"/>
      <c r="Q310" s="17"/>
    </row>
    <row r="311">
      <c r="A311" s="17"/>
      <c r="C311" s="17"/>
      <c r="D311" s="17"/>
      <c r="E311" s="17"/>
      <c r="F311" s="17"/>
      <c r="G311" s="17"/>
      <c r="H311" s="17"/>
      <c r="K311" s="17"/>
      <c r="M311" s="17"/>
      <c r="O311" s="17"/>
      <c r="P311" s="17"/>
      <c r="Q311" s="17"/>
    </row>
    <row r="312">
      <c r="A312" s="17"/>
      <c r="C312" s="17"/>
      <c r="D312" s="17"/>
      <c r="E312" s="17"/>
      <c r="F312" s="17"/>
      <c r="G312" s="17"/>
      <c r="H312" s="17"/>
      <c r="K312" s="17"/>
      <c r="M312" s="17"/>
      <c r="O312" s="17"/>
      <c r="P312" s="17"/>
      <c r="Q312" s="17"/>
    </row>
    <row r="313">
      <c r="A313" s="17"/>
      <c r="C313" s="17"/>
      <c r="D313" s="17"/>
      <c r="E313" s="17"/>
      <c r="F313" s="17"/>
      <c r="G313" s="17"/>
      <c r="H313" s="17"/>
      <c r="K313" s="17"/>
      <c r="M313" s="17"/>
      <c r="O313" s="17"/>
      <c r="P313" s="17"/>
      <c r="Q313" s="17"/>
    </row>
    <row r="314">
      <c r="A314" s="17"/>
      <c r="C314" s="17"/>
      <c r="D314" s="17"/>
      <c r="E314" s="17"/>
      <c r="F314" s="17"/>
      <c r="G314" s="17"/>
      <c r="H314" s="17"/>
      <c r="K314" s="17"/>
      <c r="M314" s="17"/>
      <c r="O314" s="17"/>
      <c r="P314" s="17"/>
      <c r="Q314" s="17"/>
    </row>
    <row r="315">
      <c r="A315" s="17"/>
      <c r="C315" s="17"/>
      <c r="D315" s="17"/>
      <c r="E315" s="17"/>
      <c r="F315" s="17"/>
      <c r="G315" s="17"/>
      <c r="H315" s="17"/>
      <c r="K315" s="17"/>
      <c r="M315" s="17"/>
      <c r="O315" s="17"/>
      <c r="P315" s="17"/>
      <c r="Q315" s="17"/>
    </row>
    <row r="316">
      <c r="A316" s="17"/>
      <c r="C316" s="17"/>
      <c r="D316" s="17"/>
      <c r="E316" s="17"/>
      <c r="F316" s="17"/>
      <c r="G316" s="17"/>
      <c r="H316" s="17"/>
      <c r="K316" s="17"/>
      <c r="M316" s="17"/>
      <c r="O316" s="17"/>
      <c r="P316" s="17"/>
      <c r="Q316" s="17"/>
    </row>
    <row r="317">
      <c r="A317" s="17"/>
      <c r="C317" s="17"/>
      <c r="D317" s="17"/>
      <c r="E317" s="17"/>
      <c r="F317" s="17"/>
      <c r="G317" s="17"/>
      <c r="H317" s="17"/>
      <c r="K317" s="17"/>
      <c r="M317" s="17"/>
      <c r="O317" s="17"/>
      <c r="P317" s="17"/>
      <c r="Q317" s="17"/>
    </row>
    <row r="318">
      <c r="A318" s="17"/>
      <c r="C318" s="17"/>
      <c r="D318" s="17"/>
      <c r="E318" s="17"/>
      <c r="F318" s="17"/>
      <c r="G318" s="17"/>
      <c r="H318" s="17"/>
      <c r="K318" s="17"/>
      <c r="M318" s="17"/>
      <c r="O318" s="17"/>
      <c r="P318" s="17"/>
      <c r="Q318" s="17"/>
    </row>
    <row r="319">
      <c r="A319" s="17"/>
      <c r="C319" s="17"/>
      <c r="D319" s="17"/>
      <c r="E319" s="17"/>
      <c r="F319" s="17"/>
      <c r="G319" s="17"/>
      <c r="H319" s="17"/>
      <c r="K319" s="17"/>
      <c r="M319" s="17"/>
      <c r="O319" s="17"/>
      <c r="P319" s="17"/>
      <c r="Q319" s="17"/>
    </row>
    <row r="320">
      <c r="A320" s="17"/>
      <c r="C320" s="17"/>
      <c r="D320" s="17"/>
      <c r="E320" s="17"/>
      <c r="F320" s="17"/>
      <c r="G320" s="17"/>
      <c r="H320" s="17"/>
      <c r="K320" s="17"/>
      <c r="M320" s="17"/>
      <c r="O320" s="17"/>
      <c r="P320" s="17"/>
      <c r="Q320" s="17"/>
    </row>
    <row r="321">
      <c r="A321" s="17"/>
      <c r="C321" s="17"/>
      <c r="D321" s="17"/>
      <c r="E321" s="17"/>
      <c r="F321" s="17"/>
      <c r="G321" s="17"/>
      <c r="H321" s="17"/>
      <c r="K321" s="17"/>
      <c r="M321" s="17"/>
      <c r="O321" s="17"/>
      <c r="P321" s="17"/>
      <c r="Q321" s="17"/>
    </row>
    <row r="322">
      <c r="A322" s="17"/>
      <c r="C322" s="17"/>
      <c r="D322" s="17"/>
      <c r="E322" s="17"/>
      <c r="F322" s="17"/>
      <c r="G322" s="17"/>
      <c r="H322" s="17"/>
      <c r="K322" s="17"/>
      <c r="M322" s="17"/>
      <c r="O322" s="17"/>
      <c r="P322" s="17"/>
      <c r="Q322" s="17"/>
    </row>
    <row r="323">
      <c r="A323" s="17"/>
      <c r="C323" s="17"/>
      <c r="D323" s="17"/>
      <c r="E323" s="17"/>
      <c r="F323" s="17"/>
      <c r="G323" s="17"/>
      <c r="H323" s="17"/>
      <c r="K323" s="17"/>
      <c r="M323" s="17"/>
      <c r="O323" s="17"/>
      <c r="P323" s="17"/>
      <c r="Q323" s="17"/>
    </row>
    <row r="324">
      <c r="A324" s="17"/>
      <c r="C324" s="17"/>
      <c r="D324" s="17"/>
      <c r="E324" s="17"/>
      <c r="F324" s="17"/>
      <c r="G324" s="17"/>
      <c r="H324" s="17"/>
      <c r="K324" s="17"/>
      <c r="M324" s="17"/>
      <c r="O324" s="17"/>
      <c r="P324" s="17"/>
      <c r="Q324" s="17"/>
    </row>
    <row r="325">
      <c r="A325" s="17"/>
      <c r="C325" s="17"/>
      <c r="D325" s="17"/>
      <c r="E325" s="17"/>
      <c r="F325" s="17"/>
      <c r="G325" s="17"/>
      <c r="H325" s="17"/>
      <c r="K325" s="17"/>
      <c r="M325" s="17"/>
      <c r="O325" s="17"/>
      <c r="P325" s="17"/>
      <c r="Q325" s="17"/>
    </row>
    <row r="326">
      <c r="A326" s="17"/>
      <c r="C326" s="17"/>
      <c r="D326" s="17"/>
      <c r="E326" s="17"/>
      <c r="F326" s="17"/>
      <c r="G326" s="17"/>
      <c r="H326" s="17"/>
      <c r="K326" s="17"/>
      <c r="M326" s="17"/>
      <c r="O326" s="17"/>
      <c r="P326" s="17"/>
      <c r="Q326" s="17"/>
    </row>
    <row r="327">
      <c r="A327" s="17"/>
      <c r="C327" s="17"/>
      <c r="D327" s="17"/>
      <c r="E327" s="17"/>
      <c r="F327" s="17"/>
      <c r="G327" s="17"/>
      <c r="H327" s="17"/>
      <c r="K327" s="17"/>
      <c r="M327" s="17"/>
      <c r="O327" s="17"/>
      <c r="P327" s="17"/>
      <c r="Q327" s="17"/>
    </row>
    <row r="328">
      <c r="A328" s="17"/>
      <c r="C328" s="17"/>
      <c r="D328" s="17"/>
      <c r="E328" s="17"/>
      <c r="F328" s="17"/>
      <c r="G328" s="17"/>
      <c r="H328" s="17"/>
      <c r="K328" s="17"/>
      <c r="M328" s="17"/>
      <c r="O328" s="17"/>
      <c r="P328" s="17"/>
      <c r="Q328" s="17"/>
    </row>
    <row r="329">
      <c r="A329" s="17"/>
      <c r="C329" s="17"/>
      <c r="D329" s="17"/>
      <c r="E329" s="17"/>
      <c r="F329" s="17"/>
      <c r="G329" s="17"/>
      <c r="H329" s="17"/>
      <c r="K329" s="17"/>
      <c r="M329" s="17"/>
      <c r="O329" s="17"/>
      <c r="P329" s="17"/>
      <c r="Q329" s="17"/>
    </row>
    <row r="330">
      <c r="A330" s="17"/>
      <c r="C330" s="17"/>
      <c r="D330" s="17"/>
      <c r="E330" s="17"/>
      <c r="F330" s="17"/>
      <c r="G330" s="17"/>
      <c r="H330" s="17"/>
      <c r="K330" s="17"/>
      <c r="M330" s="17"/>
      <c r="O330" s="17"/>
      <c r="P330" s="17"/>
      <c r="Q330" s="17"/>
    </row>
    <row r="331">
      <c r="A331" s="17"/>
      <c r="C331" s="17"/>
      <c r="D331" s="17"/>
      <c r="E331" s="17"/>
      <c r="F331" s="17"/>
      <c r="G331" s="17"/>
      <c r="H331" s="17"/>
      <c r="K331" s="17"/>
      <c r="M331" s="17"/>
      <c r="O331" s="17"/>
      <c r="P331" s="17"/>
      <c r="Q331" s="17"/>
    </row>
    <row r="332">
      <c r="A332" s="17"/>
      <c r="C332" s="17"/>
      <c r="D332" s="17"/>
      <c r="E332" s="17"/>
      <c r="F332" s="17"/>
      <c r="G332" s="17"/>
      <c r="H332" s="17"/>
      <c r="K332" s="17"/>
      <c r="M332" s="17"/>
      <c r="O332" s="17"/>
      <c r="P332" s="17"/>
      <c r="Q332" s="17"/>
    </row>
    <row r="333">
      <c r="A333" s="17"/>
      <c r="C333" s="17"/>
      <c r="D333" s="17"/>
      <c r="E333" s="17"/>
      <c r="F333" s="17"/>
      <c r="G333" s="17"/>
      <c r="H333" s="17"/>
      <c r="K333" s="17"/>
      <c r="M333" s="17"/>
      <c r="O333" s="17"/>
      <c r="P333" s="17"/>
      <c r="Q333" s="17"/>
    </row>
    <row r="334">
      <c r="A334" s="17"/>
      <c r="C334" s="17"/>
      <c r="D334" s="17"/>
      <c r="E334" s="17"/>
      <c r="F334" s="17"/>
      <c r="G334" s="17"/>
      <c r="H334" s="17"/>
      <c r="K334" s="17"/>
      <c r="M334" s="17"/>
      <c r="O334" s="17"/>
      <c r="P334" s="17"/>
      <c r="Q334" s="17"/>
    </row>
    <row r="335">
      <c r="A335" s="17"/>
      <c r="C335" s="17"/>
      <c r="D335" s="17"/>
      <c r="E335" s="17"/>
      <c r="F335" s="17"/>
      <c r="G335" s="17"/>
      <c r="H335" s="17"/>
      <c r="K335" s="17"/>
      <c r="M335" s="17"/>
      <c r="O335" s="17"/>
      <c r="P335" s="17"/>
      <c r="Q335" s="17"/>
    </row>
    <row r="336">
      <c r="A336" s="17"/>
      <c r="C336" s="17"/>
      <c r="D336" s="17"/>
      <c r="E336" s="17"/>
      <c r="F336" s="17"/>
      <c r="G336" s="17"/>
      <c r="H336" s="17"/>
      <c r="K336" s="17"/>
      <c r="M336" s="17"/>
      <c r="O336" s="17"/>
      <c r="P336" s="17"/>
      <c r="Q336" s="17"/>
    </row>
    <row r="337">
      <c r="A337" s="17"/>
      <c r="C337" s="17"/>
      <c r="D337" s="17"/>
      <c r="E337" s="17"/>
      <c r="F337" s="17"/>
      <c r="G337" s="17"/>
      <c r="H337" s="17"/>
      <c r="K337" s="17"/>
      <c r="M337" s="17"/>
      <c r="O337" s="17"/>
      <c r="P337" s="17"/>
      <c r="Q337" s="17"/>
    </row>
    <row r="338">
      <c r="A338" s="17"/>
      <c r="C338" s="17"/>
      <c r="D338" s="17"/>
      <c r="E338" s="17"/>
      <c r="F338" s="17"/>
      <c r="G338" s="17"/>
      <c r="H338" s="17"/>
      <c r="K338" s="17"/>
      <c r="M338" s="17"/>
      <c r="O338" s="17"/>
      <c r="P338" s="17"/>
      <c r="Q338" s="17"/>
    </row>
    <row r="339">
      <c r="A339" s="17"/>
      <c r="C339" s="17"/>
      <c r="D339" s="17"/>
      <c r="E339" s="17"/>
      <c r="F339" s="17"/>
      <c r="G339" s="17"/>
      <c r="H339" s="17"/>
      <c r="K339" s="17"/>
      <c r="M339" s="17"/>
      <c r="O339" s="17"/>
      <c r="P339" s="17"/>
      <c r="Q339" s="17"/>
    </row>
    <row r="340">
      <c r="A340" s="17"/>
      <c r="C340" s="17"/>
      <c r="D340" s="17"/>
      <c r="E340" s="17"/>
      <c r="F340" s="17"/>
      <c r="G340" s="17"/>
      <c r="H340" s="17"/>
      <c r="K340" s="17"/>
      <c r="M340" s="17"/>
      <c r="O340" s="17"/>
      <c r="P340" s="17"/>
      <c r="Q340" s="17"/>
    </row>
    <row r="341">
      <c r="A341" s="17"/>
      <c r="C341" s="17"/>
      <c r="D341" s="17"/>
      <c r="E341" s="17"/>
      <c r="F341" s="17"/>
      <c r="G341" s="17"/>
      <c r="H341" s="17"/>
      <c r="K341" s="17"/>
      <c r="M341" s="17"/>
      <c r="O341" s="17"/>
      <c r="P341" s="17"/>
      <c r="Q341" s="17"/>
    </row>
    <row r="342">
      <c r="A342" s="17"/>
      <c r="C342" s="17"/>
      <c r="D342" s="17"/>
      <c r="E342" s="17"/>
      <c r="F342" s="17"/>
      <c r="G342" s="17"/>
      <c r="H342" s="17"/>
      <c r="K342" s="17"/>
      <c r="M342" s="17"/>
      <c r="O342" s="17"/>
      <c r="P342" s="17"/>
      <c r="Q342" s="17"/>
    </row>
    <row r="343">
      <c r="A343" s="17"/>
      <c r="C343" s="17"/>
      <c r="D343" s="17"/>
      <c r="E343" s="17"/>
      <c r="F343" s="17"/>
      <c r="G343" s="17"/>
      <c r="H343" s="17"/>
      <c r="K343" s="17"/>
      <c r="M343" s="17"/>
      <c r="O343" s="17"/>
      <c r="P343" s="17"/>
      <c r="Q343" s="17"/>
    </row>
    <row r="344">
      <c r="A344" s="17"/>
      <c r="C344" s="17"/>
      <c r="D344" s="17"/>
      <c r="E344" s="17"/>
      <c r="F344" s="17"/>
      <c r="G344" s="17"/>
      <c r="H344" s="17"/>
      <c r="K344" s="17"/>
      <c r="M344" s="17"/>
      <c r="O344" s="17"/>
      <c r="P344" s="17"/>
      <c r="Q344" s="17"/>
    </row>
    <row r="345">
      <c r="A345" s="17"/>
      <c r="C345" s="17"/>
      <c r="D345" s="17"/>
      <c r="E345" s="17"/>
      <c r="F345" s="17"/>
      <c r="G345" s="17"/>
      <c r="H345" s="17"/>
      <c r="K345" s="17"/>
      <c r="M345" s="17"/>
      <c r="O345" s="17"/>
      <c r="P345" s="17"/>
      <c r="Q345" s="17"/>
    </row>
    <row r="346">
      <c r="A346" s="17"/>
      <c r="C346" s="17"/>
      <c r="D346" s="17"/>
      <c r="E346" s="17"/>
      <c r="F346" s="17"/>
      <c r="G346" s="17"/>
      <c r="H346" s="17"/>
      <c r="K346" s="17"/>
      <c r="M346" s="17"/>
      <c r="O346" s="17"/>
      <c r="P346" s="17"/>
      <c r="Q346" s="17"/>
    </row>
    <row r="347">
      <c r="A347" s="17"/>
      <c r="C347" s="17"/>
      <c r="D347" s="17"/>
      <c r="E347" s="17"/>
      <c r="F347" s="17"/>
      <c r="G347" s="17"/>
      <c r="H347" s="17"/>
      <c r="K347" s="17"/>
      <c r="M347" s="17"/>
      <c r="O347" s="17"/>
      <c r="P347" s="17"/>
      <c r="Q347" s="17"/>
    </row>
    <row r="348">
      <c r="A348" s="17"/>
      <c r="C348" s="17"/>
      <c r="D348" s="17"/>
      <c r="E348" s="17"/>
      <c r="F348" s="17"/>
      <c r="G348" s="17"/>
      <c r="H348" s="17"/>
      <c r="K348" s="17"/>
      <c r="M348" s="17"/>
      <c r="O348" s="17"/>
      <c r="P348" s="17"/>
      <c r="Q348" s="17"/>
    </row>
    <row r="349">
      <c r="A349" s="17"/>
      <c r="C349" s="17"/>
      <c r="D349" s="17"/>
      <c r="E349" s="17"/>
      <c r="F349" s="17"/>
      <c r="G349" s="17"/>
      <c r="H349" s="17"/>
      <c r="K349" s="17"/>
      <c r="M349" s="17"/>
      <c r="O349" s="17"/>
      <c r="P349" s="17"/>
      <c r="Q349" s="17"/>
    </row>
    <row r="350">
      <c r="A350" s="17"/>
      <c r="C350" s="17"/>
      <c r="D350" s="17"/>
      <c r="E350" s="17"/>
      <c r="F350" s="17"/>
      <c r="G350" s="17"/>
      <c r="H350" s="17"/>
      <c r="K350" s="17"/>
      <c r="M350" s="17"/>
      <c r="O350" s="17"/>
      <c r="P350" s="17"/>
      <c r="Q350" s="17"/>
    </row>
    <row r="351">
      <c r="A351" s="17"/>
      <c r="C351" s="17"/>
      <c r="D351" s="17"/>
      <c r="E351" s="17"/>
      <c r="F351" s="17"/>
      <c r="G351" s="17"/>
      <c r="H351" s="17"/>
      <c r="K351" s="17"/>
      <c r="M351" s="17"/>
      <c r="O351" s="17"/>
      <c r="P351" s="17"/>
      <c r="Q351" s="17"/>
    </row>
    <row r="352">
      <c r="A352" s="17"/>
      <c r="C352" s="17"/>
      <c r="D352" s="17"/>
      <c r="E352" s="17"/>
      <c r="F352" s="17"/>
      <c r="G352" s="17"/>
      <c r="H352" s="17"/>
      <c r="K352" s="17"/>
      <c r="M352" s="17"/>
      <c r="O352" s="17"/>
      <c r="P352" s="17"/>
      <c r="Q352" s="17"/>
    </row>
    <row r="353">
      <c r="A353" s="17"/>
      <c r="C353" s="17"/>
      <c r="D353" s="17"/>
      <c r="E353" s="17"/>
      <c r="F353" s="17"/>
      <c r="G353" s="17"/>
      <c r="H353" s="17"/>
      <c r="K353" s="17"/>
      <c r="M353" s="17"/>
      <c r="O353" s="17"/>
      <c r="P353" s="17"/>
      <c r="Q353" s="17"/>
    </row>
    <row r="354">
      <c r="A354" s="17"/>
      <c r="C354" s="17"/>
      <c r="D354" s="17"/>
      <c r="E354" s="17"/>
      <c r="F354" s="17"/>
      <c r="G354" s="17"/>
      <c r="H354" s="17"/>
      <c r="K354" s="17"/>
      <c r="M354" s="17"/>
      <c r="O354" s="17"/>
      <c r="P354" s="17"/>
      <c r="Q354" s="17"/>
    </row>
    <row r="355">
      <c r="A355" s="17"/>
      <c r="C355" s="17"/>
      <c r="D355" s="17"/>
      <c r="E355" s="17"/>
      <c r="F355" s="17"/>
      <c r="G355" s="17"/>
      <c r="H355" s="17"/>
      <c r="K355" s="17"/>
      <c r="M355" s="17"/>
      <c r="O355" s="17"/>
      <c r="P355" s="17"/>
      <c r="Q355" s="17"/>
    </row>
    <row r="356">
      <c r="A356" s="17"/>
      <c r="C356" s="17"/>
      <c r="D356" s="17"/>
      <c r="E356" s="17"/>
      <c r="F356" s="17"/>
      <c r="G356" s="17"/>
      <c r="H356" s="17"/>
      <c r="K356" s="17"/>
      <c r="M356" s="17"/>
      <c r="O356" s="17"/>
      <c r="P356" s="17"/>
      <c r="Q356" s="17"/>
    </row>
    <row r="357">
      <c r="A357" s="17"/>
      <c r="C357" s="17"/>
      <c r="D357" s="17"/>
      <c r="E357" s="17"/>
      <c r="F357" s="17"/>
      <c r="G357" s="17"/>
      <c r="H357" s="17"/>
      <c r="K357" s="17"/>
      <c r="M357" s="17"/>
      <c r="O357" s="17"/>
      <c r="P357" s="17"/>
      <c r="Q357" s="17"/>
    </row>
    <row r="358">
      <c r="A358" s="17"/>
      <c r="C358" s="17"/>
      <c r="D358" s="17"/>
      <c r="E358" s="17"/>
      <c r="F358" s="17"/>
      <c r="G358" s="17"/>
      <c r="H358" s="17"/>
      <c r="K358" s="17"/>
      <c r="M358" s="17"/>
      <c r="O358" s="17"/>
      <c r="P358" s="17"/>
      <c r="Q358" s="17"/>
    </row>
    <row r="359">
      <c r="A359" s="17"/>
      <c r="C359" s="17"/>
      <c r="D359" s="17"/>
      <c r="E359" s="17"/>
      <c r="F359" s="17"/>
      <c r="G359" s="17"/>
      <c r="H359" s="17"/>
      <c r="K359" s="17"/>
      <c r="M359" s="17"/>
      <c r="O359" s="17"/>
      <c r="P359" s="17"/>
      <c r="Q359" s="17"/>
    </row>
    <row r="360">
      <c r="A360" s="17"/>
      <c r="C360" s="17"/>
      <c r="D360" s="17"/>
      <c r="E360" s="17"/>
      <c r="F360" s="17"/>
      <c r="G360" s="17"/>
      <c r="H360" s="17"/>
      <c r="K360" s="17"/>
      <c r="M360" s="17"/>
      <c r="O360" s="17"/>
      <c r="P360" s="17"/>
      <c r="Q360" s="17"/>
    </row>
    <row r="361">
      <c r="A361" s="17"/>
      <c r="C361" s="17"/>
      <c r="D361" s="17"/>
      <c r="E361" s="17"/>
      <c r="F361" s="17"/>
      <c r="G361" s="17"/>
      <c r="H361" s="17"/>
      <c r="K361" s="17"/>
      <c r="M361" s="17"/>
      <c r="O361" s="17"/>
      <c r="P361" s="17"/>
      <c r="Q361" s="17"/>
    </row>
    <row r="362">
      <c r="A362" s="17"/>
      <c r="C362" s="17"/>
      <c r="D362" s="17"/>
      <c r="E362" s="17"/>
      <c r="F362" s="17"/>
      <c r="G362" s="17"/>
      <c r="H362" s="17"/>
      <c r="K362" s="17"/>
      <c r="M362" s="17"/>
      <c r="O362" s="17"/>
      <c r="P362" s="17"/>
      <c r="Q362" s="17"/>
    </row>
    <row r="363">
      <c r="A363" s="17"/>
      <c r="C363" s="17"/>
      <c r="D363" s="17"/>
      <c r="E363" s="17"/>
      <c r="F363" s="17"/>
      <c r="G363" s="17"/>
      <c r="H363" s="17"/>
      <c r="K363" s="17"/>
      <c r="M363" s="17"/>
      <c r="O363" s="17"/>
      <c r="P363" s="17"/>
      <c r="Q363" s="17"/>
    </row>
    <row r="364">
      <c r="A364" s="17"/>
      <c r="C364" s="17"/>
      <c r="D364" s="17"/>
      <c r="E364" s="17"/>
      <c r="F364" s="17"/>
      <c r="G364" s="17"/>
      <c r="H364" s="17"/>
      <c r="K364" s="17"/>
      <c r="M364" s="17"/>
      <c r="O364" s="17"/>
      <c r="P364" s="17"/>
      <c r="Q364" s="17"/>
    </row>
    <row r="365">
      <c r="A365" s="17"/>
      <c r="C365" s="17"/>
      <c r="D365" s="17"/>
      <c r="E365" s="17"/>
      <c r="F365" s="17"/>
      <c r="G365" s="17"/>
      <c r="H365" s="17"/>
      <c r="K365" s="17"/>
      <c r="M365" s="17"/>
      <c r="O365" s="17"/>
      <c r="P365" s="17"/>
      <c r="Q365" s="17"/>
    </row>
    <row r="366">
      <c r="A366" s="17"/>
      <c r="C366" s="17"/>
      <c r="D366" s="17"/>
      <c r="E366" s="17"/>
      <c r="F366" s="17"/>
      <c r="G366" s="17"/>
      <c r="H366" s="17"/>
      <c r="K366" s="17"/>
      <c r="M366" s="17"/>
      <c r="O366" s="17"/>
      <c r="P366" s="17"/>
      <c r="Q366" s="17"/>
    </row>
    <row r="367">
      <c r="A367" s="17"/>
      <c r="C367" s="17"/>
      <c r="D367" s="17"/>
      <c r="E367" s="17"/>
      <c r="F367" s="17"/>
      <c r="G367" s="17"/>
      <c r="H367" s="17"/>
      <c r="K367" s="17"/>
      <c r="M367" s="17"/>
      <c r="O367" s="17"/>
      <c r="P367" s="17"/>
      <c r="Q367" s="17"/>
    </row>
    <row r="368">
      <c r="A368" s="17"/>
      <c r="C368" s="17"/>
      <c r="D368" s="17"/>
      <c r="E368" s="17"/>
      <c r="F368" s="17"/>
      <c r="G368" s="17"/>
      <c r="H368" s="17"/>
      <c r="K368" s="17"/>
      <c r="M368" s="17"/>
      <c r="O368" s="17"/>
      <c r="P368" s="17"/>
      <c r="Q368" s="17"/>
    </row>
    <row r="369">
      <c r="A369" s="17"/>
      <c r="C369" s="17"/>
      <c r="D369" s="17"/>
      <c r="E369" s="17"/>
      <c r="F369" s="17"/>
      <c r="G369" s="17"/>
      <c r="H369" s="17"/>
      <c r="K369" s="17"/>
      <c r="M369" s="17"/>
      <c r="O369" s="17"/>
      <c r="P369" s="17"/>
      <c r="Q369" s="17"/>
    </row>
    <row r="370">
      <c r="A370" s="17"/>
      <c r="C370" s="17"/>
      <c r="D370" s="17"/>
      <c r="E370" s="17"/>
      <c r="F370" s="17"/>
      <c r="G370" s="17"/>
      <c r="H370" s="17"/>
      <c r="K370" s="17"/>
      <c r="M370" s="17"/>
      <c r="O370" s="17"/>
      <c r="P370" s="17"/>
      <c r="Q370" s="17"/>
    </row>
    <row r="371">
      <c r="A371" s="17"/>
      <c r="C371" s="17"/>
      <c r="D371" s="17"/>
      <c r="E371" s="17"/>
      <c r="F371" s="17"/>
      <c r="G371" s="17"/>
      <c r="H371" s="17"/>
      <c r="K371" s="17"/>
      <c r="M371" s="17"/>
      <c r="O371" s="17"/>
      <c r="P371" s="17"/>
      <c r="Q371" s="17"/>
    </row>
    <row r="372">
      <c r="A372" s="17"/>
      <c r="C372" s="17"/>
      <c r="D372" s="17"/>
      <c r="E372" s="17"/>
      <c r="F372" s="17"/>
      <c r="G372" s="17"/>
      <c r="H372" s="17"/>
      <c r="K372" s="17"/>
      <c r="M372" s="17"/>
      <c r="O372" s="17"/>
      <c r="P372" s="17"/>
      <c r="Q372" s="17"/>
    </row>
    <row r="373">
      <c r="A373" s="17"/>
      <c r="C373" s="17"/>
      <c r="D373" s="17"/>
      <c r="E373" s="17"/>
      <c r="F373" s="17"/>
      <c r="G373" s="17"/>
      <c r="H373" s="17"/>
      <c r="K373" s="17"/>
      <c r="M373" s="17"/>
      <c r="O373" s="17"/>
      <c r="P373" s="17"/>
      <c r="Q373" s="17"/>
    </row>
    <row r="374">
      <c r="A374" s="17"/>
      <c r="C374" s="17"/>
      <c r="D374" s="17"/>
      <c r="E374" s="17"/>
      <c r="F374" s="17"/>
      <c r="G374" s="17"/>
      <c r="H374" s="17"/>
      <c r="K374" s="17"/>
      <c r="M374" s="17"/>
      <c r="O374" s="17"/>
      <c r="P374" s="17"/>
      <c r="Q374" s="17"/>
    </row>
    <row r="375">
      <c r="A375" s="17"/>
      <c r="C375" s="17"/>
      <c r="D375" s="17"/>
      <c r="E375" s="17"/>
      <c r="F375" s="17"/>
      <c r="G375" s="17"/>
      <c r="H375" s="17"/>
      <c r="K375" s="17"/>
      <c r="M375" s="17"/>
      <c r="O375" s="17"/>
      <c r="P375" s="17"/>
      <c r="Q375" s="17"/>
    </row>
    <row r="376">
      <c r="A376" s="17"/>
      <c r="C376" s="17"/>
      <c r="D376" s="17"/>
      <c r="E376" s="17"/>
      <c r="F376" s="17"/>
      <c r="G376" s="17"/>
      <c r="H376" s="17"/>
      <c r="K376" s="17"/>
      <c r="M376" s="17"/>
      <c r="O376" s="17"/>
      <c r="P376" s="17"/>
      <c r="Q376" s="17"/>
    </row>
    <row r="377">
      <c r="A377" s="17"/>
      <c r="C377" s="17"/>
      <c r="D377" s="17"/>
      <c r="E377" s="17"/>
      <c r="F377" s="17"/>
      <c r="G377" s="17"/>
      <c r="H377" s="17"/>
      <c r="K377" s="17"/>
      <c r="M377" s="17"/>
      <c r="O377" s="17"/>
      <c r="P377" s="17"/>
      <c r="Q377" s="17"/>
    </row>
    <row r="378">
      <c r="A378" s="17"/>
      <c r="C378" s="17"/>
      <c r="D378" s="17"/>
      <c r="E378" s="17"/>
      <c r="F378" s="17"/>
      <c r="G378" s="17"/>
      <c r="H378" s="17"/>
      <c r="K378" s="17"/>
      <c r="M378" s="17"/>
      <c r="O378" s="17"/>
      <c r="P378" s="17"/>
      <c r="Q378" s="17"/>
    </row>
    <row r="379">
      <c r="A379" s="17"/>
      <c r="C379" s="17"/>
      <c r="D379" s="17"/>
      <c r="E379" s="17"/>
      <c r="F379" s="17"/>
      <c r="G379" s="17"/>
      <c r="H379" s="17"/>
      <c r="K379" s="17"/>
      <c r="M379" s="17"/>
      <c r="O379" s="17"/>
      <c r="P379" s="17"/>
      <c r="Q379" s="17"/>
    </row>
    <row r="380">
      <c r="A380" s="17"/>
      <c r="C380" s="17"/>
      <c r="D380" s="17"/>
      <c r="E380" s="17"/>
      <c r="F380" s="17"/>
      <c r="G380" s="17"/>
      <c r="H380" s="17"/>
      <c r="K380" s="17"/>
      <c r="M380" s="17"/>
      <c r="O380" s="17"/>
      <c r="P380" s="17"/>
      <c r="Q380" s="17"/>
    </row>
    <row r="381">
      <c r="A381" s="17"/>
      <c r="C381" s="17"/>
      <c r="D381" s="17"/>
      <c r="E381" s="17"/>
      <c r="F381" s="17"/>
      <c r="G381" s="17"/>
      <c r="H381" s="17"/>
      <c r="K381" s="17"/>
      <c r="M381" s="17"/>
      <c r="O381" s="17"/>
      <c r="P381" s="17"/>
      <c r="Q381" s="17"/>
    </row>
    <row r="382">
      <c r="A382" s="17"/>
      <c r="C382" s="17"/>
      <c r="D382" s="17"/>
      <c r="E382" s="17"/>
      <c r="F382" s="17"/>
      <c r="G382" s="17"/>
      <c r="H382" s="17"/>
      <c r="K382" s="17"/>
      <c r="M382" s="17"/>
      <c r="O382" s="17"/>
      <c r="P382" s="17"/>
      <c r="Q382" s="17"/>
    </row>
    <row r="383">
      <c r="A383" s="17"/>
      <c r="C383" s="17"/>
      <c r="D383" s="17"/>
      <c r="E383" s="17"/>
      <c r="F383" s="17"/>
      <c r="G383" s="17"/>
      <c r="H383" s="17"/>
      <c r="K383" s="17"/>
      <c r="M383" s="17"/>
      <c r="O383" s="17"/>
      <c r="P383" s="17"/>
      <c r="Q383" s="17"/>
    </row>
    <row r="384">
      <c r="A384" s="17"/>
      <c r="C384" s="17"/>
      <c r="D384" s="17"/>
      <c r="E384" s="17"/>
      <c r="F384" s="17"/>
      <c r="G384" s="17"/>
      <c r="H384" s="17"/>
      <c r="K384" s="17"/>
      <c r="M384" s="17"/>
      <c r="O384" s="17"/>
      <c r="P384" s="17"/>
      <c r="Q384" s="17"/>
    </row>
    <row r="385">
      <c r="A385" s="17"/>
      <c r="C385" s="17"/>
      <c r="D385" s="17"/>
      <c r="E385" s="17"/>
      <c r="F385" s="17"/>
      <c r="G385" s="17"/>
      <c r="H385" s="17"/>
      <c r="K385" s="17"/>
      <c r="M385" s="17"/>
      <c r="O385" s="17"/>
      <c r="P385" s="17"/>
      <c r="Q385" s="17"/>
    </row>
    <row r="386">
      <c r="A386" s="17"/>
      <c r="C386" s="17"/>
      <c r="D386" s="17"/>
      <c r="E386" s="17"/>
      <c r="F386" s="17"/>
      <c r="G386" s="17"/>
      <c r="H386" s="17"/>
      <c r="K386" s="17"/>
      <c r="M386" s="17"/>
      <c r="O386" s="17"/>
      <c r="P386" s="17"/>
      <c r="Q386" s="17"/>
    </row>
    <row r="387">
      <c r="A387" s="17"/>
      <c r="C387" s="17"/>
      <c r="D387" s="17"/>
      <c r="E387" s="17"/>
      <c r="F387" s="17"/>
      <c r="G387" s="17"/>
      <c r="H387" s="17"/>
      <c r="K387" s="17"/>
      <c r="M387" s="17"/>
      <c r="O387" s="17"/>
      <c r="P387" s="17"/>
      <c r="Q387" s="17"/>
    </row>
    <row r="388">
      <c r="A388" s="17"/>
      <c r="C388" s="17"/>
      <c r="D388" s="17"/>
      <c r="E388" s="17"/>
      <c r="F388" s="17"/>
      <c r="G388" s="17"/>
      <c r="H388" s="17"/>
      <c r="K388" s="17"/>
      <c r="M388" s="17"/>
      <c r="O388" s="17"/>
      <c r="P388" s="17"/>
      <c r="Q388" s="17"/>
    </row>
    <row r="389">
      <c r="A389" s="17"/>
      <c r="C389" s="17"/>
      <c r="D389" s="17"/>
      <c r="E389" s="17"/>
      <c r="F389" s="17"/>
      <c r="G389" s="17"/>
      <c r="H389" s="17"/>
      <c r="K389" s="17"/>
      <c r="M389" s="17"/>
      <c r="O389" s="17"/>
      <c r="P389" s="17"/>
      <c r="Q389" s="17"/>
    </row>
    <row r="390">
      <c r="A390" s="17"/>
      <c r="C390" s="17"/>
      <c r="D390" s="17"/>
      <c r="E390" s="17"/>
      <c r="F390" s="17"/>
      <c r="G390" s="17"/>
      <c r="H390" s="17"/>
      <c r="K390" s="17"/>
      <c r="M390" s="17"/>
      <c r="O390" s="17"/>
      <c r="P390" s="17"/>
      <c r="Q390" s="17"/>
    </row>
    <row r="391">
      <c r="A391" s="17"/>
      <c r="C391" s="17"/>
      <c r="D391" s="17"/>
      <c r="E391" s="17"/>
      <c r="F391" s="17"/>
      <c r="G391" s="17"/>
      <c r="H391" s="17"/>
      <c r="K391" s="17"/>
      <c r="M391" s="17"/>
      <c r="O391" s="17"/>
      <c r="P391" s="17"/>
      <c r="Q391" s="17"/>
    </row>
    <row r="392">
      <c r="A392" s="17"/>
      <c r="C392" s="17"/>
      <c r="D392" s="17"/>
      <c r="E392" s="17"/>
      <c r="F392" s="17"/>
      <c r="G392" s="17"/>
      <c r="H392" s="17"/>
      <c r="K392" s="17"/>
      <c r="M392" s="17"/>
      <c r="O392" s="17"/>
      <c r="P392" s="17"/>
      <c r="Q392" s="17"/>
    </row>
    <row r="393">
      <c r="A393" s="17"/>
      <c r="C393" s="17"/>
      <c r="D393" s="17"/>
      <c r="E393" s="17"/>
      <c r="F393" s="17"/>
      <c r="G393" s="17"/>
      <c r="H393" s="17"/>
      <c r="K393" s="17"/>
      <c r="M393" s="17"/>
      <c r="O393" s="17"/>
      <c r="P393" s="17"/>
      <c r="Q393" s="17"/>
    </row>
    <row r="394">
      <c r="A394" s="17"/>
      <c r="C394" s="17"/>
      <c r="D394" s="17"/>
      <c r="E394" s="17"/>
      <c r="F394" s="17"/>
      <c r="G394" s="17"/>
      <c r="H394" s="17"/>
      <c r="K394" s="17"/>
      <c r="M394" s="17"/>
      <c r="O394" s="17"/>
      <c r="P394" s="17"/>
      <c r="Q394" s="17"/>
    </row>
    <row r="395">
      <c r="A395" s="17"/>
      <c r="C395" s="17"/>
      <c r="D395" s="17"/>
      <c r="E395" s="17"/>
      <c r="F395" s="17"/>
      <c r="G395" s="17"/>
      <c r="H395" s="17"/>
      <c r="K395" s="17"/>
      <c r="M395" s="17"/>
      <c r="O395" s="17"/>
      <c r="P395" s="17"/>
      <c r="Q395" s="17"/>
    </row>
    <row r="396">
      <c r="A396" s="17"/>
      <c r="C396" s="17"/>
      <c r="D396" s="17"/>
      <c r="E396" s="17"/>
      <c r="F396" s="17"/>
      <c r="G396" s="17"/>
      <c r="H396" s="17"/>
      <c r="K396" s="17"/>
      <c r="M396" s="17"/>
      <c r="O396" s="17"/>
      <c r="P396" s="17"/>
      <c r="Q396" s="17"/>
    </row>
    <row r="397">
      <c r="A397" s="17"/>
      <c r="C397" s="17"/>
      <c r="D397" s="17"/>
      <c r="E397" s="17"/>
      <c r="F397" s="17"/>
      <c r="G397" s="17"/>
      <c r="H397" s="17"/>
      <c r="K397" s="17"/>
      <c r="M397" s="17"/>
      <c r="O397" s="17"/>
      <c r="P397" s="17"/>
      <c r="Q397" s="17"/>
    </row>
    <row r="398">
      <c r="A398" s="17"/>
      <c r="C398" s="17"/>
      <c r="D398" s="17"/>
      <c r="E398" s="17"/>
      <c r="F398" s="17"/>
      <c r="G398" s="17"/>
      <c r="H398" s="17"/>
      <c r="K398" s="17"/>
      <c r="M398" s="17"/>
      <c r="O398" s="17"/>
      <c r="P398" s="17"/>
      <c r="Q398" s="17"/>
    </row>
    <row r="399">
      <c r="A399" s="17"/>
      <c r="C399" s="17"/>
      <c r="D399" s="17"/>
      <c r="E399" s="17"/>
      <c r="F399" s="17"/>
      <c r="G399" s="17"/>
      <c r="H399" s="17"/>
      <c r="K399" s="17"/>
      <c r="M399" s="17"/>
      <c r="O399" s="17"/>
      <c r="P399" s="17"/>
      <c r="Q399" s="17"/>
    </row>
    <row r="400">
      <c r="A400" s="17"/>
      <c r="C400" s="17"/>
      <c r="D400" s="17"/>
      <c r="E400" s="17"/>
      <c r="F400" s="17"/>
      <c r="G400" s="17"/>
      <c r="H400" s="17"/>
      <c r="K400" s="17"/>
      <c r="M400" s="17"/>
      <c r="O400" s="17"/>
      <c r="P400" s="17"/>
      <c r="Q400" s="17"/>
    </row>
    <row r="401">
      <c r="A401" s="17"/>
      <c r="C401" s="17"/>
      <c r="D401" s="17"/>
      <c r="E401" s="17"/>
      <c r="F401" s="17"/>
      <c r="G401" s="17"/>
      <c r="H401" s="17"/>
      <c r="K401" s="17"/>
      <c r="M401" s="17"/>
      <c r="O401" s="17"/>
      <c r="P401" s="17"/>
      <c r="Q401" s="17"/>
    </row>
    <row r="402">
      <c r="A402" s="17"/>
      <c r="C402" s="17"/>
      <c r="D402" s="17"/>
      <c r="E402" s="17"/>
      <c r="F402" s="17"/>
      <c r="G402" s="17"/>
      <c r="H402" s="17"/>
      <c r="K402" s="17"/>
      <c r="M402" s="17"/>
      <c r="O402" s="17"/>
      <c r="P402" s="17"/>
      <c r="Q402" s="17"/>
    </row>
    <row r="403">
      <c r="A403" s="17"/>
      <c r="C403" s="17"/>
      <c r="D403" s="17"/>
      <c r="E403" s="17"/>
      <c r="F403" s="17"/>
      <c r="G403" s="17"/>
      <c r="H403" s="17"/>
      <c r="K403" s="17"/>
      <c r="M403" s="17"/>
      <c r="O403" s="17"/>
      <c r="P403" s="17"/>
      <c r="Q403" s="17"/>
    </row>
    <row r="404">
      <c r="A404" s="17"/>
      <c r="C404" s="17"/>
      <c r="D404" s="17"/>
      <c r="E404" s="17"/>
      <c r="F404" s="17"/>
      <c r="G404" s="17"/>
      <c r="H404" s="17"/>
      <c r="K404" s="17"/>
      <c r="M404" s="17"/>
      <c r="O404" s="17"/>
      <c r="P404" s="17"/>
      <c r="Q404" s="17"/>
    </row>
    <row r="405">
      <c r="A405" s="17"/>
      <c r="C405" s="17"/>
      <c r="D405" s="17"/>
      <c r="E405" s="17"/>
      <c r="F405" s="17"/>
      <c r="G405" s="17"/>
      <c r="H405" s="17"/>
      <c r="K405" s="17"/>
      <c r="M405" s="17"/>
      <c r="O405" s="17"/>
      <c r="P405" s="17"/>
      <c r="Q405" s="17"/>
    </row>
    <row r="406">
      <c r="A406" s="17"/>
      <c r="C406" s="17"/>
      <c r="D406" s="17"/>
      <c r="E406" s="17"/>
      <c r="F406" s="17"/>
      <c r="G406" s="17"/>
      <c r="H406" s="17"/>
      <c r="K406" s="17"/>
      <c r="M406" s="17"/>
      <c r="O406" s="17"/>
      <c r="P406" s="17"/>
      <c r="Q406" s="17"/>
    </row>
    <row r="407">
      <c r="A407" s="17"/>
      <c r="C407" s="17"/>
      <c r="D407" s="17"/>
      <c r="E407" s="17"/>
      <c r="F407" s="17"/>
      <c r="G407" s="17"/>
      <c r="H407" s="17"/>
      <c r="K407" s="17"/>
      <c r="M407" s="17"/>
      <c r="O407" s="17"/>
      <c r="P407" s="17"/>
      <c r="Q407" s="17"/>
    </row>
    <row r="408">
      <c r="A408" s="17"/>
      <c r="C408" s="17"/>
      <c r="D408" s="17"/>
      <c r="E408" s="17"/>
      <c r="F408" s="17"/>
      <c r="G408" s="17"/>
      <c r="H408" s="17"/>
      <c r="K408" s="17"/>
      <c r="M408" s="17"/>
      <c r="O408" s="17"/>
      <c r="P408" s="17"/>
      <c r="Q408" s="17"/>
    </row>
    <row r="409">
      <c r="A409" s="17"/>
      <c r="C409" s="17"/>
      <c r="D409" s="17"/>
      <c r="E409" s="17"/>
      <c r="F409" s="17"/>
      <c r="G409" s="17"/>
      <c r="H409" s="17"/>
      <c r="K409" s="17"/>
      <c r="M409" s="17"/>
      <c r="O409" s="17"/>
      <c r="P409" s="17"/>
      <c r="Q409" s="17"/>
    </row>
    <row r="410">
      <c r="A410" s="17"/>
      <c r="C410" s="17"/>
      <c r="D410" s="17"/>
      <c r="E410" s="17"/>
      <c r="F410" s="17"/>
      <c r="G410" s="17"/>
      <c r="H410" s="17"/>
      <c r="K410" s="17"/>
      <c r="M410" s="17"/>
      <c r="O410" s="17"/>
      <c r="P410" s="17"/>
      <c r="Q410" s="17"/>
    </row>
    <row r="411">
      <c r="A411" s="17"/>
      <c r="C411" s="17"/>
      <c r="D411" s="17"/>
      <c r="E411" s="17"/>
      <c r="F411" s="17"/>
      <c r="G411" s="17"/>
      <c r="H411" s="17"/>
      <c r="K411" s="17"/>
      <c r="M411" s="17"/>
      <c r="O411" s="17"/>
      <c r="P411" s="17"/>
      <c r="Q411" s="17"/>
    </row>
    <row r="412">
      <c r="A412" s="17"/>
      <c r="C412" s="17"/>
      <c r="D412" s="17"/>
      <c r="E412" s="17"/>
      <c r="F412" s="17"/>
      <c r="G412" s="17"/>
      <c r="H412" s="17"/>
      <c r="K412" s="17"/>
      <c r="M412" s="17"/>
      <c r="O412" s="17"/>
      <c r="P412" s="17"/>
      <c r="Q412" s="17"/>
    </row>
    <row r="413">
      <c r="A413" s="17"/>
      <c r="C413" s="17"/>
      <c r="D413" s="17"/>
      <c r="E413" s="17"/>
      <c r="F413" s="17"/>
      <c r="G413" s="17"/>
      <c r="H413" s="17"/>
      <c r="K413" s="17"/>
      <c r="M413" s="17"/>
      <c r="O413" s="17"/>
      <c r="P413" s="17"/>
      <c r="Q413" s="17"/>
    </row>
    <row r="414">
      <c r="A414" s="17"/>
      <c r="C414" s="17"/>
      <c r="D414" s="17"/>
      <c r="E414" s="17"/>
      <c r="F414" s="17"/>
      <c r="G414" s="17"/>
      <c r="H414" s="17"/>
      <c r="K414" s="17"/>
      <c r="M414" s="17"/>
      <c r="O414" s="17"/>
      <c r="P414" s="17"/>
      <c r="Q414" s="17"/>
    </row>
    <row r="415">
      <c r="A415" s="17"/>
      <c r="C415" s="17"/>
      <c r="D415" s="17"/>
      <c r="E415" s="17"/>
      <c r="F415" s="17"/>
      <c r="G415" s="17"/>
      <c r="H415" s="17"/>
      <c r="K415" s="17"/>
      <c r="M415" s="17"/>
      <c r="O415" s="17"/>
      <c r="P415" s="17"/>
      <c r="Q415" s="17"/>
    </row>
    <row r="416">
      <c r="A416" s="17"/>
      <c r="C416" s="17"/>
      <c r="D416" s="17"/>
      <c r="E416" s="17"/>
      <c r="F416" s="17"/>
      <c r="G416" s="17"/>
      <c r="H416" s="17"/>
      <c r="K416" s="17"/>
      <c r="M416" s="17"/>
      <c r="O416" s="17"/>
      <c r="P416" s="17"/>
      <c r="Q416" s="17"/>
    </row>
    <row r="417">
      <c r="A417" s="17"/>
      <c r="C417" s="17"/>
      <c r="D417" s="17"/>
      <c r="E417" s="17"/>
      <c r="F417" s="17"/>
      <c r="G417" s="17"/>
      <c r="H417" s="17"/>
      <c r="K417" s="17"/>
      <c r="M417" s="17"/>
      <c r="O417" s="17"/>
      <c r="P417" s="17"/>
      <c r="Q417" s="17"/>
    </row>
    <row r="418">
      <c r="A418" s="17"/>
      <c r="C418" s="17"/>
      <c r="D418" s="17"/>
      <c r="E418" s="17"/>
      <c r="F418" s="17"/>
      <c r="G418" s="17"/>
      <c r="H418" s="17"/>
      <c r="K418" s="17"/>
      <c r="M418" s="17"/>
      <c r="O418" s="17"/>
      <c r="P418" s="17"/>
      <c r="Q418" s="17"/>
    </row>
    <row r="419">
      <c r="A419" s="17"/>
      <c r="C419" s="17"/>
      <c r="D419" s="17"/>
      <c r="E419" s="17"/>
      <c r="F419" s="17"/>
      <c r="G419" s="17"/>
      <c r="H419" s="17"/>
      <c r="K419" s="17"/>
      <c r="M419" s="17"/>
      <c r="O419" s="17"/>
      <c r="P419" s="17"/>
      <c r="Q419" s="17"/>
    </row>
    <row r="420">
      <c r="A420" s="17"/>
      <c r="C420" s="17"/>
      <c r="D420" s="17"/>
      <c r="E420" s="17"/>
      <c r="F420" s="17"/>
      <c r="G420" s="17"/>
      <c r="H420" s="17"/>
      <c r="K420" s="17"/>
      <c r="M420" s="17"/>
      <c r="O420" s="17"/>
      <c r="P420" s="17"/>
      <c r="Q420" s="17"/>
    </row>
    <row r="421">
      <c r="A421" s="17"/>
      <c r="C421" s="17"/>
      <c r="D421" s="17"/>
      <c r="E421" s="17"/>
      <c r="F421" s="17"/>
      <c r="G421" s="17"/>
      <c r="H421" s="17"/>
      <c r="K421" s="17"/>
      <c r="M421" s="17"/>
      <c r="O421" s="17"/>
      <c r="P421" s="17"/>
      <c r="Q421" s="17"/>
    </row>
    <row r="422">
      <c r="A422" s="17"/>
      <c r="C422" s="17"/>
      <c r="D422" s="17"/>
      <c r="E422" s="17"/>
      <c r="F422" s="17"/>
      <c r="G422" s="17"/>
      <c r="H422" s="17"/>
      <c r="K422" s="17"/>
      <c r="M422" s="17"/>
      <c r="O422" s="17"/>
      <c r="P422" s="17"/>
      <c r="Q422" s="17"/>
    </row>
    <row r="423">
      <c r="A423" s="17"/>
      <c r="C423" s="17"/>
      <c r="D423" s="17"/>
      <c r="E423" s="17"/>
      <c r="F423" s="17"/>
      <c r="G423" s="17"/>
      <c r="H423" s="17"/>
      <c r="K423" s="17"/>
      <c r="M423" s="17"/>
      <c r="O423" s="17"/>
      <c r="P423" s="17"/>
      <c r="Q423" s="17"/>
    </row>
    <row r="424">
      <c r="A424" s="17"/>
      <c r="C424" s="17"/>
      <c r="D424" s="17"/>
      <c r="E424" s="17"/>
      <c r="F424" s="17"/>
      <c r="G424" s="17"/>
      <c r="H424" s="17"/>
      <c r="K424" s="17"/>
      <c r="M424" s="17"/>
      <c r="O424" s="17"/>
      <c r="P424" s="17"/>
      <c r="Q424" s="17"/>
    </row>
    <row r="425">
      <c r="A425" s="17"/>
      <c r="C425" s="17"/>
      <c r="D425" s="17"/>
      <c r="E425" s="17"/>
      <c r="F425" s="17"/>
      <c r="G425" s="17"/>
      <c r="H425" s="17"/>
      <c r="K425" s="17"/>
      <c r="M425" s="17"/>
      <c r="O425" s="17"/>
      <c r="P425" s="17"/>
      <c r="Q425" s="17"/>
    </row>
    <row r="426">
      <c r="A426" s="17"/>
      <c r="C426" s="17"/>
      <c r="D426" s="17"/>
      <c r="E426" s="17"/>
      <c r="F426" s="17"/>
      <c r="G426" s="17"/>
      <c r="H426" s="17"/>
      <c r="K426" s="17"/>
      <c r="M426" s="17"/>
      <c r="O426" s="17"/>
      <c r="P426" s="17"/>
      <c r="Q426" s="17"/>
    </row>
    <row r="427">
      <c r="A427" s="17"/>
      <c r="C427" s="17"/>
      <c r="D427" s="17"/>
      <c r="E427" s="17"/>
      <c r="F427" s="17"/>
      <c r="G427" s="17"/>
      <c r="H427" s="17"/>
      <c r="K427" s="17"/>
      <c r="M427" s="17"/>
      <c r="O427" s="17"/>
      <c r="P427" s="17"/>
      <c r="Q427" s="17"/>
    </row>
    <row r="428">
      <c r="A428" s="17"/>
      <c r="C428" s="17"/>
      <c r="D428" s="17"/>
      <c r="E428" s="17"/>
      <c r="F428" s="17"/>
      <c r="G428" s="17"/>
      <c r="H428" s="17"/>
      <c r="K428" s="17"/>
      <c r="M428" s="17"/>
      <c r="O428" s="17"/>
      <c r="P428" s="17"/>
      <c r="Q428" s="17"/>
    </row>
    <row r="429">
      <c r="A429" s="17"/>
      <c r="C429" s="17"/>
      <c r="D429" s="17"/>
      <c r="E429" s="17"/>
      <c r="F429" s="17"/>
      <c r="G429" s="17"/>
      <c r="H429" s="17"/>
      <c r="K429" s="17"/>
      <c r="M429" s="17"/>
      <c r="O429" s="17"/>
      <c r="P429" s="17"/>
      <c r="Q429" s="17"/>
    </row>
    <row r="430">
      <c r="A430" s="17"/>
      <c r="C430" s="17"/>
      <c r="D430" s="17"/>
      <c r="E430" s="17"/>
      <c r="F430" s="17"/>
      <c r="G430" s="17"/>
      <c r="H430" s="17"/>
      <c r="K430" s="17"/>
      <c r="M430" s="17"/>
      <c r="O430" s="17"/>
      <c r="P430" s="17"/>
      <c r="Q430" s="17"/>
    </row>
    <row r="431">
      <c r="A431" s="17"/>
      <c r="C431" s="17"/>
      <c r="D431" s="17"/>
      <c r="E431" s="17"/>
      <c r="F431" s="17"/>
      <c r="G431" s="17"/>
      <c r="H431" s="17"/>
      <c r="K431" s="17"/>
      <c r="M431" s="17"/>
      <c r="O431" s="17"/>
      <c r="P431" s="17"/>
      <c r="Q431" s="17"/>
    </row>
    <row r="432">
      <c r="A432" s="17"/>
      <c r="C432" s="17"/>
      <c r="D432" s="17"/>
      <c r="E432" s="17"/>
      <c r="F432" s="17"/>
      <c r="G432" s="17"/>
      <c r="H432" s="17"/>
      <c r="K432" s="17"/>
      <c r="M432" s="17"/>
      <c r="O432" s="17"/>
      <c r="P432" s="17"/>
      <c r="Q432" s="17"/>
    </row>
    <row r="433">
      <c r="A433" s="17"/>
      <c r="C433" s="17"/>
      <c r="D433" s="17"/>
      <c r="E433" s="17"/>
      <c r="F433" s="17"/>
      <c r="G433" s="17"/>
      <c r="H433" s="17"/>
      <c r="K433" s="17"/>
      <c r="M433" s="17"/>
      <c r="O433" s="17"/>
      <c r="P433" s="17"/>
      <c r="Q433" s="17"/>
    </row>
    <row r="434">
      <c r="A434" s="17"/>
      <c r="C434" s="17"/>
      <c r="D434" s="17"/>
      <c r="E434" s="17"/>
      <c r="F434" s="17"/>
      <c r="G434" s="17"/>
      <c r="H434" s="17"/>
      <c r="K434" s="17"/>
      <c r="M434" s="17"/>
      <c r="O434" s="17"/>
      <c r="P434" s="17"/>
      <c r="Q434" s="17"/>
    </row>
    <row r="435">
      <c r="A435" s="17"/>
      <c r="C435" s="17"/>
      <c r="D435" s="17"/>
      <c r="E435" s="17"/>
      <c r="F435" s="17"/>
      <c r="G435" s="17"/>
      <c r="H435" s="17"/>
      <c r="K435" s="17"/>
      <c r="M435" s="17"/>
      <c r="O435" s="17"/>
      <c r="P435" s="17"/>
      <c r="Q435" s="17"/>
    </row>
    <row r="436">
      <c r="A436" s="17"/>
      <c r="C436" s="17"/>
      <c r="D436" s="17"/>
      <c r="E436" s="17"/>
      <c r="F436" s="17"/>
      <c r="G436" s="17"/>
      <c r="H436" s="17"/>
      <c r="K436" s="17"/>
      <c r="M436" s="17"/>
      <c r="O436" s="17"/>
      <c r="P436" s="17"/>
      <c r="Q436" s="17"/>
    </row>
    <row r="437">
      <c r="A437" s="17"/>
      <c r="C437" s="17"/>
      <c r="D437" s="17"/>
      <c r="E437" s="17"/>
      <c r="F437" s="17"/>
      <c r="G437" s="17"/>
      <c r="H437" s="17"/>
      <c r="K437" s="17"/>
      <c r="M437" s="17"/>
      <c r="O437" s="17"/>
      <c r="P437" s="17"/>
      <c r="Q437" s="17"/>
    </row>
    <row r="438">
      <c r="A438" s="17"/>
      <c r="C438" s="17"/>
      <c r="D438" s="17"/>
      <c r="E438" s="17"/>
      <c r="F438" s="17"/>
      <c r="G438" s="17"/>
      <c r="H438" s="17"/>
      <c r="K438" s="17"/>
      <c r="M438" s="17"/>
      <c r="O438" s="17"/>
      <c r="P438" s="17"/>
      <c r="Q438" s="17"/>
    </row>
    <row r="439">
      <c r="A439" s="17"/>
      <c r="C439" s="17"/>
      <c r="D439" s="17"/>
      <c r="E439" s="17"/>
      <c r="F439" s="17"/>
      <c r="G439" s="17"/>
      <c r="H439" s="17"/>
      <c r="K439" s="17"/>
      <c r="M439" s="17"/>
      <c r="O439" s="17"/>
      <c r="P439" s="17"/>
      <c r="Q439" s="17"/>
    </row>
    <row r="440">
      <c r="A440" s="17"/>
      <c r="C440" s="17"/>
      <c r="D440" s="17"/>
      <c r="E440" s="17"/>
      <c r="F440" s="17"/>
      <c r="G440" s="17"/>
      <c r="H440" s="17"/>
      <c r="K440" s="17"/>
      <c r="M440" s="17"/>
      <c r="O440" s="17"/>
      <c r="P440" s="17"/>
      <c r="Q440" s="17"/>
    </row>
    <row r="441">
      <c r="A441" s="17"/>
      <c r="C441" s="17"/>
      <c r="D441" s="17"/>
      <c r="E441" s="17"/>
      <c r="F441" s="17"/>
      <c r="G441" s="17"/>
      <c r="H441" s="17"/>
      <c r="K441" s="17"/>
      <c r="M441" s="17"/>
      <c r="O441" s="17"/>
      <c r="P441" s="17"/>
      <c r="Q441" s="17"/>
    </row>
    <row r="442">
      <c r="A442" s="17"/>
      <c r="C442" s="17"/>
      <c r="D442" s="17"/>
      <c r="E442" s="17"/>
      <c r="F442" s="17"/>
      <c r="G442" s="17"/>
      <c r="H442" s="17"/>
      <c r="K442" s="17"/>
      <c r="M442" s="17"/>
      <c r="O442" s="17"/>
      <c r="P442" s="17"/>
      <c r="Q442" s="17"/>
    </row>
    <row r="443">
      <c r="A443" s="17"/>
      <c r="C443" s="17"/>
      <c r="D443" s="17"/>
      <c r="E443" s="17"/>
      <c r="F443" s="17"/>
      <c r="G443" s="17"/>
      <c r="H443" s="17"/>
      <c r="K443" s="17"/>
      <c r="M443" s="17"/>
      <c r="O443" s="17"/>
      <c r="P443" s="17"/>
      <c r="Q443" s="17"/>
    </row>
    <row r="444">
      <c r="A444" s="17"/>
      <c r="C444" s="17"/>
      <c r="D444" s="17"/>
      <c r="E444" s="17"/>
      <c r="F444" s="17"/>
      <c r="G444" s="17"/>
      <c r="H444" s="17"/>
      <c r="K444" s="17"/>
      <c r="M444" s="17"/>
      <c r="O444" s="17"/>
      <c r="P444" s="17"/>
      <c r="Q444" s="17"/>
    </row>
    <row r="445">
      <c r="A445" s="17"/>
      <c r="C445" s="17"/>
      <c r="D445" s="17"/>
      <c r="E445" s="17"/>
      <c r="F445" s="17"/>
      <c r="G445" s="17"/>
      <c r="H445" s="17"/>
      <c r="K445" s="17"/>
      <c r="M445" s="17"/>
      <c r="O445" s="17"/>
      <c r="P445" s="17"/>
      <c r="Q445" s="17"/>
    </row>
    <row r="446">
      <c r="A446" s="17"/>
      <c r="C446" s="17"/>
      <c r="D446" s="17"/>
      <c r="E446" s="17"/>
      <c r="F446" s="17"/>
      <c r="G446" s="17"/>
      <c r="H446" s="17"/>
      <c r="K446" s="17"/>
      <c r="M446" s="17"/>
      <c r="O446" s="17"/>
      <c r="P446" s="17"/>
      <c r="Q446" s="17"/>
    </row>
    <row r="447">
      <c r="A447" s="17"/>
      <c r="C447" s="17"/>
      <c r="D447" s="17"/>
      <c r="E447" s="17"/>
      <c r="F447" s="17"/>
      <c r="G447" s="17"/>
      <c r="H447" s="17"/>
      <c r="K447" s="17"/>
      <c r="M447" s="17"/>
      <c r="O447" s="17"/>
      <c r="P447" s="17"/>
      <c r="Q447" s="17"/>
    </row>
    <row r="448">
      <c r="A448" s="17"/>
      <c r="C448" s="17"/>
      <c r="D448" s="17"/>
      <c r="E448" s="17"/>
      <c r="F448" s="17"/>
      <c r="G448" s="17"/>
      <c r="H448" s="17"/>
      <c r="K448" s="17"/>
      <c r="M448" s="17"/>
      <c r="O448" s="17"/>
      <c r="P448" s="17"/>
      <c r="Q448" s="17"/>
    </row>
    <row r="449">
      <c r="A449" s="17"/>
      <c r="C449" s="17"/>
      <c r="D449" s="17"/>
      <c r="E449" s="17"/>
      <c r="F449" s="17"/>
      <c r="G449" s="17"/>
      <c r="H449" s="17"/>
      <c r="K449" s="17"/>
      <c r="M449" s="17"/>
      <c r="O449" s="17"/>
      <c r="P449" s="17"/>
      <c r="Q449" s="17"/>
    </row>
    <row r="450">
      <c r="A450" s="17"/>
      <c r="C450" s="17"/>
      <c r="D450" s="17"/>
      <c r="E450" s="17"/>
      <c r="F450" s="17"/>
      <c r="G450" s="17"/>
      <c r="H450" s="17"/>
      <c r="K450" s="17"/>
      <c r="M450" s="17"/>
      <c r="O450" s="17"/>
      <c r="P450" s="17"/>
      <c r="Q450" s="17"/>
    </row>
    <row r="451">
      <c r="A451" s="17"/>
      <c r="C451" s="17"/>
      <c r="D451" s="17"/>
      <c r="E451" s="17"/>
      <c r="F451" s="17"/>
      <c r="G451" s="17"/>
      <c r="H451" s="17"/>
      <c r="K451" s="17"/>
      <c r="M451" s="17"/>
      <c r="O451" s="17"/>
      <c r="P451" s="17"/>
      <c r="Q451" s="17"/>
    </row>
    <row r="452">
      <c r="A452" s="17"/>
      <c r="C452" s="17"/>
      <c r="D452" s="17"/>
      <c r="E452" s="17"/>
      <c r="F452" s="17"/>
      <c r="G452" s="17"/>
      <c r="H452" s="17"/>
      <c r="K452" s="17"/>
      <c r="M452" s="17"/>
      <c r="O452" s="17"/>
      <c r="P452" s="17"/>
      <c r="Q452" s="17"/>
    </row>
    <row r="453">
      <c r="A453" s="17"/>
      <c r="C453" s="17"/>
      <c r="D453" s="17"/>
      <c r="E453" s="17"/>
      <c r="F453" s="17"/>
      <c r="G453" s="17"/>
      <c r="H453" s="17"/>
      <c r="K453" s="17"/>
      <c r="M453" s="17"/>
      <c r="O453" s="17"/>
      <c r="P453" s="17"/>
      <c r="Q453" s="17"/>
    </row>
    <row r="454">
      <c r="A454" s="17"/>
      <c r="C454" s="17"/>
      <c r="D454" s="17"/>
      <c r="E454" s="17"/>
      <c r="F454" s="17"/>
      <c r="G454" s="17"/>
      <c r="H454" s="17"/>
      <c r="K454" s="17"/>
      <c r="M454" s="17"/>
      <c r="O454" s="17"/>
      <c r="P454" s="17"/>
      <c r="Q454" s="17"/>
    </row>
    <row r="455">
      <c r="A455" s="17"/>
      <c r="C455" s="17"/>
      <c r="D455" s="17"/>
      <c r="E455" s="17"/>
      <c r="F455" s="17"/>
      <c r="G455" s="17"/>
      <c r="H455" s="17"/>
      <c r="K455" s="17"/>
      <c r="M455" s="17"/>
      <c r="O455" s="17"/>
      <c r="P455" s="17"/>
      <c r="Q455" s="17"/>
    </row>
    <row r="456">
      <c r="A456" s="17"/>
      <c r="C456" s="17"/>
      <c r="D456" s="17"/>
      <c r="E456" s="17"/>
      <c r="F456" s="17"/>
      <c r="G456" s="17"/>
      <c r="H456" s="17"/>
      <c r="K456" s="17"/>
      <c r="M456" s="17"/>
      <c r="O456" s="17"/>
      <c r="P456" s="17"/>
      <c r="Q456" s="17"/>
    </row>
    <row r="457">
      <c r="A457" s="17"/>
      <c r="C457" s="17"/>
      <c r="D457" s="17"/>
      <c r="E457" s="17"/>
      <c r="F457" s="17"/>
      <c r="G457" s="17"/>
      <c r="H457" s="17"/>
      <c r="K457" s="17"/>
      <c r="M457" s="17"/>
      <c r="O457" s="17"/>
      <c r="P457" s="17"/>
      <c r="Q457" s="17"/>
    </row>
    <row r="458">
      <c r="A458" s="17"/>
      <c r="C458" s="17"/>
      <c r="D458" s="17"/>
      <c r="E458" s="17"/>
      <c r="F458" s="17"/>
      <c r="G458" s="17"/>
      <c r="H458" s="17"/>
      <c r="K458" s="17"/>
      <c r="M458" s="17"/>
      <c r="O458" s="17"/>
      <c r="P458" s="17"/>
      <c r="Q458" s="17"/>
    </row>
    <row r="459">
      <c r="A459" s="17"/>
      <c r="C459" s="17"/>
      <c r="D459" s="17"/>
      <c r="E459" s="17"/>
      <c r="F459" s="17"/>
      <c r="G459" s="17"/>
      <c r="H459" s="17"/>
      <c r="K459" s="17"/>
      <c r="M459" s="17"/>
      <c r="O459" s="17"/>
      <c r="P459" s="17"/>
      <c r="Q459" s="17"/>
    </row>
    <row r="460">
      <c r="A460" s="17"/>
      <c r="C460" s="17"/>
      <c r="D460" s="17"/>
      <c r="E460" s="17"/>
      <c r="F460" s="17"/>
      <c r="G460" s="17"/>
      <c r="H460" s="17"/>
      <c r="K460" s="17"/>
      <c r="M460" s="17"/>
      <c r="O460" s="17"/>
      <c r="P460" s="17"/>
      <c r="Q460" s="17"/>
    </row>
    <row r="461">
      <c r="A461" s="17"/>
      <c r="C461" s="17"/>
      <c r="D461" s="17"/>
      <c r="E461" s="17"/>
      <c r="F461" s="17"/>
      <c r="G461" s="17"/>
      <c r="H461" s="17"/>
      <c r="K461" s="17"/>
      <c r="M461" s="17"/>
      <c r="O461" s="17"/>
      <c r="P461" s="17"/>
      <c r="Q461" s="17"/>
    </row>
    <row r="462">
      <c r="A462" s="17"/>
      <c r="C462" s="17"/>
      <c r="D462" s="17"/>
      <c r="E462" s="17"/>
      <c r="F462" s="17"/>
      <c r="G462" s="17"/>
      <c r="H462" s="17"/>
      <c r="K462" s="17"/>
      <c r="M462" s="17"/>
      <c r="O462" s="17"/>
      <c r="P462" s="17"/>
      <c r="Q462" s="17"/>
    </row>
    <row r="463">
      <c r="A463" s="17"/>
      <c r="C463" s="17"/>
      <c r="D463" s="17"/>
      <c r="E463" s="17"/>
      <c r="F463" s="17"/>
      <c r="G463" s="17"/>
      <c r="H463" s="17"/>
      <c r="K463" s="17"/>
      <c r="M463" s="17"/>
      <c r="O463" s="17"/>
      <c r="P463" s="17"/>
      <c r="Q463" s="17"/>
    </row>
    <row r="464">
      <c r="A464" s="17"/>
      <c r="C464" s="17"/>
      <c r="D464" s="17"/>
      <c r="E464" s="17"/>
      <c r="F464" s="17"/>
      <c r="G464" s="17"/>
      <c r="H464" s="17"/>
      <c r="K464" s="17"/>
      <c r="M464" s="17"/>
      <c r="O464" s="17"/>
      <c r="P464" s="17"/>
      <c r="Q464" s="17"/>
    </row>
    <row r="465">
      <c r="A465" s="17"/>
      <c r="C465" s="17"/>
      <c r="D465" s="17"/>
      <c r="E465" s="17"/>
      <c r="F465" s="17"/>
      <c r="G465" s="17"/>
      <c r="H465" s="17"/>
      <c r="K465" s="17"/>
      <c r="M465" s="17"/>
      <c r="O465" s="17"/>
      <c r="P465" s="17"/>
      <c r="Q465" s="17"/>
    </row>
    <row r="466">
      <c r="A466" s="17"/>
      <c r="C466" s="17"/>
      <c r="D466" s="17"/>
      <c r="E466" s="17"/>
      <c r="F466" s="17"/>
      <c r="G466" s="17"/>
      <c r="H466" s="17"/>
      <c r="K466" s="17"/>
      <c r="M466" s="17"/>
      <c r="O466" s="17"/>
      <c r="P466" s="17"/>
      <c r="Q466" s="17"/>
    </row>
    <row r="467">
      <c r="A467" s="17"/>
      <c r="C467" s="17"/>
      <c r="D467" s="17"/>
      <c r="E467" s="17"/>
      <c r="F467" s="17"/>
      <c r="G467" s="17"/>
      <c r="H467" s="17"/>
      <c r="K467" s="17"/>
      <c r="M467" s="17"/>
      <c r="O467" s="17"/>
      <c r="P467" s="17"/>
      <c r="Q467" s="17"/>
    </row>
    <row r="468">
      <c r="A468" s="17"/>
      <c r="C468" s="17"/>
      <c r="D468" s="17"/>
      <c r="E468" s="17"/>
      <c r="F468" s="17"/>
      <c r="G468" s="17"/>
      <c r="H468" s="17"/>
      <c r="K468" s="17"/>
      <c r="M468" s="17"/>
      <c r="O468" s="17"/>
      <c r="P468" s="17"/>
      <c r="Q468" s="17"/>
    </row>
    <row r="469">
      <c r="A469" s="17"/>
      <c r="C469" s="17"/>
      <c r="D469" s="17"/>
      <c r="E469" s="17"/>
      <c r="F469" s="17"/>
      <c r="G469" s="17"/>
      <c r="H469" s="17"/>
      <c r="K469" s="17"/>
      <c r="M469" s="17"/>
      <c r="O469" s="17"/>
      <c r="P469" s="17"/>
      <c r="Q469" s="17"/>
    </row>
    <row r="470">
      <c r="A470" s="17"/>
      <c r="C470" s="17"/>
      <c r="D470" s="17"/>
      <c r="E470" s="17"/>
      <c r="F470" s="17"/>
      <c r="G470" s="17"/>
      <c r="H470" s="17"/>
      <c r="K470" s="17"/>
      <c r="M470" s="17"/>
      <c r="O470" s="17"/>
      <c r="P470" s="17"/>
      <c r="Q470" s="17"/>
    </row>
    <row r="471">
      <c r="A471" s="17"/>
      <c r="C471" s="17"/>
      <c r="D471" s="17"/>
      <c r="E471" s="17"/>
      <c r="F471" s="17"/>
      <c r="G471" s="17"/>
      <c r="H471" s="17"/>
      <c r="K471" s="17"/>
      <c r="M471" s="17"/>
      <c r="O471" s="17"/>
      <c r="P471" s="17"/>
      <c r="Q471" s="17"/>
    </row>
    <row r="472">
      <c r="A472" s="17"/>
      <c r="C472" s="17"/>
      <c r="D472" s="17"/>
      <c r="E472" s="17"/>
      <c r="F472" s="17"/>
      <c r="G472" s="17"/>
      <c r="H472" s="17"/>
      <c r="K472" s="17"/>
      <c r="M472" s="17"/>
      <c r="O472" s="17"/>
      <c r="P472" s="17"/>
      <c r="Q472" s="17"/>
    </row>
    <row r="473">
      <c r="A473" s="17"/>
      <c r="C473" s="17"/>
      <c r="D473" s="17"/>
      <c r="E473" s="17"/>
      <c r="F473" s="17"/>
      <c r="G473" s="17"/>
      <c r="H473" s="17"/>
      <c r="K473" s="17"/>
      <c r="M473" s="17"/>
      <c r="O473" s="17"/>
      <c r="P473" s="17"/>
      <c r="Q473" s="17"/>
    </row>
    <row r="474">
      <c r="A474" s="17"/>
      <c r="C474" s="17"/>
      <c r="D474" s="17"/>
      <c r="E474" s="17"/>
      <c r="F474" s="17"/>
      <c r="G474" s="17"/>
      <c r="H474" s="17"/>
      <c r="K474" s="17"/>
      <c r="M474" s="17"/>
      <c r="O474" s="17"/>
      <c r="P474" s="17"/>
      <c r="Q474" s="17"/>
    </row>
    <row r="475">
      <c r="A475" s="17"/>
      <c r="C475" s="17"/>
      <c r="D475" s="17"/>
      <c r="E475" s="17"/>
      <c r="F475" s="17"/>
      <c r="G475" s="17"/>
      <c r="H475" s="17"/>
      <c r="K475" s="17"/>
      <c r="M475" s="17"/>
      <c r="O475" s="17"/>
      <c r="P475" s="17"/>
      <c r="Q475" s="17"/>
    </row>
    <row r="476">
      <c r="A476" s="17"/>
      <c r="C476" s="17"/>
      <c r="D476" s="17"/>
      <c r="E476" s="17"/>
      <c r="F476" s="17"/>
      <c r="G476" s="17"/>
      <c r="H476" s="17"/>
      <c r="K476" s="17"/>
      <c r="M476" s="17"/>
      <c r="O476" s="17"/>
      <c r="P476" s="17"/>
      <c r="Q476" s="17"/>
    </row>
    <row r="477">
      <c r="A477" s="17"/>
      <c r="C477" s="17"/>
      <c r="D477" s="17"/>
      <c r="E477" s="17"/>
      <c r="F477" s="17"/>
      <c r="G477" s="17"/>
      <c r="H477" s="17"/>
      <c r="K477" s="17"/>
      <c r="M477" s="17"/>
      <c r="O477" s="17"/>
      <c r="P477" s="17"/>
      <c r="Q477" s="17"/>
    </row>
    <row r="478">
      <c r="A478" s="17"/>
      <c r="C478" s="17"/>
      <c r="D478" s="17"/>
      <c r="E478" s="17"/>
      <c r="F478" s="17"/>
      <c r="G478" s="17"/>
      <c r="H478" s="17"/>
      <c r="K478" s="17"/>
      <c r="M478" s="17"/>
      <c r="O478" s="17"/>
      <c r="P478" s="17"/>
      <c r="Q478" s="17"/>
    </row>
    <row r="479">
      <c r="A479" s="17"/>
      <c r="C479" s="17"/>
      <c r="D479" s="17"/>
      <c r="E479" s="17"/>
      <c r="F479" s="17"/>
      <c r="G479" s="17"/>
      <c r="H479" s="17"/>
      <c r="K479" s="17"/>
      <c r="M479" s="17"/>
      <c r="O479" s="17"/>
      <c r="P479" s="17"/>
      <c r="Q479" s="17"/>
    </row>
    <row r="480">
      <c r="A480" s="17"/>
      <c r="C480" s="17"/>
      <c r="D480" s="17"/>
      <c r="E480" s="17"/>
      <c r="F480" s="17"/>
      <c r="G480" s="17"/>
      <c r="H480" s="17"/>
      <c r="K480" s="17"/>
      <c r="M480" s="17"/>
      <c r="O480" s="17"/>
      <c r="P480" s="17"/>
      <c r="Q480" s="17"/>
    </row>
    <row r="481">
      <c r="A481" s="17"/>
      <c r="C481" s="17"/>
      <c r="D481" s="17"/>
      <c r="E481" s="17"/>
      <c r="F481" s="17"/>
      <c r="G481" s="17"/>
      <c r="H481" s="17"/>
      <c r="K481" s="17"/>
      <c r="M481" s="17"/>
      <c r="O481" s="17"/>
      <c r="P481" s="17"/>
      <c r="Q481" s="17"/>
    </row>
    <row r="482">
      <c r="A482" s="17"/>
      <c r="C482" s="17"/>
      <c r="D482" s="17"/>
      <c r="E482" s="17"/>
      <c r="F482" s="17"/>
      <c r="G482" s="17"/>
      <c r="H482" s="17"/>
      <c r="K482" s="17"/>
      <c r="M482" s="17"/>
      <c r="O482" s="17"/>
      <c r="P482" s="17"/>
      <c r="Q482" s="17"/>
    </row>
    <row r="483">
      <c r="A483" s="17"/>
      <c r="C483" s="17"/>
      <c r="D483" s="17"/>
      <c r="E483" s="17"/>
      <c r="F483" s="17"/>
      <c r="G483" s="17"/>
      <c r="H483" s="17"/>
      <c r="K483" s="17"/>
      <c r="M483" s="17"/>
      <c r="O483" s="17"/>
      <c r="P483" s="17"/>
      <c r="Q483" s="17"/>
    </row>
    <row r="484">
      <c r="A484" s="17"/>
      <c r="C484" s="17"/>
      <c r="D484" s="17"/>
      <c r="E484" s="17"/>
      <c r="F484" s="17"/>
      <c r="G484" s="17"/>
      <c r="H484" s="17"/>
      <c r="K484" s="17"/>
      <c r="M484" s="17"/>
      <c r="O484" s="17"/>
      <c r="P484" s="17"/>
      <c r="Q484" s="17"/>
    </row>
    <row r="485">
      <c r="A485" s="17"/>
      <c r="C485" s="17"/>
      <c r="D485" s="17"/>
      <c r="E485" s="17"/>
      <c r="F485" s="17"/>
      <c r="G485" s="17"/>
      <c r="H485" s="17"/>
      <c r="K485" s="17"/>
      <c r="M485" s="17"/>
      <c r="O485" s="17"/>
      <c r="P485" s="17"/>
      <c r="Q485" s="17"/>
    </row>
    <row r="486">
      <c r="A486" s="17"/>
      <c r="C486" s="17"/>
      <c r="D486" s="17"/>
      <c r="E486" s="17"/>
      <c r="F486" s="17"/>
      <c r="G486" s="17"/>
      <c r="H486" s="17"/>
      <c r="K486" s="17"/>
      <c r="M486" s="17"/>
      <c r="O486" s="17"/>
      <c r="P486" s="17"/>
      <c r="Q486" s="17"/>
    </row>
    <row r="487">
      <c r="A487" s="17"/>
      <c r="C487" s="17"/>
      <c r="D487" s="17"/>
      <c r="E487" s="17"/>
      <c r="F487" s="17"/>
      <c r="G487" s="17"/>
      <c r="H487" s="17"/>
      <c r="K487" s="17"/>
      <c r="M487" s="17"/>
      <c r="O487" s="17"/>
      <c r="P487" s="17"/>
      <c r="Q487" s="17"/>
    </row>
    <row r="488">
      <c r="A488" s="17"/>
      <c r="C488" s="17"/>
      <c r="D488" s="17"/>
      <c r="E488" s="17"/>
      <c r="F488" s="17"/>
      <c r="G488" s="17"/>
      <c r="H488" s="17"/>
      <c r="K488" s="17"/>
      <c r="M488" s="17"/>
      <c r="O488" s="17"/>
      <c r="P488" s="17"/>
      <c r="Q488" s="17"/>
    </row>
    <row r="489">
      <c r="A489" s="17"/>
      <c r="C489" s="17"/>
      <c r="D489" s="17"/>
      <c r="E489" s="17"/>
      <c r="F489" s="17"/>
      <c r="G489" s="17"/>
      <c r="H489" s="17"/>
      <c r="K489" s="17"/>
      <c r="M489" s="17"/>
      <c r="O489" s="17"/>
      <c r="P489" s="17"/>
      <c r="Q489" s="17"/>
    </row>
    <row r="490">
      <c r="A490" s="17"/>
      <c r="C490" s="17"/>
      <c r="D490" s="17"/>
      <c r="E490" s="17"/>
      <c r="F490" s="17"/>
      <c r="G490" s="17"/>
      <c r="H490" s="17"/>
      <c r="K490" s="17"/>
      <c r="M490" s="17"/>
      <c r="O490" s="17"/>
      <c r="P490" s="17"/>
      <c r="Q490" s="17"/>
    </row>
    <row r="491">
      <c r="A491" s="17"/>
      <c r="C491" s="17"/>
      <c r="D491" s="17"/>
      <c r="E491" s="17"/>
      <c r="F491" s="17"/>
      <c r="G491" s="17"/>
      <c r="H491" s="17"/>
      <c r="K491" s="17"/>
      <c r="M491" s="17"/>
      <c r="O491" s="17"/>
      <c r="P491" s="17"/>
      <c r="Q491" s="17"/>
    </row>
    <row r="492">
      <c r="A492" s="17"/>
      <c r="C492" s="17"/>
      <c r="D492" s="17"/>
      <c r="E492" s="17"/>
      <c r="F492" s="17"/>
      <c r="G492" s="17"/>
      <c r="H492" s="17"/>
      <c r="K492" s="17"/>
      <c r="M492" s="17"/>
      <c r="O492" s="17"/>
      <c r="P492" s="17"/>
      <c r="Q492" s="17"/>
    </row>
    <row r="493">
      <c r="A493" s="17"/>
      <c r="C493" s="17"/>
      <c r="D493" s="17"/>
      <c r="E493" s="17"/>
      <c r="F493" s="17"/>
      <c r="G493" s="17"/>
      <c r="H493" s="17"/>
      <c r="K493" s="17"/>
      <c r="M493" s="17"/>
      <c r="O493" s="17"/>
      <c r="P493" s="17"/>
      <c r="Q493" s="17"/>
    </row>
    <row r="494">
      <c r="A494" s="17"/>
      <c r="C494" s="17"/>
      <c r="D494" s="17"/>
      <c r="E494" s="17"/>
      <c r="F494" s="17"/>
      <c r="G494" s="17"/>
      <c r="H494" s="17"/>
      <c r="K494" s="17"/>
      <c r="M494" s="17"/>
      <c r="O494" s="17"/>
      <c r="P494" s="17"/>
      <c r="Q494" s="17"/>
    </row>
    <row r="495">
      <c r="A495" s="17"/>
      <c r="C495" s="17"/>
      <c r="D495" s="17"/>
      <c r="E495" s="17"/>
      <c r="F495" s="17"/>
      <c r="G495" s="17"/>
      <c r="H495" s="17"/>
      <c r="K495" s="17"/>
      <c r="M495" s="17"/>
      <c r="O495" s="17"/>
      <c r="P495" s="17"/>
      <c r="Q495" s="17"/>
    </row>
    <row r="496">
      <c r="A496" s="17"/>
      <c r="C496" s="17"/>
      <c r="D496" s="17"/>
      <c r="E496" s="17"/>
      <c r="F496" s="17"/>
      <c r="G496" s="17"/>
      <c r="H496" s="17"/>
      <c r="K496" s="17"/>
      <c r="M496" s="17"/>
      <c r="O496" s="17"/>
      <c r="P496" s="17"/>
      <c r="Q496" s="17"/>
    </row>
    <row r="497">
      <c r="A497" s="17"/>
      <c r="C497" s="17"/>
      <c r="D497" s="17"/>
      <c r="E497" s="17"/>
      <c r="F497" s="17"/>
      <c r="G497" s="17"/>
      <c r="H497" s="17"/>
      <c r="K497" s="17"/>
      <c r="M497" s="17"/>
      <c r="O497" s="17"/>
      <c r="P497" s="17"/>
      <c r="Q497" s="17"/>
    </row>
    <row r="498">
      <c r="A498" s="17"/>
      <c r="C498" s="17"/>
      <c r="D498" s="17"/>
      <c r="E498" s="17"/>
      <c r="F498" s="17"/>
      <c r="G498" s="17"/>
      <c r="H498" s="17"/>
      <c r="K498" s="17"/>
      <c r="M498" s="17"/>
      <c r="O498" s="17"/>
      <c r="P498" s="17"/>
      <c r="Q498" s="17"/>
    </row>
    <row r="499">
      <c r="A499" s="17"/>
      <c r="C499" s="17"/>
      <c r="D499" s="17"/>
      <c r="E499" s="17"/>
      <c r="F499" s="17"/>
      <c r="G499" s="17"/>
      <c r="H499" s="17"/>
      <c r="K499" s="17"/>
      <c r="M499" s="17"/>
      <c r="O499" s="17"/>
      <c r="P499" s="17"/>
      <c r="Q499" s="17"/>
    </row>
    <row r="500">
      <c r="A500" s="17"/>
      <c r="C500" s="17"/>
      <c r="D500" s="17"/>
      <c r="E500" s="17"/>
      <c r="F500" s="17"/>
      <c r="G500" s="17"/>
      <c r="H500" s="17"/>
      <c r="K500" s="17"/>
      <c r="M500" s="17"/>
      <c r="O500" s="17"/>
      <c r="P500" s="17"/>
      <c r="Q500" s="17"/>
    </row>
    <row r="501">
      <c r="A501" s="17"/>
      <c r="C501" s="17"/>
      <c r="D501" s="17"/>
      <c r="E501" s="17"/>
      <c r="F501" s="17"/>
      <c r="G501" s="17"/>
      <c r="H501" s="17"/>
      <c r="K501" s="17"/>
      <c r="M501" s="17"/>
      <c r="O501" s="17"/>
      <c r="P501" s="17"/>
      <c r="Q501" s="17"/>
    </row>
    <row r="502">
      <c r="A502" s="17"/>
      <c r="C502" s="17"/>
      <c r="D502" s="17"/>
      <c r="E502" s="17"/>
      <c r="F502" s="17"/>
      <c r="G502" s="17"/>
      <c r="H502" s="17"/>
      <c r="K502" s="17"/>
      <c r="M502" s="17"/>
      <c r="O502" s="17"/>
      <c r="P502" s="17"/>
      <c r="Q502" s="17"/>
    </row>
    <row r="503">
      <c r="A503" s="17"/>
      <c r="C503" s="17"/>
      <c r="D503" s="17"/>
      <c r="E503" s="17"/>
      <c r="F503" s="17"/>
      <c r="G503" s="17"/>
      <c r="H503" s="17"/>
      <c r="K503" s="17"/>
      <c r="M503" s="17"/>
      <c r="O503" s="17"/>
      <c r="P503" s="17"/>
      <c r="Q503" s="17"/>
    </row>
    <row r="504">
      <c r="A504" s="17"/>
      <c r="C504" s="17"/>
      <c r="D504" s="17"/>
      <c r="E504" s="17"/>
      <c r="F504" s="17"/>
      <c r="G504" s="17"/>
      <c r="H504" s="17"/>
      <c r="K504" s="17"/>
      <c r="M504" s="17"/>
      <c r="O504" s="17"/>
      <c r="P504" s="17"/>
      <c r="Q504" s="17"/>
    </row>
    <row r="505">
      <c r="A505" s="17"/>
      <c r="C505" s="17"/>
      <c r="D505" s="17"/>
      <c r="E505" s="17"/>
      <c r="F505" s="17"/>
      <c r="G505" s="17"/>
      <c r="H505" s="17"/>
      <c r="K505" s="17"/>
      <c r="M505" s="17"/>
      <c r="O505" s="17"/>
      <c r="P505" s="17"/>
      <c r="Q505" s="17"/>
    </row>
    <row r="506">
      <c r="A506" s="17"/>
      <c r="C506" s="17"/>
      <c r="D506" s="17"/>
      <c r="E506" s="17"/>
      <c r="F506" s="17"/>
      <c r="G506" s="17"/>
      <c r="H506" s="17"/>
      <c r="K506" s="17"/>
      <c r="M506" s="17"/>
      <c r="O506" s="17"/>
      <c r="P506" s="17"/>
      <c r="Q506" s="17"/>
    </row>
    <row r="507">
      <c r="A507" s="17"/>
      <c r="C507" s="17"/>
      <c r="D507" s="17"/>
      <c r="E507" s="17"/>
      <c r="F507" s="17"/>
      <c r="G507" s="17"/>
      <c r="H507" s="17"/>
      <c r="K507" s="17"/>
      <c r="M507" s="17"/>
      <c r="O507" s="17"/>
      <c r="P507" s="17"/>
      <c r="Q507" s="17"/>
    </row>
    <row r="508">
      <c r="A508" s="17"/>
      <c r="C508" s="17"/>
      <c r="D508" s="17"/>
      <c r="E508" s="17"/>
      <c r="F508" s="17"/>
      <c r="G508" s="17"/>
      <c r="H508" s="17"/>
      <c r="K508" s="17"/>
      <c r="M508" s="17"/>
      <c r="O508" s="17"/>
      <c r="P508" s="17"/>
      <c r="Q508" s="17"/>
    </row>
    <row r="509">
      <c r="A509" s="17"/>
      <c r="C509" s="17"/>
      <c r="D509" s="17"/>
      <c r="E509" s="17"/>
      <c r="F509" s="17"/>
      <c r="G509" s="17"/>
      <c r="H509" s="17"/>
      <c r="K509" s="17"/>
      <c r="M509" s="17"/>
      <c r="O509" s="17"/>
      <c r="P509" s="17"/>
      <c r="Q509" s="17"/>
    </row>
    <row r="510">
      <c r="A510" s="17"/>
      <c r="C510" s="17"/>
      <c r="D510" s="17"/>
      <c r="E510" s="17"/>
      <c r="F510" s="17"/>
      <c r="G510" s="17"/>
      <c r="H510" s="17"/>
      <c r="K510" s="17"/>
      <c r="M510" s="17"/>
      <c r="O510" s="17"/>
      <c r="P510" s="17"/>
      <c r="Q510" s="17"/>
    </row>
    <row r="511">
      <c r="A511" s="17"/>
      <c r="C511" s="17"/>
      <c r="D511" s="17"/>
      <c r="E511" s="17"/>
      <c r="F511" s="17"/>
      <c r="G511" s="17"/>
      <c r="H511" s="17"/>
      <c r="K511" s="17"/>
      <c r="M511" s="17"/>
      <c r="O511" s="17"/>
      <c r="P511" s="17"/>
      <c r="Q511" s="17"/>
    </row>
    <row r="512">
      <c r="A512" s="17"/>
      <c r="C512" s="17"/>
      <c r="D512" s="17"/>
      <c r="E512" s="17"/>
      <c r="F512" s="17"/>
      <c r="G512" s="17"/>
      <c r="H512" s="17"/>
      <c r="K512" s="17"/>
      <c r="M512" s="17"/>
      <c r="O512" s="17"/>
      <c r="P512" s="17"/>
      <c r="Q512" s="17"/>
    </row>
    <row r="513">
      <c r="A513" s="17"/>
      <c r="C513" s="17"/>
      <c r="D513" s="17"/>
      <c r="E513" s="17"/>
      <c r="F513" s="17"/>
      <c r="G513" s="17"/>
      <c r="H513" s="17"/>
      <c r="K513" s="17"/>
      <c r="M513" s="17"/>
      <c r="O513" s="17"/>
      <c r="P513" s="17"/>
      <c r="Q513" s="17"/>
    </row>
    <row r="514">
      <c r="A514" s="17"/>
      <c r="C514" s="17"/>
      <c r="D514" s="17"/>
      <c r="E514" s="17"/>
      <c r="F514" s="17"/>
      <c r="G514" s="17"/>
      <c r="H514" s="17"/>
      <c r="K514" s="17"/>
      <c r="M514" s="17"/>
      <c r="O514" s="17"/>
      <c r="P514" s="17"/>
      <c r="Q514" s="17"/>
    </row>
    <row r="515">
      <c r="A515" s="17"/>
      <c r="C515" s="17"/>
      <c r="D515" s="17"/>
      <c r="E515" s="17"/>
      <c r="F515" s="17"/>
      <c r="G515" s="17"/>
      <c r="H515" s="17"/>
      <c r="K515" s="17"/>
      <c r="M515" s="17"/>
      <c r="O515" s="17"/>
      <c r="P515" s="17"/>
      <c r="Q515" s="17"/>
    </row>
    <row r="516">
      <c r="A516" s="17"/>
      <c r="C516" s="17"/>
      <c r="D516" s="17"/>
      <c r="E516" s="17"/>
      <c r="F516" s="17"/>
      <c r="G516" s="17"/>
      <c r="H516" s="17"/>
      <c r="K516" s="17"/>
      <c r="M516" s="17"/>
      <c r="O516" s="17"/>
      <c r="P516" s="17"/>
      <c r="Q516" s="17"/>
    </row>
    <row r="517">
      <c r="A517" s="17"/>
      <c r="C517" s="17"/>
      <c r="D517" s="17"/>
      <c r="E517" s="17"/>
      <c r="F517" s="17"/>
      <c r="G517" s="17"/>
      <c r="H517" s="17"/>
      <c r="K517" s="17"/>
      <c r="M517" s="17"/>
      <c r="O517" s="17"/>
      <c r="P517" s="17"/>
      <c r="Q517" s="17"/>
    </row>
    <row r="518">
      <c r="A518" s="17"/>
      <c r="C518" s="17"/>
      <c r="D518" s="17"/>
      <c r="E518" s="17"/>
      <c r="F518" s="17"/>
      <c r="G518" s="17"/>
      <c r="H518" s="17"/>
      <c r="K518" s="17"/>
      <c r="M518" s="17"/>
      <c r="O518" s="17"/>
      <c r="P518" s="17"/>
      <c r="Q518" s="17"/>
    </row>
    <row r="519">
      <c r="A519" s="17"/>
      <c r="C519" s="17"/>
      <c r="D519" s="17"/>
      <c r="E519" s="17"/>
      <c r="F519" s="17"/>
      <c r="G519" s="17"/>
      <c r="H519" s="17"/>
      <c r="K519" s="17"/>
      <c r="M519" s="17"/>
      <c r="O519" s="17"/>
      <c r="P519" s="17"/>
      <c r="Q519" s="17"/>
    </row>
    <row r="520">
      <c r="A520" s="17"/>
      <c r="C520" s="17"/>
      <c r="D520" s="17"/>
      <c r="E520" s="17"/>
      <c r="F520" s="17"/>
      <c r="G520" s="17"/>
      <c r="H520" s="17"/>
      <c r="K520" s="17"/>
      <c r="M520" s="17"/>
      <c r="O520" s="17"/>
      <c r="P520" s="17"/>
      <c r="Q520" s="17"/>
    </row>
    <row r="521">
      <c r="A521" s="17"/>
      <c r="C521" s="17"/>
      <c r="D521" s="17"/>
      <c r="E521" s="17"/>
      <c r="F521" s="17"/>
      <c r="G521" s="17"/>
      <c r="H521" s="17"/>
      <c r="K521" s="17"/>
      <c r="M521" s="17"/>
      <c r="O521" s="17"/>
      <c r="P521" s="17"/>
      <c r="Q521" s="17"/>
    </row>
    <row r="522">
      <c r="A522" s="17"/>
      <c r="C522" s="17"/>
      <c r="D522" s="17"/>
      <c r="E522" s="17"/>
      <c r="F522" s="17"/>
      <c r="G522" s="17"/>
      <c r="H522" s="17"/>
      <c r="K522" s="17"/>
      <c r="M522" s="17"/>
      <c r="O522" s="17"/>
      <c r="P522" s="17"/>
      <c r="Q522" s="17"/>
    </row>
    <row r="523">
      <c r="A523" s="17"/>
      <c r="C523" s="17"/>
      <c r="D523" s="17"/>
      <c r="E523" s="17"/>
      <c r="F523" s="17"/>
      <c r="G523" s="17"/>
      <c r="H523" s="17"/>
      <c r="K523" s="17"/>
      <c r="M523" s="17"/>
      <c r="O523" s="17"/>
      <c r="P523" s="17"/>
      <c r="Q523" s="17"/>
    </row>
    <row r="524">
      <c r="A524" s="17"/>
      <c r="C524" s="17"/>
      <c r="D524" s="17"/>
      <c r="E524" s="17"/>
      <c r="F524" s="17"/>
      <c r="G524" s="17"/>
      <c r="H524" s="17"/>
      <c r="K524" s="17"/>
      <c r="M524" s="17"/>
      <c r="O524" s="17"/>
      <c r="P524" s="17"/>
      <c r="Q524" s="17"/>
    </row>
    <row r="525">
      <c r="A525" s="17"/>
      <c r="C525" s="17"/>
      <c r="D525" s="17"/>
      <c r="E525" s="17"/>
      <c r="F525" s="17"/>
      <c r="G525" s="17"/>
      <c r="H525" s="17"/>
      <c r="K525" s="17"/>
      <c r="M525" s="17"/>
      <c r="O525" s="17"/>
      <c r="P525" s="17"/>
      <c r="Q525" s="17"/>
    </row>
    <row r="526">
      <c r="A526" s="17"/>
      <c r="C526" s="17"/>
      <c r="D526" s="17"/>
      <c r="E526" s="17"/>
      <c r="F526" s="17"/>
      <c r="G526" s="17"/>
      <c r="H526" s="17"/>
      <c r="K526" s="17"/>
      <c r="M526" s="17"/>
      <c r="O526" s="17"/>
      <c r="P526" s="17"/>
      <c r="Q526" s="17"/>
    </row>
    <row r="527">
      <c r="A527" s="17"/>
      <c r="C527" s="17"/>
      <c r="D527" s="17"/>
      <c r="E527" s="17"/>
      <c r="F527" s="17"/>
      <c r="G527" s="17"/>
      <c r="H527" s="17"/>
      <c r="K527" s="17"/>
      <c r="M527" s="17"/>
      <c r="O527" s="17"/>
      <c r="P527" s="17"/>
      <c r="Q527" s="17"/>
    </row>
    <row r="528">
      <c r="A528" s="17"/>
      <c r="C528" s="17"/>
      <c r="D528" s="17"/>
      <c r="E528" s="17"/>
      <c r="F528" s="17"/>
      <c r="G528" s="17"/>
      <c r="H528" s="17"/>
      <c r="K528" s="17"/>
      <c r="M528" s="17"/>
      <c r="O528" s="17"/>
      <c r="P528" s="17"/>
      <c r="Q528" s="17"/>
    </row>
    <row r="529">
      <c r="A529" s="17"/>
      <c r="C529" s="17"/>
      <c r="D529" s="17"/>
      <c r="E529" s="17"/>
      <c r="F529" s="17"/>
      <c r="G529" s="17"/>
      <c r="H529" s="17"/>
      <c r="K529" s="17"/>
      <c r="M529" s="17"/>
      <c r="O529" s="17"/>
      <c r="P529" s="17"/>
      <c r="Q529" s="17"/>
    </row>
    <row r="530">
      <c r="A530" s="17"/>
      <c r="C530" s="17"/>
      <c r="D530" s="17"/>
      <c r="E530" s="17"/>
      <c r="F530" s="17"/>
      <c r="G530" s="17"/>
      <c r="H530" s="17"/>
      <c r="K530" s="17"/>
      <c r="M530" s="17"/>
      <c r="O530" s="17"/>
      <c r="P530" s="17"/>
      <c r="Q530" s="17"/>
    </row>
    <row r="531">
      <c r="A531" s="17"/>
      <c r="C531" s="17"/>
      <c r="D531" s="17"/>
      <c r="E531" s="17"/>
      <c r="F531" s="17"/>
      <c r="G531" s="17"/>
      <c r="H531" s="17"/>
      <c r="K531" s="17"/>
      <c r="M531" s="17"/>
      <c r="O531" s="17"/>
      <c r="P531" s="17"/>
      <c r="Q531" s="17"/>
    </row>
    <row r="532">
      <c r="A532" s="17"/>
      <c r="C532" s="17"/>
      <c r="D532" s="17"/>
      <c r="E532" s="17"/>
      <c r="F532" s="17"/>
      <c r="G532" s="17"/>
      <c r="H532" s="17"/>
      <c r="K532" s="17"/>
      <c r="M532" s="17"/>
      <c r="O532" s="17"/>
      <c r="P532" s="17"/>
      <c r="Q532" s="17"/>
    </row>
    <row r="533">
      <c r="A533" s="17"/>
      <c r="C533" s="17"/>
      <c r="D533" s="17"/>
      <c r="E533" s="17"/>
      <c r="F533" s="17"/>
      <c r="G533" s="17"/>
      <c r="H533" s="17"/>
      <c r="K533" s="17"/>
      <c r="M533" s="17"/>
      <c r="O533" s="17"/>
      <c r="P533" s="17"/>
      <c r="Q533" s="17"/>
    </row>
    <row r="534">
      <c r="A534" s="17"/>
      <c r="C534" s="17"/>
      <c r="D534" s="17"/>
      <c r="E534" s="17"/>
      <c r="F534" s="17"/>
      <c r="G534" s="17"/>
      <c r="H534" s="17"/>
      <c r="K534" s="17"/>
      <c r="M534" s="17"/>
      <c r="O534" s="17"/>
      <c r="P534" s="17"/>
      <c r="Q534" s="17"/>
    </row>
    <row r="535">
      <c r="A535" s="17"/>
      <c r="C535" s="17"/>
      <c r="D535" s="17"/>
      <c r="E535" s="17"/>
      <c r="F535" s="17"/>
      <c r="G535" s="17"/>
      <c r="H535" s="17"/>
      <c r="K535" s="17"/>
      <c r="M535" s="17"/>
      <c r="O535" s="17"/>
      <c r="P535" s="17"/>
      <c r="Q535" s="17"/>
    </row>
    <row r="536">
      <c r="A536" s="17"/>
      <c r="C536" s="17"/>
      <c r="D536" s="17"/>
      <c r="E536" s="17"/>
      <c r="F536" s="17"/>
      <c r="G536" s="17"/>
      <c r="H536" s="17"/>
      <c r="K536" s="17"/>
      <c r="M536" s="17"/>
      <c r="O536" s="17"/>
      <c r="P536" s="17"/>
      <c r="Q536" s="17"/>
    </row>
    <row r="537">
      <c r="A537" s="17"/>
      <c r="C537" s="17"/>
      <c r="D537" s="17"/>
      <c r="E537" s="17"/>
      <c r="F537" s="17"/>
      <c r="G537" s="17"/>
      <c r="H537" s="17"/>
      <c r="K537" s="17"/>
      <c r="M537" s="17"/>
      <c r="O537" s="17"/>
      <c r="P537" s="17"/>
      <c r="Q537" s="17"/>
    </row>
    <row r="538">
      <c r="A538" s="17"/>
      <c r="C538" s="17"/>
      <c r="D538" s="17"/>
      <c r="E538" s="17"/>
      <c r="F538" s="17"/>
      <c r="G538" s="17"/>
      <c r="H538" s="17"/>
      <c r="K538" s="17"/>
      <c r="M538" s="17"/>
      <c r="O538" s="17"/>
      <c r="P538" s="17"/>
      <c r="Q538" s="17"/>
    </row>
    <row r="539">
      <c r="A539" s="17"/>
      <c r="C539" s="17"/>
      <c r="D539" s="17"/>
      <c r="E539" s="17"/>
      <c r="F539" s="17"/>
      <c r="G539" s="17"/>
      <c r="H539" s="17"/>
      <c r="K539" s="17"/>
      <c r="M539" s="17"/>
      <c r="O539" s="17"/>
      <c r="P539" s="17"/>
      <c r="Q539" s="17"/>
    </row>
    <row r="540">
      <c r="A540" s="17"/>
      <c r="C540" s="17"/>
      <c r="D540" s="17"/>
      <c r="E540" s="17"/>
      <c r="F540" s="17"/>
      <c r="G540" s="17"/>
      <c r="H540" s="17"/>
      <c r="K540" s="17"/>
      <c r="M540" s="17"/>
      <c r="O540" s="17"/>
      <c r="P540" s="17"/>
      <c r="Q540" s="17"/>
    </row>
    <row r="541">
      <c r="A541" s="17"/>
      <c r="C541" s="17"/>
      <c r="D541" s="17"/>
      <c r="E541" s="17"/>
      <c r="F541" s="17"/>
      <c r="G541" s="17"/>
      <c r="H541" s="17"/>
      <c r="K541" s="17"/>
      <c r="M541" s="17"/>
      <c r="O541" s="17"/>
      <c r="P541" s="17"/>
      <c r="Q541" s="17"/>
    </row>
    <row r="542">
      <c r="A542" s="17"/>
      <c r="C542" s="17"/>
      <c r="D542" s="17"/>
      <c r="E542" s="17"/>
      <c r="F542" s="17"/>
      <c r="G542" s="17"/>
      <c r="H542" s="17"/>
      <c r="K542" s="17"/>
      <c r="M542" s="17"/>
      <c r="O542" s="17"/>
      <c r="P542" s="17"/>
      <c r="Q542" s="17"/>
    </row>
    <row r="543">
      <c r="A543" s="17"/>
      <c r="C543" s="17"/>
      <c r="D543" s="17"/>
      <c r="E543" s="17"/>
      <c r="F543" s="17"/>
      <c r="G543" s="17"/>
      <c r="H543" s="17"/>
      <c r="K543" s="17"/>
      <c r="M543" s="17"/>
      <c r="O543" s="17"/>
      <c r="P543" s="17"/>
      <c r="Q543" s="17"/>
    </row>
    <row r="544">
      <c r="A544" s="17"/>
      <c r="C544" s="17"/>
      <c r="D544" s="17"/>
      <c r="E544" s="17"/>
      <c r="F544" s="17"/>
      <c r="G544" s="17"/>
      <c r="H544" s="17"/>
      <c r="K544" s="17"/>
      <c r="M544" s="17"/>
      <c r="O544" s="17"/>
      <c r="P544" s="17"/>
      <c r="Q544" s="17"/>
    </row>
    <row r="545">
      <c r="A545" s="17"/>
      <c r="C545" s="17"/>
      <c r="D545" s="17"/>
      <c r="E545" s="17"/>
      <c r="F545" s="17"/>
      <c r="G545" s="17"/>
      <c r="H545" s="17"/>
      <c r="K545" s="17"/>
      <c r="M545" s="17"/>
      <c r="O545" s="17"/>
      <c r="P545" s="17"/>
      <c r="Q545" s="17"/>
    </row>
    <row r="546">
      <c r="A546" s="17"/>
      <c r="C546" s="17"/>
      <c r="D546" s="17"/>
      <c r="E546" s="17"/>
      <c r="F546" s="17"/>
      <c r="G546" s="17"/>
      <c r="H546" s="17"/>
      <c r="K546" s="17"/>
      <c r="M546" s="17"/>
      <c r="O546" s="17"/>
      <c r="P546" s="17"/>
      <c r="Q546" s="17"/>
    </row>
    <row r="547">
      <c r="A547" s="17"/>
      <c r="C547" s="17"/>
      <c r="D547" s="17"/>
      <c r="E547" s="17"/>
      <c r="F547" s="17"/>
      <c r="G547" s="17"/>
      <c r="H547" s="17"/>
      <c r="K547" s="17"/>
      <c r="M547" s="17"/>
      <c r="O547" s="17"/>
      <c r="P547" s="17"/>
      <c r="Q547" s="17"/>
    </row>
    <row r="548">
      <c r="A548" s="17"/>
      <c r="C548" s="17"/>
      <c r="D548" s="17"/>
      <c r="E548" s="17"/>
      <c r="F548" s="17"/>
      <c r="G548" s="17"/>
      <c r="H548" s="17"/>
      <c r="K548" s="17"/>
      <c r="M548" s="17"/>
      <c r="O548" s="17"/>
      <c r="P548" s="17"/>
      <c r="Q548" s="17"/>
    </row>
    <row r="549">
      <c r="A549" s="17"/>
      <c r="C549" s="17"/>
      <c r="D549" s="17"/>
      <c r="E549" s="17"/>
      <c r="F549" s="17"/>
      <c r="G549" s="17"/>
      <c r="H549" s="17"/>
      <c r="K549" s="17"/>
      <c r="M549" s="17"/>
      <c r="O549" s="17"/>
      <c r="P549" s="17"/>
      <c r="Q549" s="17"/>
    </row>
    <row r="550">
      <c r="A550" s="17"/>
      <c r="C550" s="17"/>
      <c r="D550" s="17"/>
      <c r="E550" s="17"/>
      <c r="F550" s="17"/>
      <c r="G550" s="17"/>
      <c r="H550" s="17"/>
      <c r="K550" s="17"/>
      <c r="M550" s="17"/>
      <c r="O550" s="17"/>
      <c r="P550" s="17"/>
      <c r="Q550" s="17"/>
    </row>
    <row r="551">
      <c r="A551" s="17"/>
      <c r="C551" s="17"/>
      <c r="D551" s="17"/>
      <c r="E551" s="17"/>
      <c r="F551" s="17"/>
      <c r="G551" s="17"/>
      <c r="H551" s="17"/>
      <c r="K551" s="17"/>
      <c r="M551" s="17"/>
      <c r="O551" s="17"/>
      <c r="P551" s="17"/>
      <c r="Q551" s="17"/>
    </row>
    <row r="552">
      <c r="A552" s="17"/>
      <c r="C552" s="17"/>
      <c r="D552" s="17"/>
      <c r="E552" s="17"/>
      <c r="F552" s="17"/>
      <c r="G552" s="17"/>
      <c r="H552" s="17"/>
      <c r="K552" s="17"/>
      <c r="M552" s="17"/>
      <c r="O552" s="17"/>
      <c r="P552" s="17"/>
      <c r="Q552" s="17"/>
    </row>
    <row r="553">
      <c r="A553" s="17"/>
      <c r="C553" s="17"/>
      <c r="D553" s="17"/>
      <c r="E553" s="17"/>
      <c r="F553" s="17"/>
      <c r="G553" s="17"/>
      <c r="H553" s="17"/>
      <c r="K553" s="17"/>
      <c r="M553" s="17"/>
      <c r="O553" s="17"/>
      <c r="P553" s="17"/>
      <c r="Q553" s="17"/>
    </row>
    <row r="554">
      <c r="A554" s="17"/>
      <c r="C554" s="17"/>
      <c r="D554" s="17"/>
      <c r="E554" s="17"/>
      <c r="F554" s="17"/>
      <c r="G554" s="17"/>
      <c r="H554" s="17"/>
      <c r="K554" s="17"/>
      <c r="M554" s="17"/>
      <c r="O554" s="17"/>
      <c r="P554" s="17"/>
      <c r="Q554" s="17"/>
    </row>
    <row r="555">
      <c r="A555" s="17"/>
      <c r="C555" s="17"/>
      <c r="D555" s="17"/>
      <c r="E555" s="17"/>
      <c r="F555" s="17"/>
      <c r="G555" s="17"/>
      <c r="H555" s="17"/>
      <c r="K555" s="17"/>
      <c r="M555" s="17"/>
      <c r="O555" s="17"/>
      <c r="P555" s="17"/>
      <c r="Q555" s="17"/>
    </row>
    <row r="556">
      <c r="A556" s="17"/>
      <c r="C556" s="17"/>
      <c r="D556" s="17"/>
      <c r="E556" s="17"/>
      <c r="F556" s="17"/>
      <c r="G556" s="17"/>
      <c r="H556" s="17"/>
      <c r="K556" s="17"/>
      <c r="M556" s="17"/>
      <c r="O556" s="17"/>
      <c r="P556" s="17"/>
      <c r="Q556" s="17"/>
    </row>
    <row r="557">
      <c r="A557" s="17"/>
      <c r="C557" s="17"/>
      <c r="D557" s="17"/>
      <c r="E557" s="17"/>
      <c r="F557" s="17"/>
      <c r="G557" s="17"/>
      <c r="H557" s="17"/>
      <c r="K557" s="17"/>
      <c r="M557" s="17"/>
      <c r="O557" s="17"/>
      <c r="P557" s="17"/>
      <c r="Q557" s="17"/>
    </row>
    <row r="558">
      <c r="A558" s="17"/>
      <c r="C558" s="17"/>
      <c r="D558" s="17"/>
      <c r="E558" s="17"/>
      <c r="F558" s="17"/>
      <c r="G558" s="17"/>
      <c r="H558" s="17"/>
      <c r="K558" s="17"/>
      <c r="M558" s="17"/>
      <c r="O558" s="17"/>
      <c r="P558" s="17"/>
      <c r="Q558" s="17"/>
    </row>
    <row r="559">
      <c r="A559" s="17"/>
      <c r="C559" s="17"/>
      <c r="D559" s="17"/>
      <c r="E559" s="17"/>
      <c r="F559" s="17"/>
      <c r="G559" s="17"/>
      <c r="H559" s="17"/>
      <c r="K559" s="17"/>
      <c r="M559" s="17"/>
      <c r="O559" s="17"/>
      <c r="P559" s="17"/>
      <c r="Q559" s="17"/>
    </row>
    <row r="560">
      <c r="A560" s="17"/>
      <c r="C560" s="17"/>
      <c r="D560" s="17"/>
      <c r="E560" s="17"/>
      <c r="F560" s="17"/>
      <c r="G560" s="17"/>
      <c r="H560" s="17"/>
      <c r="K560" s="17"/>
      <c r="M560" s="17"/>
      <c r="O560" s="17"/>
      <c r="P560" s="17"/>
      <c r="Q560" s="17"/>
    </row>
    <row r="561">
      <c r="A561" s="17"/>
      <c r="C561" s="17"/>
      <c r="D561" s="17"/>
      <c r="E561" s="17"/>
      <c r="F561" s="17"/>
      <c r="G561" s="17"/>
      <c r="H561" s="17"/>
      <c r="K561" s="17"/>
      <c r="M561" s="17"/>
      <c r="O561" s="17"/>
      <c r="P561" s="17"/>
      <c r="Q561" s="17"/>
    </row>
    <row r="562">
      <c r="A562" s="17"/>
      <c r="C562" s="17"/>
      <c r="D562" s="17"/>
      <c r="E562" s="17"/>
      <c r="F562" s="17"/>
      <c r="G562" s="17"/>
      <c r="H562" s="17"/>
      <c r="K562" s="17"/>
      <c r="M562" s="17"/>
      <c r="O562" s="17"/>
      <c r="P562" s="17"/>
      <c r="Q562" s="17"/>
    </row>
    <row r="563">
      <c r="A563" s="17"/>
      <c r="C563" s="17"/>
      <c r="D563" s="17"/>
      <c r="E563" s="17"/>
      <c r="F563" s="17"/>
      <c r="G563" s="17"/>
      <c r="H563" s="17"/>
      <c r="K563" s="17"/>
      <c r="M563" s="17"/>
      <c r="O563" s="17"/>
      <c r="P563" s="17"/>
      <c r="Q563" s="17"/>
    </row>
    <row r="564">
      <c r="A564" s="17"/>
      <c r="C564" s="17"/>
      <c r="D564" s="17"/>
      <c r="E564" s="17"/>
      <c r="F564" s="17"/>
      <c r="G564" s="17"/>
      <c r="H564" s="17"/>
      <c r="K564" s="17"/>
      <c r="M564" s="17"/>
      <c r="O564" s="17"/>
      <c r="P564" s="17"/>
      <c r="Q564" s="17"/>
    </row>
    <row r="565">
      <c r="A565" s="17"/>
      <c r="C565" s="17"/>
      <c r="D565" s="17"/>
      <c r="E565" s="17"/>
      <c r="F565" s="17"/>
      <c r="G565" s="17"/>
      <c r="H565" s="17"/>
      <c r="K565" s="17"/>
      <c r="M565" s="17"/>
      <c r="O565" s="17"/>
      <c r="P565" s="17"/>
      <c r="Q565" s="17"/>
    </row>
    <row r="566">
      <c r="A566" s="17"/>
      <c r="C566" s="17"/>
      <c r="D566" s="17"/>
      <c r="E566" s="17"/>
      <c r="F566" s="17"/>
      <c r="G566" s="17"/>
      <c r="H566" s="17"/>
      <c r="K566" s="17"/>
      <c r="M566" s="17"/>
      <c r="O566" s="17"/>
      <c r="P566" s="17"/>
      <c r="Q566" s="17"/>
    </row>
    <row r="567">
      <c r="A567" s="17"/>
      <c r="C567" s="17"/>
      <c r="D567" s="17"/>
      <c r="E567" s="17"/>
      <c r="F567" s="17"/>
      <c r="G567" s="17"/>
      <c r="H567" s="17"/>
      <c r="K567" s="17"/>
      <c r="M567" s="17"/>
      <c r="O567" s="17"/>
      <c r="P567" s="17"/>
      <c r="Q567" s="17"/>
    </row>
    <row r="568">
      <c r="A568" s="17"/>
      <c r="C568" s="17"/>
      <c r="D568" s="17"/>
      <c r="E568" s="17"/>
      <c r="F568" s="17"/>
      <c r="G568" s="17"/>
      <c r="H568" s="17"/>
      <c r="K568" s="17"/>
      <c r="M568" s="17"/>
      <c r="O568" s="17"/>
      <c r="P568" s="17"/>
      <c r="Q568" s="17"/>
    </row>
    <row r="569">
      <c r="A569" s="17"/>
      <c r="C569" s="17"/>
      <c r="D569" s="17"/>
      <c r="E569" s="17"/>
      <c r="F569" s="17"/>
      <c r="G569" s="17"/>
      <c r="H569" s="17"/>
      <c r="K569" s="17"/>
      <c r="M569" s="17"/>
      <c r="O569" s="17"/>
      <c r="P569" s="17"/>
      <c r="Q569" s="17"/>
    </row>
    <row r="570">
      <c r="A570" s="17"/>
      <c r="C570" s="17"/>
      <c r="D570" s="17"/>
      <c r="E570" s="17"/>
      <c r="F570" s="17"/>
      <c r="G570" s="17"/>
      <c r="H570" s="17"/>
      <c r="K570" s="17"/>
      <c r="M570" s="17"/>
      <c r="O570" s="17"/>
      <c r="P570" s="17"/>
      <c r="Q570" s="17"/>
    </row>
    <row r="571">
      <c r="A571" s="17"/>
      <c r="C571" s="17"/>
      <c r="D571" s="17"/>
      <c r="E571" s="17"/>
      <c r="F571" s="17"/>
      <c r="G571" s="17"/>
      <c r="H571" s="17"/>
      <c r="K571" s="17"/>
      <c r="M571" s="17"/>
      <c r="O571" s="17"/>
      <c r="P571" s="17"/>
      <c r="Q571" s="17"/>
    </row>
    <row r="572">
      <c r="A572" s="17"/>
      <c r="C572" s="17"/>
      <c r="D572" s="17"/>
      <c r="E572" s="17"/>
      <c r="F572" s="17"/>
      <c r="G572" s="17"/>
      <c r="H572" s="17"/>
      <c r="K572" s="17"/>
      <c r="M572" s="17"/>
      <c r="O572" s="17"/>
      <c r="P572" s="17"/>
      <c r="Q572" s="17"/>
    </row>
    <row r="573">
      <c r="A573" s="17"/>
      <c r="C573" s="17"/>
      <c r="D573" s="17"/>
      <c r="E573" s="17"/>
      <c r="F573" s="17"/>
      <c r="G573" s="17"/>
      <c r="H573" s="17"/>
      <c r="K573" s="17"/>
      <c r="M573" s="17"/>
      <c r="O573" s="17"/>
      <c r="P573" s="17"/>
      <c r="Q573" s="17"/>
    </row>
    <row r="574">
      <c r="A574" s="17"/>
      <c r="C574" s="17"/>
      <c r="D574" s="17"/>
      <c r="E574" s="17"/>
      <c r="F574" s="17"/>
      <c r="G574" s="17"/>
      <c r="H574" s="17"/>
      <c r="K574" s="17"/>
      <c r="M574" s="17"/>
      <c r="O574" s="17"/>
      <c r="P574" s="17"/>
      <c r="Q574" s="17"/>
    </row>
    <row r="575">
      <c r="A575" s="17"/>
      <c r="C575" s="17"/>
      <c r="D575" s="17"/>
      <c r="E575" s="17"/>
      <c r="F575" s="17"/>
      <c r="G575" s="17"/>
      <c r="H575" s="17"/>
      <c r="K575" s="17"/>
      <c r="M575" s="17"/>
      <c r="O575" s="17"/>
      <c r="P575" s="17"/>
      <c r="Q575" s="17"/>
    </row>
    <row r="576">
      <c r="A576" s="17"/>
      <c r="C576" s="17"/>
      <c r="D576" s="17"/>
      <c r="E576" s="17"/>
      <c r="F576" s="17"/>
      <c r="G576" s="17"/>
      <c r="H576" s="17"/>
      <c r="K576" s="17"/>
      <c r="M576" s="17"/>
      <c r="O576" s="17"/>
      <c r="P576" s="17"/>
      <c r="Q576" s="17"/>
    </row>
    <row r="577">
      <c r="A577" s="17"/>
      <c r="C577" s="17"/>
      <c r="D577" s="17"/>
      <c r="E577" s="17"/>
      <c r="F577" s="17"/>
      <c r="G577" s="17"/>
      <c r="H577" s="17"/>
      <c r="K577" s="17"/>
      <c r="M577" s="17"/>
      <c r="O577" s="17"/>
      <c r="P577" s="17"/>
      <c r="Q577" s="17"/>
    </row>
    <row r="578">
      <c r="A578" s="17"/>
      <c r="C578" s="17"/>
      <c r="D578" s="17"/>
      <c r="E578" s="17"/>
      <c r="F578" s="17"/>
      <c r="G578" s="17"/>
      <c r="H578" s="17"/>
      <c r="K578" s="17"/>
      <c r="M578" s="17"/>
      <c r="O578" s="17"/>
      <c r="P578" s="17"/>
      <c r="Q578" s="17"/>
    </row>
    <row r="579">
      <c r="A579" s="17"/>
      <c r="C579" s="17"/>
      <c r="D579" s="17"/>
      <c r="E579" s="17"/>
      <c r="F579" s="17"/>
      <c r="G579" s="17"/>
      <c r="H579" s="17"/>
      <c r="K579" s="17"/>
      <c r="M579" s="17"/>
      <c r="O579" s="17"/>
      <c r="P579" s="17"/>
      <c r="Q579" s="17"/>
    </row>
    <row r="580">
      <c r="A580" s="17"/>
      <c r="C580" s="17"/>
      <c r="D580" s="17"/>
      <c r="E580" s="17"/>
      <c r="F580" s="17"/>
      <c r="G580" s="17"/>
      <c r="H580" s="17"/>
      <c r="K580" s="17"/>
      <c r="M580" s="17"/>
      <c r="O580" s="17"/>
      <c r="P580" s="17"/>
      <c r="Q580" s="17"/>
    </row>
    <row r="581">
      <c r="A581" s="17"/>
      <c r="C581" s="17"/>
      <c r="D581" s="17"/>
      <c r="E581" s="17"/>
      <c r="F581" s="17"/>
      <c r="G581" s="17"/>
      <c r="H581" s="17"/>
      <c r="K581" s="17"/>
      <c r="M581" s="17"/>
      <c r="O581" s="17"/>
      <c r="P581" s="17"/>
      <c r="Q581" s="17"/>
    </row>
    <row r="582">
      <c r="A582" s="17"/>
      <c r="C582" s="17"/>
      <c r="D582" s="17"/>
      <c r="E582" s="17"/>
      <c r="F582" s="17"/>
      <c r="G582" s="17"/>
      <c r="H582" s="17"/>
      <c r="K582" s="17"/>
      <c r="M582" s="17"/>
      <c r="O582" s="17"/>
      <c r="P582" s="17"/>
      <c r="Q582" s="17"/>
    </row>
    <row r="583">
      <c r="A583" s="17"/>
      <c r="C583" s="17"/>
      <c r="D583" s="17"/>
      <c r="E583" s="17"/>
      <c r="F583" s="17"/>
      <c r="G583" s="17"/>
      <c r="H583" s="17"/>
      <c r="K583" s="17"/>
      <c r="M583" s="17"/>
      <c r="O583" s="17"/>
      <c r="P583" s="17"/>
      <c r="Q583" s="17"/>
    </row>
    <row r="584">
      <c r="A584" s="17"/>
      <c r="C584" s="17"/>
      <c r="D584" s="17"/>
      <c r="E584" s="17"/>
      <c r="F584" s="17"/>
      <c r="G584" s="17"/>
      <c r="H584" s="17"/>
      <c r="K584" s="17"/>
      <c r="M584" s="17"/>
      <c r="O584" s="17"/>
      <c r="P584" s="17"/>
      <c r="Q584" s="17"/>
    </row>
    <row r="585">
      <c r="A585" s="17"/>
      <c r="C585" s="17"/>
      <c r="D585" s="17"/>
      <c r="E585" s="17"/>
      <c r="F585" s="17"/>
      <c r="G585" s="17"/>
      <c r="H585" s="17"/>
      <c r="K585" s="17"/>
      <c r="M585" s="17"/>
      <c r="O585" s="17"/>
      <c r="P585" s="17"/>
      <c r="Q585" s="17"/>
    </row>
    <row r="586">
      <c r="A586" s="17"/>
      <c r="C586" s="17"/>
      <c r="D586" s="17"/>
      <c r="E586" s="17"/>
      <c r="F586" s="17"/>
      <c r="G586" s="17"/>
      <c r="H586" s="17"/>
      <c r="K586" s="17"/>
      <c r="M586" s="17"/>
      <c r="O586" s="17"/>
      <c r="P586" s="17"/>
      <c r="Q586" s="17"/>
    </row>
    <row r="587">
      <c r="A587" s="17"/>
      <c r="C587" s="17"/>
      <c r="D587" s="17"/>
      <c r="E587" s="17"/>
      <c r="F587" s="17"/>
      <c r="G587" s="17"/>
      <c r="H587" s="17"/>
      <c r="K587" s="17"/>
      <c r="M587" s="17"/>
      <c r="O587" s="17"/>
      <c r="P587" s="17"/>
      <c r="Q587" s="17"/>
    </row>
    <row r="588">
      <c r="A588" s="17"/>
      <c r="C588" s="17"/>
      <c r="D588" s="17"/>
      <c r="E588" s="17"/>
      <c r="F588" s="17"/>
      <c r="G588" s="17"/>
      <c r="H588" s="17"/>
      <c r="K588" s="17"/>
      <c r="M588" s="17"/>
      <c r="O588" s="17"/>
      <c r="P588" s="17"/>
      <c r="Q588" s="17"/>
    </row>
    <row r="589">
      <c r="A589" s="17"/>
      <c r="C589" s="17"/>
      <c r="D589" s="17"/>
      <c r="E589" s="17"/>
      <c r="F589" s="17"/>
      <c r="G589" s="17"/>
      <c r="H589" s="17"/>
      <c r="K589" s="17"/>
      <c r="M589" s="17"/>
      <c r="O589" s="17"/>
      <c r="P589" s="17"/>
      <c r="Q589" s="17"/>
    </row>
    <row r="590">
      <c r="A590" s="17"/>
      <c r="C590" s="17"/>
      <c r="D590" s="17"/>
      <c r="E590" s="17"/>
      <c r="F590" s="17"/>
      <c r="G590" s="17"/>
      <c r="H590" s="17"/>
      <c r="K590" s="17"/>
      <c r="M590" s="17"/>
      <c r="O590" s="17"/>
      <c r="P590" s="17"/>
      <c r="Q590" s="17"/>
    </row>
    <row r="591">
      <c r="A591" s="17"/>
      <c r="C591" s="17"/>
      <c r="D591" s="17"/>
      <c r="E591" s="17"/>
      <c r="F591" s="17"/>
      <c r="G591" s="17"/>
      <c r="H591" s="17"/>
      <c r="K591" s="17"/>
      <c r="M591" s="17"/>
      <c r="O591" s="17"/>
      <c r="P591" s="17"/>
      <c r="Q591" s="17"/>
    </row>
    <row r="592">
      <c r="A592" s="17"/>
      <c r="C592" s="17"/>
      <c r="D592" s="17"/>
      <c r="E592" s="17"/>
      <c r="F592" s="17"/>
      <c r="G592" s="17"/>
      <c r="H592" s="17"/>
      <c r="K592" s="17"/>
      <c r="M592" s="17"/>
      <c r="O592" s="17"/>
      <c r="P592" s="17"/>
      <c r="Q592" s="17"/>
    </row>
    <row r="593">
      <c r="A593" s="17"/>
      <c r="C593" s="17"/>
      <c r="D593" s="17"/>
      <c r="E593" s="17"/>
      <c r="F593" s="17"/>
      <c r="G593" s="17"/>
      <c r="H593" s="17"/>
      <c r="K593" s="17"/>
      <c r="M593" s="17"/>
      <c r="O593" s="17"/>
      <c r="P593" s="17"/>
      <c r="Q593" s="17"/>
    </row>
    <row r="594">
      <c r="A594" s="17"/>
      <c r="C594" s="17"/>
      <c r="D594" s="17"/>
      <c r="E594" s="17"/>
      <c r="F594" s="17"/>
      <c r="G594" s="17"/>
      <c r="H594" s="17"/>
      <c r="K594" s="17"/>
      <c r="M594" s="17"/>
      <c r="O594" s="17"/>
      <c r="P594" s="17"/>
      <c r="Q594" s="17"/>
    </row>
    <row r="595">
      <c r="A595" s="17"/>
      <c r="C595" s="17"/>
      <c r="D595" s="17"/>
      <c r="E595" s="17"/>
      <c r="F595" s="17"/>
      <c r="G595" s="17"/>
      <c r="H595" s="17"/>
      <c r="K595" s="17"/>
      <c r="M595" s="17"/>
      <c r="O595" s="17"/>
      <c r="P595" s="17"/>
      <c r="Q595" s="17"/>
    </row>
    <row r="596">
      <c r="A596" s="17"/>
      <c r="C596" s="17"/>
      <c r="D596" s="17"/>
      <c r="E596" s="17"/>
      <c r="F596" s="17"/>
      <c r="G596" s="17"/>
      <c r="H596" s="17"/>
      <c r="K596" s="17"/>
      <c r="M596" s="17"/>
      <c r="O596" s="17"/>
      <c r="P596" s="17"/>
      <c r="Q596" s="17"/>
    </row>
    <row r="597">
      <c r="A597" s="17"/>
      <c r="C597" s="17"/>
      <c r="D597" s="17"/>
      <c r="E597" s="17"/>
      <c r="F597" s="17"/>
      <c r="G597" s="17"/>
      <c r="H597" s="17"/>
      <c r="K597" s="17"/>
      <c r="M597" s="17"/>
      <c r="O597" s="17"/>
      <c r="P597" s="17"/>
      <c r="Q597" s="17"/>
    </row>
    <row r="598">
      <c r="A598" s="17"/>
      <c r="C598" s="17"/>
      <c r="D598" s="17"/>
      <c r="E598" s="17"/>
      <c r="F598" s="17"/>
      <c r="G598" s="17"/>
      <c r="H598" s="17"/>
      <c r="K598" s="17"/>
      <c r="M598" s="17"/>
      <c r="O598" s="17"/>
      <c r="P598" s="17"/>
      <c r="Q598" s="17"/>
    </row>
    <row r="599">
      <c r="A599" s="17"/>
      <c r="C599" s="17"/>
      <c r="D599" s="17"/>
      <c r="E599" s="17"/>
      <c r="F599" s="17"/>
      <c r="G599" s="17"/>
      <c r="H599" s="17"/>
      <c r="K599" s="17"/>
      <c r="M599" s="17"/>
      <c r="O599" s="17"/>
      <c r="P599" s="17"/>
      <c r="Q599" s="17"/>
    </row>
    <row r="600">
      <c r="A600" s="17"/>
      <c r="C600" s="17"/>
      <c r="D600" s="17"/>
      <c r="E600" s="17"/>
      <c r="F600" s="17"/>
      <c r="G600" s="17"/>
      <c r="H600" s="17"/>
      <c r="K600" s="17"/>
      <c r="M600" s="17"/>
      <c r="O600" s="17"/>
      <c r="P600" s="17"/>
      <c r="Q600" s="17"/>
    </row>
    <row r="601">
      <c r="A601" s="17"/>
      <c r="C601" s="17"/>
      <c r="D601" s="17"/>
      <c r="E601" s="17"/>
      <c r="F601" s="17"/>
      <c r="G601" s="17"/>
      <c r="H601" s="17"/>
      <c r="K601" s="17"/>
      <c r="M601" s="17"/>
      <c r="O601" s="17"/>
      <c r="P601" s="17"/>
      <c r="Q601" s="17"/>
    </row>
    <row r="602">
      <c r="A602" s="17"/>
      <c r="C602" s="17"/>
      <c r="D602" s="17"/>
      <c r="E602" s="17"/>
      <c r="F602" s="17"/>
      <c r="G602" s="17"/>
      <c r="H602" s="17"/>
      <c r="K602" s="17"/>
      <c r="M602" s="17"/>
      <c r="O602" s="17"/>
      <c r="P602" s="17"/>
      <c r="Q602" s="17"/>
    </row>
    <row r="603">
      <c r="A603" s="17"/>
      <c r="C603" s="17"/>
      <c r="D603" s="17"/>
      <c r="E603" s="17"/>
      <c r="F603" s="17"/>
      <c r="G603" s="17"/>
      <c r="H603" s="17"/>
      <c r="K603" s="17"/>
      <c r="M603" s="17"/>
      <c r="O603" s="17"/>
      <c r="P603" s="17"/>
      <c r="Q603" s="17"/>
    </row>
    <row r="604">
      <c r="A604" s="17"/>
      <c r="C604" s="17"/>
      <c r="D604" s="17"/>
      <c r="E604" s="17"/>
      <c r="F604" s="17"/>
      <c r="G604" s="17"/>
      <c r="H604" s="17"/>
      <c r="K604" s="17"/>
      <c r="M604" s="17"/>
      <c r="O604" s="17"/>
      <c r="P604" s="17"/>
      <c r="Q604" s="17"/>
    </row>
    <row r="605">
      <c r="A605" s="17"/>
      <c r="C605" s="17"/>
      <c r="D605" s="17"/>
      <c r="E605" s="17"/>
      <c r="F605" s="17"/>
      <c r="G605" s="17"/>
      <c r="H605" s="17"/>
      <c r="K605" s="17"/>
      <c r="M605" s="17"/>
      <c r="O605" s="17"/>
      <c r="P605" s="17"/>
      <c r="Q605" s="17"/>
    </row>
    <row r="606">
      <c r="A606" s="17"/>
      <c r="C606" s="17"/>
      <c r="D606" s="17"/>
      <c r="E606" s="17"/>
      <c r="F606" s="17"/>
      <c r="G606" s="17"/>
      <c r="H606" s="17"/>
      <c r="K606" s="17"/>
      <c r="M606" s="17"/>
      <c r="O606" s="17"/>
      <c r="P606" s="17"/>
      <c r="Q606" s="17"/>
    </row>
    <row r="607">
      <c r="A607" s="17"/>
      <c r="C607" s="17"/>
      <c r="D607" s="17"/>
      <c r="E607" s="17"/>
      <c r="F607" s="17"/>
      <c r="G607" s="17"/>
      <c r="H607" s="17"/>
      <c r="K607" s="17"/>
      <c r="M607" s="17"/>
      <c r="O607" s="17"/>
      <c r="P607" s="17"/>
      <c r="Q607" s="17"/>
    </row>
    <row r="608">
      <c r="A608" s="17"/>
      <c r="C608" s="17"/>
      <c r="D608" s="17"/>
      <c r="E608" s="17"/>
      <c r="F608" s="17"/>
      <c r="G608" s="17"/>
      <c r="H608" s="17"/>
      <c r="K608" s="17"/>
      <c r="M608" s="17"/>
      <c r="O608" s="17"/>
      <c r="P608" s="17"/>
      <c r="Q608" s="17"/>
    </row>
    <row r="609">
      <c r="A609" s="17"/>
      <c r="C609" s="17"/>
      <c r="D609" s="17"/>
      <c r="E609" s="17"/>
      <c r="F609" s="17"/>
      <c r="G609" s="17"/>
      <c r="H609" s="17"/>
      <c r="K609" s="17"/>
      <c r="M609" s="17"/>
      <c r="O609" s="17"/>
      <c r="P609" s="17"/>
      <c r="Q609" s="17"/>
    </row>
    <row r="610">
      <c r="A610" s="17"/>
      <c r="C610" s="17"/>
      <c r="D610" s="17"/>
      <c r="E610" s="17"/>
      <c r="F610" s="17"/>
      <c r="G610" s="17"/>
      <c r="H610" s="17"/>
      <c r="K610" s="17"/>
      <c r="M610" s="17"/>
      <c r="O610" s="17"/>
      <c r="P610" s="17"/>
      <c r="Q610" s="17"/>
    </row>
    <row r="611">
      <c r="A611" s="17"/>
      <c r="C611" s="17"/>
      <c r="D611" s="17"/>
      <c r="E611" s="17"/>
      <c r="F611" s="17"/>
      <c r="G611" s="17"/>
      <c r="H611" s="17"/>
      <c r="K611" s="17"/>
      <c r="M611" s="17"/>
      <c r="O611" s="17"/>
      <c r="P611" s="17"/>
      <c r="Q611" s="17"/>
    </row>
    <row r="612">
      <c r="A612" s="17"/>
      <c r="C612" s="17"/>
      <c r="D612" s="17"/>
      <c r="E612" s="17"/>
      <c r="F612" s="17"/>
      <c r="G612" s="17"/>
      <c r="H612" s="17"/>
      <c r="K612" s="17"/>
      <c r="M612" s="17"/>
      <c r="O612" s="17"/>
      <c r="P612" s="17"/>
      <c r="Q612" s="17"/>
    </row>
    <row r="613">
      <c r="A613" s="17"/>
      <c r="C613" s="17"/>
      <c r="D613" s="17"/>
      <c r="E613" s="17"/>
      <c r="F613" s="17"/>
      <c r="G613" s="17"/>
      <c r="H613" s="17"/>
      <c r="K613" s="17"/>
      <c r="M613" s="17"/>
      <c r="O613" s="17"/>
      <c r="P613" s="17"/>
      <c r="Q613" s="17"/>
    </row>
    <row r="614">
      <c r="A614" s="17"/>
      <c r="C614" s="17"/>
      <c r="D614" s="17"/>
      <c r="E614" s="17"/>
      <c r="F614" s="17"/>
      <c r="G614" s="17"/>
      <c r="H614" s="17"/>
      <c r="K614" s="17"/>
      <c r="M614" s="17"/>
      <c r="O614" s="17"/>
      <c r="P614" s="17"/>
      <c r="Q614" s="17"/>
    </row>
    <row r="615">
      <c r="A615" s="17"/>
      <c r="C615" s="17"/>
      <c r="D615" s="17"/>
      <c r="E615" s="17"/>
      <c r="F615" s="17"/>
      <c r="G615" s="17"/>
      <c r="H615" s="17"/>
      <c r="K615" s="17"/>
      <c r="M615" s="17"/>
      <c r="O615" s="17"/>
      <c r="P615" s="17"/>
      <c r="Q615" s="17"/>
    </row>
    <row r="616">
      <c r="A616" s="17"/>
      <c r="C616" s="17"/>
      <c r="D616" s="17"/>
      <c r="E616" s="17"/>
      <c r="F616" s="17"/>
      <c r="G616" s="17"/>
      <c r="H616" s="17"/>
      <c r="K616" s="17"/>
      <c r="M616" s="17"/>
      <c r="O616" s="17"/>
      <c r="P616" s="17"/>
      <c r="Q616" s="17"/>
    </row>
    <row r="617">
      <c r="A617" s="17"/>
      <c r="C617" s="17"/>
      <c r="D617" s="17"/>
      <c r="E617" s="17"/>
      <c r="F617" s="17"/>
      <c r="G617" s="17"/>
      <c r="H617" s="17"/>
      <c r="K617" s="17"/>
      <c r="M617" s="17"/>
      <c r="O617" s="17"/>
      <c r="P617" s="17"/>
      <c r="Q617" s="17"/>
    </row>
    <row r="618">
      <c r="A618" s="17"/>
      <c r="C618" s="17"/>
      <c r="D618" s="17"/>
      <c r="E618" s="17"/>
      <c r="F618" s="17"/>
      <c r="G618" s="17"/>
      <c r="H618" s="17"/>
      <c r="K618" s="17"/>
      <c r="M618" s="17"/>
      <c r="O618" s="17"/>
      <c r="P618" s="17"/>
      <c r="Q618" s="17"/>
    </row>
    <row r="619">
      <c r="A619" s="17"/>
      <c r="C619" s="17"/>
      <c r="D619" s="17"/>
      <c r="E619" s="17"/>
      <c r="F619" s="17"/>
      <c r="G619" s="17"/>
      <c r="H619" s="17"/>
      <c r="K619" s="17"/>
      <c r="M619" s="17"/>
      <c r="O619" s="17"/>
      <c r="P619" s="17"/>
      <c r="Q619" s="17"/>
    </row>
    <row r="620">
      <c r="A620" s="17"/>
      <c r="C620" s="17"/>
      <c r="D620" s="17"/>
      <c r="E620" s="17"/>
      <c r="F620" s="17"/>
      <c r="G620" s="17"/>
      <c r="H620" s="17"/>
      <c r="K620" s="17"/>
      <c r="M620" s="17"/>
      <c r="O620" s="17"/>
      <c r="P620" s="17"/>
      <c r="Q620" s="17"/>
    </row>
    <row r="621">
      <c r="A621" s="17"/>
      <c r="C621" s="17"/>
      <c r="D621" s="17"/>
      <c r="E621" s="17"/>
      <c r="F621" s="17"/>
      <c r="G621" s="17"/>
      <c r="H621" s="17"/>
      <c r="K621" s="17"/>
      <c r="M621" s="17"/>
      <c r="O621" s="17"/>
      <c r="P621" s="17"/>
      <c r="Q621" s="17"/>
    </row>
    <row r="622">
      <c r="A622" s="17"/>
      <c r="C622" s="17"/>
      <c r="D622" s="17"/>
      <c r="E622" s="17"/>
      <c r="F622" s="17"/>
      <c r="G622" s="17"/>
      <c r="H622" s="17"/>
      <c r="K622" s="17"/>
      <c r="M622" s="17"/>
      <c r="O622" s="17"/>
      <c r="P622" s="17"/>
      <c r="Q622" s="17"/>
    </row>
    <row r="623">
      <c r="A623" s="17"/>
      <c r="C623" s="17"/>
      <c r="D623" s="17"/>
      <c r="E623" s="17"/>
      <c r="F623" s="17"/>
      <c r="G623" s="17"/>
      <c r="H623" s="17"/>
      <c r="K623" s="17"/>
      <c r="M623" s="17"/>
      <c r="O623" s="17"/>
      <c r="P623" s="17"/>
      <c r="Q623" s="17"/>
    </row>
    <row r="624">
      <c r="A624" s="17"/>
      <c r="C624" s="17"/>
      <c r="D624" s="17"/>
      <c r="E624" s="17"/>
      <c r="F624" s="17"/>
      <c r="G624" s="17"/>
      <c r="H624" s="17"/>
      <c r="K624" s="17"/>
      <c r="M624" s="17"/>
      <c r="O624" s="17"/>
      <c r="P624" s="17"/>
      <c r="Q624" s="17"/>
    </row>
    <row r="625">
      <c r="A625" s="17"/>
      <c r="C625" s="17"/>
      <c r="D625" s="17"/>
      <c r="E625" s="17"/>
      <c r="F625" s="17"/>
      <c r="G625" s="17"/>
      <c r="H625" s="17"/>
      <c r="K625" s="17"/>
      <c r="M625" s="17"/>
      <c r="O625" s="17"/>
      <c r="P625" s="17"/>
      <c r="Q625" s="17"/>
    </row>
    <row r="626">
      <c r="A626" s="17"/>
      <c r="C626" s="17"/>
      <c r="D626" s="17"/>
      <c r="E626" s="17"/>
      <c r="F626" s="17"/>
      <c r="G626" s="17"/>
      <c r="H626" s="17"/>
      <c r="K626" s="17"/>
      <c r="M626" s="17"/>
      <c r="O626" s="17"/>
      <c r="P626" s="17"/>
      <c r="Q626" s="17"/>
    </row>
    <row r="627">
      <c r="A627" s="17"/>
      <c r="C627" s="17"/>
      <c r="D627" s="17"/>
      <c r="E627" s="17"/>
      <c r="F627" s="17"/>
      <c r="G627" s="17"/>
      <c r="H627" s="17"/>
      <c r="K627" s="17"/>
      <c r="M627" s="17"/>
      <c r="O627" s="17"/>
      <c r="P627" s="17"/>
      <c r="Q627" s="17"/>
    </row>
    <row r="628">
      <c r="A628" s="17"/>
      <c r="C628" s="17"/>
      <c r="D628" s="17"/>
      <c r="E628" s="17"/>
      <c r="F628" s="17"/>
      <c r="G628" s="17"/>
      <c r="H628" s="17"/>
      <c r="K628" s="17"/>
      <c r="M628" s="17"/>
      <c r="O628" s="17"/>
      <c r="P628" s="17"/>
      <c r="Q628" s="17"/>
    </row>
    <row r="629">
      <c r="A629" s="17"/>
      <c r="C629" s="17"/>
      <c r="D629" s="17"/>
      <c r="E629" s="17"/>
      <c r="F629" s="17"/>
      <c r="G629" s="17"/>
      <c r="H629" s="17"/>
      <c r="K629" s="17"/>
      <c r="M629" s="17"/>
      <c r="O629" s="17"/>
      <c r="P629" s="17"/>
      <c r="Q629" s="17"/>
    </row>
    <row r="630">
      <c r="A630" s="17"/>
      <c r="C630" s="17"/>
      <c r="D630" s="17"/>
      <c r="E630" s="17"/>
      <c r="F630" s="17"/>
      <c r="G630" s="17"/>
      <c r="H630" s="17"/>
      <c r="K630" s="17"/>
      <c r="M630" s="17"/>
      <c r="O630" s="17"/>
      <c r="P630" s="17"/>
      <c r="Q630" s="17"/>
    </row>
    <row r="631">
      <c r="A631" s="17"/>
      <c r="C631" s="17"/>
      <c r="D631" s="17"/>
      <c r="E631" s="17"/>
      <c r="F631" s="17"/>
      <c r="G631" s="17"/>
      <c r="H631" s="17"/>
      <c r="K631" s="17"/>
      <c r="M631" s="17"/>
      <c r="O631" s="17"/>
      <c r="P631" s="17"/>
      <c r="Q631" s="17"/>
    </row>
    <row r="632">
      <c r="A632" s="17"/>
      <c r="C632" s="17"/>
      <c r="D632" s="17"/>
      <c r="E632" s="17"/>
      <c r="F632" s="17"/>
      <c r="G632" s="17"/>
      <c r="H632" s="17"/>
      <c r="K632" s="17"/>
      <c r="M632" s="17"/>
      <c r="O632" s="17"/>
      <c r="P632" s="17"/>
      <c r="Q632" s="17"/>
    </row>
    <row r="633">
      <c r="A633" s="17"/>
      <c r="C633" s="17"/>
      <c r="D633" s="17"/>
      <c r="E633" s="17"/>
      <c r="F633" s="17"/>
      <c r="G633" s="17"/>
      <c r="H633" s="17"/>
      <c r="K633" s="17"/>
      <c r="M633" s="17"/>
      <c r="O633" s="17"/>
      <c r="P633" s="17"/>
      <c r="Q633" s="17"/>
    </row>
    <row r="634">
      <c r="A634" s="17"/>
      <c r="C634" s="17"/>
      <c r="D634" s="17"/>
      <c r="E634" s="17"/>
      <c r="F634" s="17"/>
      <c r="G634" s="17"/>
      <c r="H634" s="17"/>
      <c r="K634" s="17"/>
      <c r="M634" s="17"/>
      <c r="O634" s="17"/>
      <c r="P634" s="17"/>
      <c r="Q634" s="17"/>
    </row>
    <row r="635">
      <c r="A635" s="17"/>
      <c r="C635" s="17"/>
      <c r="D635" s="17"/>
      <c r="E635" s="17"/>
      <c r="F635" s="17"/>
      <c r="G635" s="17"/>
      <c r="H635" s="17"/>
      <c r="K635" s="17"/>
      <c r="M635" s="17"/>
      <c r="O635" s="17"/>
      <c r="P635" s="17"/>
      <c r="Q635" s="17"/>
    </row>
    <row r="636">
      <c r="A636" s="17"/>
      <c r="C636" s="17"/>
      <c r="D636" s="17"/>
      <c r="E636" s="17"/>
      <c r="F636" s="17"/>
      <c r="G636" s="17"/>
      <c r="H636" s="17"/>
      <c r="K636" s="17"/>
      <c r="M636" s="17"/>
      <c r="O636" s="17"/>
      <c r="P636" s="17"/>
      <c r="Q636" s="17"/>
    </row>
    <row r="637">
      <c r="A637" s="17"/>
      <c r="C637" s="17"/>
      <c r="D637" s="17"/>
      <c r="E637" s="17"/>
      <c r="F637" s="17"/>
      <c r="G637" s="17"/>
      <c r="H637" s="17"/>
      <c r="K637" s="17"/>
      <c r="M637" s="17"/>
      <c r="O637" s="17"/>
      <c r="P637" s="17"/>
      <c r="Q637" s="17"/>
    </row>
    <row r="638">
      <c r="A638" s="17"/>
      <c r="C638" s="17"/>
      <c r="D638" s="17"/>
      <c r="E638" s="17"/>
      <c r="F638" s="17"/>
      <c r="G638" s="17"/>
      <c r="H638" s="17"/>
      <c r="K638" s="17"/>
      <c r="M638" s="17"/>
      <c r="O638" s="17"/>
      <c r="P638" s="17"/>
      <c r="Q638" s="17"/>
    </row>
    <row r="639">
      <c r="A639" s="17"/>
      <c r="C639" s="17"/>
      <c r="D639" s="17"/>
      <c r="E639" s="17"/>
      <c r="F639" s="17"/>
      <c r="G639" s="17"/>
      <c r="H639" s="17"/>
      <c r="K639" s="17"/>
      <c r="M639" s="17"/>
      <c r="O639" s="17"/>
      <c r="P639" s="17"/>
      <c r="Q639" s="17"/>
    </row>
    <row r="640">
      <c r="A640" s="17"/>
      <c r="C640" s="17"/>
      <c r="D640" s="17"/>
      <c r="E640" s="17"/>
      <c r="F640" s="17"/>
      <c r="G640" s="17"/>
      <c r="H640" s="17"/>
      <c r="K640" s="17"/>
      <c r="M640" s="17"/>
      <c r="O640" s="17"/>
      <c r="P640" s="17"/>
      <c r="Q640" s="17"/>
    </row>
    <row r="641">
      <c r="A641" s="17"/>
      <c r="C641" s="17"/>
      <c r="D641" s="17"/>
      <c r="E641" s="17"/>
      <c r="F641" s="17"/>
      <c r="G641" s="17"/>
      <c r="H641" s="17"/>
      <c r="K641" s="17"/>
      <c r="M641" s="17"/>
      <c r="O641" s="17"/>
      <c r="P641" s="17"/>
      <c r="Q641" s="17"/>
    </row>
    <row r="642">
      <c r="A642" s="17"/>
      <c r="C642" s="17"/>
      <c r="D642" s="17"/>
      <c r="E642" s="17"/>
      <c r="F642" s="17"/>
      <c r="G642" s="17"/>
      <c r="H642" s="17"/>
      <c r="K642" s="17"/>
      <c r="M642" s="17"/>
      <c r="O642" s="17"/>
      <c r="P642" s="17"/>
      <c r="Q642" s="17"/>
    </row>
    <row r="643">
      <c r="A643" s="17"/>
      <c r="C643" s="17"/>
      <c r="D643" s="17"/>
      <c r="E643" s="17"/>
      <c r="F643" s="17"/>
      <c r="G643" s="17"/>
      <c r="H643" s="17"/>
      <c r="K643" s="17"/>
      <c r="M643" s="17"/>
      <c r="O643" s="17"/>
      <c r="P643" s="17"/>
      <c r="Q643" s="17"/>
    </row>
    <row r="644">
      <c r="A644" s="17"/>
      <c r="C644" s="17"/>
      <c r="D644" s="17"/>
      <c r="E644" s="17"/>
      <c r="F644" s="17"/>
      <c r="G644" s="17"/>
      <c r="H644" s="17"/>
      <c r="K644" s="17"/>
      <c r="M644" s="17"/>
      <c r="O644" s="17"/>
      <c r="P644" s="17"/>
      <c r="Q644" s="17"/>
    </row>
    <row r="645">
      <c r="A645" s="17"/>
      <c r="C645" s="17"/>
      <c r="D645" s="17"/>
      <c r="E645" s="17"/>
      <c r="F645" s="17"/>
      <c r="G645" s="17"/>
      <c r="H645" s="17"/>
      <c r="K645" s="17"/>
      <c r="M645" s="17"/>
      <c r="O645" s="17"/>
      <c r="P645" s="17"/>
      <c r="Q645" s="17"/>
    </row>
    <row r="646">
      <c r="A646" s="17"/>
      <c r="C646" s="17"/>
      <c r="D646" s="17"/>
      <c r="E646" s="17"/>
      <c r="F646" s="17"/>
      <c r="G646" s="17"/>
      <c r="H646" s="17"/>
      <c r="K646" s="17"/>
      <c r="M646" s="17"/>
      <c r="O646" s="17"/>
      <c r="P646" s="17"/>
      <c r="Q646" s="17"/>
    </row>
    <row r="647">
      <c r="A647" s="17"/>
      <c r="C647" s="17"/>
      <c r="D647" s="17"/>
      <c r="E647" s="17"/>
      <c r="F647" s="17"/>
      <c r="G647" s="17"/>
      <c r="H647" s="17"/>
      <c r="K647" s="17"/>
      <c r="M647" s="17"/>
      <c r="O647" s="17"/>
      <c r="P647" s="17"/>
      <c r="Q647" s="17"/>
    </row>
    <row r="648">
      <c r="A648" s="17"/>
      <c r="C648" s="17"/>
      <c r="D648" s="17"/>
      <c r="E648" s="17"/>
      <c r="F648" s="17"/>
      <c r="G648" s="17"/>
      <c r="H648" s="17"/>
      <c r="K648" s="17"/>
      <c r="M648" s="17"/>
      <c r="O648" s="17"/>
      <c r="P648" s="17"/>
      <c r="Q648" s="17"/>
    </row>
    <row r="649">
      <c r="A649" s="17"/>
      <c r="C649" s="17"/>
      <c r="D649" s="17"/>
      <c r="E649" s="17"/>
      <c r="F649" s="17"/>
      <c r="G649" s="17"/>
      <c r="H649" s="17"/>
      <c r="K649" s="17"/>
      <c r="M649" s="17"/>
      <c r="O649" s="17"/>
      <c r="P649" s="17"/>
      <c r="Q649" s="17"/>
    </row>
    <row r="650">
      <c r="A650" s="17"/>
      <c r="C650" s="17"/>
      <c r="D650" s="17"/>
      <c r="E650" s="17"/>
      <c r="F650" s="17"/>
      <c r="G650" s="17"/>
      <c r="H650" s="17"/>
      <c r="K650" s="17"/>
      <c r="M650" s="17"/>
      <c r="O650" s="17"/>
      <c r="P650" s="17"/>
      <c r="Q650" s="17"/>
    </row>
    <row r="651">
      <c r="A651" s="17"/>
      <c r="C651" s="17"/>
      <c r="D651" s="17"/>
      <c r="E651" s="17"/>
      <c r="F651" s="17"/>
      <c r="G651" s="17"/>
      <c r="H651" s="17"/>
      <c r="K651" s="17"/>
      <c r="M651" s="17"/>
      <c r="O651" s="17"/>
      <c r="P651" s="17"/>
      <c r="Q651" s="17"/>
    </row>
    <row r="652">
      <c r="A652" s="17"/>
      <c r="C652" s="17"/>
      <c r="D652" s="17"/>
      <c r="E652" s="17"/>
      <c r="F652" s="17"/>
      <c r="G652" s="17"/>
      <c r="H652" s="17"/>
      <c r="K652" s="17"/>
      <c r="M652" s="17"/>
      <c r="O652" s="17"/>
      <c r="P652" s="17"/>
      <c r="Q652" s="17"/>
    </row>
    <row r="653">
      <c r="A653" s="17"/>
      <c r="C653" s="17"/>
      <c r="D653" s="17"/>
      <c r="E653" s="17"/>
      <c r="F653" s="17"/>
      <c r="G653" s="17"/>
      <c r="H653" s="17"/>
      <c r="K653" s="17"/>
      <c r="M653" s="17"/>
      <c r="O653" s="17"/>
      <c r="P653" s="17"/>
      <c r="Q653" s="17"/>
    </row>
    <row r="654">
      <c r="A654" s="17"/>
      <c r="C654" s="17"/>
      <c r="D654" s="17"/>
      <c r="E654" s="17"/>
      <c r="F654" s="17"/>
      <c r="G654" s="17"/>
      <c r="H654" s="17"/>
      <c r="K654" s="17"/>
      <c r="M654" s="17"/>
      <c r="O654" s="17"/>
      <c r="P654" s="17"/>
      <c r="Q654" s="17"/>
    </row>
    <row r="655">
      <c r="A655" s="17"/>
      <c r="C655" s="17"/>
      <c r="D655" s="17"/>
      <c r="E655" s="17"/>
      <c r="F655" s="17"/>
      <c r="G655" s="17"/>
      <c r="H655" s="17"/>
      <c r="K655" s="17"/>
      <c r="M655" s="17"/>
      <c r="O655" s="17"/>
      <c r="P655" s="17"/>
      <c r="Q655" s="17"/>
    </row>
    <row r="656">
      <c r="A656" s="17"/>
      <c r="C656" s="17"/>
      <c r="D656" s="17"/>
      <c r="E656" s="17"/>
      <c r="F656" s="17"/>
      <c r="G656" s="17"/>
      <c r="H656" s="17"/>
      <c r="K656" s="17"/>
      <c r="M656" s="17"/>
      <c r="O656" s="17"/>
      <c r="P656" s="17"/>
      <c r="Q656" s="17"/>
    </row>
    <row r="657">
      <c r="A657" s="17"/>
      <c r="C657" s="17"/>
      <c r="D657" s="17"/>
      <c r="E657" s="17"/>
      <c r="F657" s="17"/>
      <c r="G657" s="17"/>
      <c r="H657" s="17"/>
      <c r="K657" s="17"/>
      <c r="M657" s="17"/>
      <c r="O657" s="17"/>
      <c r="P657" s="17"/>
      <c r="Q657" s="17"/>
    </row>
    <row r="658">
      <c r="A658" s="17"/>
      <c r="C658" s="17"/>
      <c r="D658" s="17"/>
      <c r="E658" s="17"/>
      <c r="F658" s="17"/>
      <c r="G658" s="17"/>
      <c r="H658" s="17"/>
      <c r="K658" s="17"/>
      <c r="M658" s="17"/>
      <c r="O658" s="17"/>
      <c r="P658" s="17"/>
      <c r="Q658" s="17"/>
    </row>
    <row r="659">
      <c r="A659" s="17"/>
      <c r="C659" s="17"/>
      <c r="D659" s="17"/>
      <c r="E659" s="17"/>
      <c r="F659" s="17"/>
      <c r="G659" s="17"/>
      <c r="H659" s="17"/>
      <c r="K659" s="17"/>
      <c r="M659" s="17"/>
      <c r="O659" s="17"/>
      <c r="P659" s="17"/>
      <c r="Q659" s="17"/>
    </row>
    <row r="660">
      <c r="A660" s="17"/>
      <c r="C660" s="17"/>
      <c r="D660" s="17"/>
      <c r="E660" s="17"/>
      <c r="F660" s="17"/>
      <c r="G660" s="17"/>
      <c r="H660" s="17"/>
      <c r="K660" s="17"/>
      <c r="M660" s="17"/>
      <c r="O660" s="17"/>
      <c r="P660" s="17"/>
      <c r="Q660" s="17"/>
    </row>
    <row r="661">
      <c r="A661" s="17"/>
      <c r="C661" s="17"/>
      <c r="D661" s="17"/>
      <c r="E661" s="17"/>
      <c r="F661" s="17"/>
      <c r="G661" s="17"/>
      <c r="H661" s="17"/>
      <c r="K661" s="17"/>
      <c r="M661" s="17"/>
      <c r="O661" s="17"/>
      <c r="P661" s="17"/>
      <c r="Q661" s="17"/>
    </row>
    <row r="662">
      <c r="A662" s="17"/>
      <c r="C662" s="17"/>
      <c r="D662" s="17"/>
      <c r="E662" s="17"/>
      <c r="F662" s="17"/>
      <c r="G662" s="17"/>
      <c r="H662" s="17"/>
      <c r="K662" s="17"/>
      <c r="M662" s="17"/>
      <c r="O662" s="17"/>
      <c r="P662" s="17"/>
      <c r="Q662" s="17"/>
    </row>
    <row r="663">
      <c r="A663" s="17"/>
      <c r="C663" s="17"/>
      <c r="D663" s="17"/>
      <c r="E663" s="17"/>
      <c r="F663" s="17"/>
      <c r="G663" s="17"/>
      <c r="H663" s="17"/>
      <c r="K663" s="17"/>
      <c r="M663" s="17"/>
      <c r="O663" s="17"/>
      <c r="P663" s="17"/>
      <c r="Q663" s="17"/>
    </row>
    <row r="664">
      <c r="A664" s="17"/>
      <c r="C664" s="17"/>
      <c r="D664" s="17"/>
      <c r="E664" s="17"/>
      <c r="F664" s="17"/>
      <c r="G664" s="17"/>
      <c r="H664" s="17"/>
      <c r="K664" s="17"/>
      <c r="M664" s="17"/>
      <c r="O664" s="17"/>
      <c r="P664" s="17"/>
      <c r="Q664" s="17"/>
    </row>
    <row r="665">
      <c r="A665" s="17"/>
      <c r="C665" s="17"/>
      <c r="D665" s="17"/>
      <c r="E665" s="17"/>
      <c r="F665" s="17"/>
      <c r="G665" s="17"/>
      <c r="H665" s="17"/>
      <c r="K665" s="17"/>
      <c r="M665" s="17"/>
      <c r="O665" s="17"/>
      <c r="P665" s="17"/>
      <c r="Q665" s="17"/>
    </row>
    <row r="666">
      <c r="A666" s="17"/>
      <c r="C666" s="17"/>
      <c r="D666" s="17"/>
      <c r="E666" s="17"/>
      <c r="F666" s="17"/>
      <c r="G666" s="17"/>
      <c r="H666" s="17"/>
      <c r="K666" s="17"/>
      <c r="M666" s="17"/>
      <c r="O666" s="17"/>
      <c r="P666" s="17"/>
      <c r="Q666" s="17"/>
    </row>
    <row r="667">
      <c r="A667" s="17"/>
      <c r="C667" s="17"/>
      <c r="D667" s="17"/>
      <c r="E667" s="17"/>
      <c r="F667" s="17"/>
      <c r="G667" s="17"/>
      <c r="H667" s="17"/>
      <c r="K667" s="17"/>
      <c r="M667" s="17"/>
      <c r="O667" s="17"/>
      <c r="P667" s="17"/>
      <c r="Q667" s="17"/>
    </row>
    <row r="668">
      <c r="A668" s="17"/>
      <c r="C668" s="17"/>
      <c r="D668" s="17"/>
      <c r="E668" s="17"/>
      <c r="F668" s="17"/>
      <c r="G668" s="17"/>
      <c r="H668" s="17"/>
      <c r="K668" s="17"/>
      <c r="M668" s="17"/>
      <c r="O668" s="17"/>
      <c r="P668" s="17"/>
      <c r="Q668" s="17"/>
    </row>
    <row r="669">
      <c r="A669" s="17"/>
      <c r="C669" s="17"/>
      <c r="D669" s="17"/>
      <c r="E669" s="17"/>
      <c r="F669" s="17"/>
      <c r="G669" s="17"/>
      <c r="H669" s="17"/>
      <c r="K669" s="17"/>
      <c r="M669" s="17"/>
      <c r="O669" s="17"/>
      <c r="P669" s="17"/>
      <c r="Q669" s="17"/>
    </row>
    <row r="670">
      <c r="A670" s="17"/>
      <c r="C670" s="17"/>
      <c r="D670" s="17"/>
      <c r="E670" s="17"/>
      <c r="F670" s="17"/>
      <c r="G670" s="17"/>
      <c r="H670" s="17"/>
      <c r="K670" s="17"/>
      <c r="M670" s="17"/>
      <c r="O670" s="17"/>
      <c r="P670" s="17"/>
      <c r="Q670" s="17"/>
    </row>
    <row r="671">
      <c r="A671" s="17"/>
      <c r="C671" s="17"/>
      <c r="D671" s="17"/>
      <c r="E671" s="17"/>
      <c r="F671" s="17"/>
      <c r="G671" s="17"/>
      <c r="H671" s="17"/>
      <c r="K671" s="17"/>
      <c r="M671" s="17"/>
      <c r="O671" s="17"/>
      <c r="P671" s="17"/>
      <c r="Q671" s="17"/>
    </row>
    <row r="672">
      <c r="A672" s="17"/>
      <c r="C672" s="17"/>
      <c r="D672" s="17"/>
      <c r="E672" s="17"/>
      <c r="F672" s="17"/>
      <c r="G672" s="17"/>
      <c r="H672" s="17"/>
      <c r="K672" s="17"/>
      <c r="M672" s="17"/>
      <c r="O672" s="17"/>
      <c r="P672" s="17"/>
      <c r="Q672" s="17"/>
    </row>
    <row r="673">
      <c r="A673" s="17"/>
      <c r="C673" s="17"/>
      <c r="D673" s="17"/>
      <c r="E673" s="17"/>
      <c r="F673" s="17"/>
      <c r="G673" s="17"/>
      <c r="H673" s="17"/>
      <c r="K673" s="17"/>
      <c r="M673" s="17"/>
      <c r="O673" s="17"/>
      <c r="P673" s="17"/>
      <c r="Q673" s="17"/>
    </row>
    <row r="674">
      <c r="A674" s="17"/>
      <c r="C674" s="17"/>
      <c r="D674" s="17"/>
      <c r="E674" s="17"/>
      <c r="F674" s="17"/>
      <c r="G674" s="17"/>
      <c r="H674" s="17"/>
      <c r="K674" s="17"/>
      <c r="M674" s="17"/>
      <c r="O674" s="17"/>
      <c r="P674" s="17"/>
      <c r="Q674" s="17"/>
    </row>
    <row r="675">
      <c r="A675" s="17"/>
      <c r="C675" s="17"/>
      <c r="D675" s="17"/>
      <c r="E675" s="17"/>
      <c r="F675" s="17"/>
      <c r="G675" s="17"/>
      <c r="H675" s="17"/>
      <c r="K675" s="17"/>
      <c r="M675" s="17"/>
      <c r="O675" s="17"/>
      <c r="P675" s="17"/>
      <c r="Q675" s="17"/>
    </row>
    <row r="676">
      <c r="A676" s="17"/>
      <c r="C676" s="17"/>
      <c r="D676" s="17"/>
      <c r="E676" s="17"/>
      <c r="F676" s="17"/>
      <c r="G676" s="17"/>
      <c r="H676" s="17"/>
      <c r="K676" s="17"/>
      <c r="M676" s="17"/>
      <c r="O676" s="17"/>
      <c r="P676" s="17"/>
      <c r="Q676" s="17"/>
    </row>
    <row r="677">
      <c r="A677" s="17"/>
      <c r="C677" s="17"/>
      <c r="D677" s="17"/>
      <c r="E677" s="17"/>
      <c r="F677" s="17"/>
      <c r="G677" s="17"/>
      <c r="H677" s="17"/>
      <c r="K677" s="17"/>
      <c r="M677" s="17"/>
      <c r="O677" s="17"/>
      <c r="P677" s="17"/>
      <c r="Q677" s="17"/>
    </row>
    <row r="678">
      <c r="A678" s="17"/>
      <c r="C678" s="17"/>
      <c r="D678" s="17"/>
      <c r="E678" s="17"/>
      <c r="F678" s="17"/>
      <c r="G678" s="17"/>
      <c r="H678" s="17"/>
      <c r="K678" s="17"/>
      <c r="M678" s="17"/>
      <c r="O678" s="17"/>
      <c r="P678" s="17"/>
      <c r="Q678" s="17"/>
    </row>
    <row r="679">
      <c r="A679" s="17"/>
      <c r="C679" s="17"/>
      <c r="D679" s="17"/>
      <c r="E679" s="17"/>
      <c r="F679" s="17"/>
      <c r="G679" s="17"/>
      <c r="H679" s="17"/>
      <c r="K679" s="17"/>
      <c r="M679" s="17"/>
      <c r="O679" s="17"/>
      <c r="P679" s="17"/>
      <c r="Q679" s="17"/>
    </row>
    <row r="680">
      <c r="A680" s="17"/>
      <c r="C680" s="17"/>
      <c r="D680" s="17"/>
      <c r="E680" s="17"/>
      <c r="F680" s="17"/>
      <c r="G680" s="17"/>
      <c r="H680" s="17"/>
      <c r="K680" s="17"/>
      <c r="M680" s="17"/>
      <c r="O680" s="17"/>
      <c r="P680" s="17"/>
      <c r="Q680" s="17"/>
    </row>
    <row r="681">
      <c r="A681" s="17"/>
      <c r="C681" s="17"/>
      <c r="D681" s="17"/>
      <c r="E681" s="17"/>
      <c r="F681" s="17"/>
      <c r="G681" s="17"/>
      <c r="H681" s="17"/>
      <c r="K681" s="17"/>
      <c r="M681" s="17"/>
      <c r="O681" s="17"/>
      <c r="P681" s="17"/>
      <c r="Q681" s="17"/>
    </row>
    <row r="682">
      <c r="A682" s="17"/>
      <c r="C682" s="17"/>
      <c r="D682" s="17"/>
      <c r="E682" s="17"/>
      <c r="F682" s="17"/>
      <c r="G682" s="17"/>
      <c r="H682" s="17"/>
      <c r="K682" s="17"/>
      <c r="M682" s="17"/>
      <c r="O682" s="17"/>
      <c r="P682" s="17"/>
      <c r="Q682" s="17"/>
    </row>
    <row r="683">
      <c r="A683" s="17"/>
      <c r="C683" s="17"/>
      <c r="D683" s="17"/>
      <c r="E683" s="17"/>
      <c r="F683" s="17"/>
      <c r="G683" s="17"/>
      <c r="H683" s="17"/>
      <c r="K683" s="17"/>
      <c r="M683" s="17"/>
      <c r="O683" s="17"/>
      <c r="P683" s="17"/>
      <c r="Q683" s="17"/>
    </row>
    <row r="684">
      <c r="A684" s="17"/>
      <c r="C684" s="17"/>
      <c r="D684" s="17"/>
      <c r="E684" s="17"/>
      <c r="F684" s="17"/>
      <c r="G684" s="17"/>
      <c r="H684" s="17"/>
      <c r="K684" s="17"/>
      <c r="M684" s="17"/>
      <c r="O684" s="17"/>
      <c r="P684" s="17"/>
      <c r="Q684" s="17"/>
    </row>
    <row r="685">
      <c r="A685" s="17"/>
      <c r="C685" s="17"/>
      <c r="D685" s="17"/>
      <c r="E685" s="17"/>
      <c r="F685" s="17"/>
      <c r="G685" s="17"/>
      <c r="H685" s="17"/>
      <c r="K685" s="17"/>
      <c r="M685" s="17"/>
      <c r="O685" s="17"/>
      <c r="P685" s="17"/>
      <c r="Q685" s="17"/>
    </row>
    <row r="686">
      <c r="A686" s="17"/>
      <c r="C686" s="17"/>
      <c r="D686" s="17"/>
      <c r="E686" s="17"/>
      <c r="F686" s="17"/>
      <c r="G686" s="17"/>
      <c r="H686" s="17"/>
      <c r="K686" s="17"/>
      <c r="M686" s="17"/>
      <c r="O686" s="17"/>
      <c r="P686" s="17"/>
      <c r="Q686" s="17"/>
    </row>
    <row r="687">
      <c r="A687" s="17"/>
      <c r="C687" s="17"/>
      <c r="D687" s="17"/>
      <c r="E687" s="17"/>
      <c r="F687" s="17"/>
      <c r="G687" s="17"/>
      <c r="H687" s="17"/>
      <c r="K687" s="17"/>
      <c r="M687" s="17"/>
      <c r="O687" s="17"/>
      <c r="P687" s="17"/>
      <c r="Q687" s="17"/>
    </row>
    <row r="688">
      <c r="A688" s="17"/>
      <c r="C688" s="17"/>
      <c r="D688" s="17"/>
      <c r="E688" s="17"/>
      <c r="F688" s="17"/>
      <c r="G688" s="17"/>
      <c r="H688" s="17"/>
      <c r="K688" s="17"/>
      <c r="M688" s="17"/>
      <c r="O688" s="17"/>
      <c r="P688" s="17"/>
      <c r="Q688" s="17"/>
    </row>
    <row r="689">
      <c r="A689" s="17"/>
      <c r="C689" s="17"/>
      <c r="D689" s="17"/>
      <c r="E689" s="17"/>
      <c r="F689" s="17"/>
      <c r="G689" s="17"/>
      <c r="H689" s="17"/>
      <c r="K689" s="17"/>
      <c r="M689" s="17"/>
      <c r="O689" s="17"/>
      <c r="P689" s="17"/>
      <c r="Q689" s="17"/>
    </row>
    <row r="690">
      <c r="A690" s="17"/>
      <c r="C690" s="17"/>
      <c r="D690" s="17"/>
      <c r="E690" s="17"/>
      <c r="F690" s="17"/>
      <c r="G690" s="17"/>
      <c r="H690" s="17"/>
      <c r="K690" s="17"/>
      <c r="M690" s="17"/>
      <c r="O690" s="17"/>
      <c r="P690" s="17"/>
      <c r="Q690" s="17"/>
    </row>
    <row r="691">
      <c r="A691" s="17"/>
      <c r="C691" s="17"/>
      <c r="D691" s="17"/>
      <c r="E691" s="17"/>
      <c r="F691" s="17"/>
      <c r="G691" s="17"/>
      <c r="H691" s="17"/>
      <c r="K691" s="17"/>
      <c r="M691" s="17"/>
      <c r="O691" s="17"/>
      <c r="P691" s="17"/>
      <c r="Q691" s="17"/>
    </row>
    <row r="692">
      <c r="A692" s="17"/>
      <c r="C692" s="17"/>
      <c r="D692" s="17"/>
      <c r="E692" s="17"/>
      <c r="F692" s="17"/>
      <c r="G692" s="17"/>
      <c r="H692" s="17"/>
      <c r="K692" s="17"/>
      <c r="M692" s="17"/>
      <c r="O692" s="17"/>
      <c r="P692" s="17"/>
      <c r="Q692" s="17"/>
    </row>
    <row r="693">
      <c r="A693" s="17"/>
      <c r="C693" s="17"/>
      <c r="D693" s="17"/>
      <c r="E693" s="17"/>
      <c r="F693" s="17"/>
      <c r="G693" s="17"/>
      <c r="H693" s="17"/>
      <c r="K693" s="17"/>
      <c r="M693" s="17"/>
      <c r="O693" s="17"/>
      <c r="P693" s="17"/>
      <c r="Q693" s="17"/>
    </row>
    <row r="694">
      <c r="A694" s="17"/>
      <c r="C694" s="17"/>
      <c r="D694" s="17"/>
      <c r="E694" s="17"/>
      <c r="F694" s="17"/>
      <c r="G694" s="17"/>
      <c r="H694" s="17"/>
      <c r="K694" s="17"/>
      <c r="M694" s="17"/>
      <c r="O694" s="17"/>
      <c r="P694" s="17"/>
      <c r="Q694" s="17"/>
    </row>
    <row r="695">
      <c r="A695" s="17"/>
      <c r="C695" s="17"/>
      <c r="D695" s="17"/>
      <c r="E695" s="17"/>
      <c r="F695" s="17"/>
      <c r="G695" s="17"/>
      <c r="H695" s="17"/>
      <c r="K695" s="17"/>
      <c r="M695" s="17"/>
      <c r="O695" s="17"/>
      <c r="P695" s="17"/>
      <c r="Q695" s="17"/>
    </row>
    <row r="696">
      <c r="A696" s="17"/>
      <c r="C696" s="17"/>
      <c r="D696" s="17"/>
      <c r="E696" s="17"/>
      <c r="F696" s="17"/>
      <c r="G696" s="17"/>
      <c r="H696" s="17"/>
      <c r="K696" s="17"/>
      <c r="M696" s="17"/>
      <c r="O696" s="17"/>
      <c r="P696" s="17"/>
      <c r="Q696" s="17"/>
    </row>
    <row r="697">
      <c r="A697" s="17"/>
      <c r="C697" s="17"/>
      <c r="D697" s="17"/>
      <c r="E697" s="17"/>
      <c r="F697" s="17"/>
      <c r="G697" s="17"/>
      <c r="H697" s="17"/>
      <c r="K697" s="17"/>
      <c r="M697" s="17"/>
      <c r="O697" s="17"/>
      <c r="P697" s="17"/>
      <c r="Q697" s="17"/>
    </row>
    <row r="698">
      <c r="A698" s="17"/>
      <c r="C698" s="17"/>
      <c r="D698" s="17"/>
      <c r="E698" s="17"/>
      <c r="F698" s="17"/>
      <c r="G698" s="17"/>
      <c r="H698" s="17"/>
      <c r="K698" s="17"/>
      <c r="M698" s="17"/>
      <c r="O698" s="17"/>
      <c r="P698" s="17"/>
      <c r="Q698" s="17"/>
    </row>
    <row r="699">
      <c r="A699" s="17"/>
      <c r="C699" s="17"/>
      <c r="D699" s="17"/>
      <c r="E699" s="17"/>
      <c r="F699" s="17"/>
      <c r="G699" s="17"/>
      <c r="H699" s="17"/>
      <c r="K699" s="17"/>
      <c r="M699" s="17"/>
      <c r="O699" s="17"/>
      <c r="P699" s="17"/>
      <c r="Q699" s="17"/>
    </row>
    <row r="700">
      <c r="A700" s="17"/>
      <c r="C700" s="17"/>
      <c r="D700" s="17"/>
      <c r="E700" s="17"/>
      <c r="F700" s="17"/>
      <c r="G700" s="17"/>
      <c r="H700" s="17"/>
      <c r="K700" s="17"/>
      <c r="M700" s="17"/>
      <c r="O700" s="17"/>
      <c r="P700" s="17"/>
      <c r="Q700" s="17"/>
    </row>
    <row r="701">
      <c r="A701" s="17"/>
      <c r="C701" s="17"/>
      <c r="D701" s="17"/>
      <c r="E701" s="17"/>
      <c r="F701" s="17"/>
      <c r="G701" s="17"/>
      <c r="H701" s="17"/>
      <c r="K701" s="17"/>
      <c r="M701" s="17"/>
      <c r="O701" s="17"/>
      <c r="P701" s="17"/>
      <c r="Q701" s="17"/>
    </row>
    <row r="702">
      <c r="A702" s="17"/>
      <c r="C702" s="17"/>
      <c r="D702" s="17"/>
      <c r="E702" s="17"/>
      <c r="F702" s="17"/>
      <c r="G702" s="17"/>
      <c r="H702" s="17"/>
      <c r="K702" s="17"/>
      <c r="M702" s="17"/>
      <c r="O702" s="17"/>
      <c r="P702" s="17"/>
      <c r="Q702" s="17"/>
    </row>
    <row r="703">
      <c r="A703" s="17"/>
      <c r="C703" s="17"/>
      <c r="D703" s="17"/>
      <c r="E703" s="17"/>
      <c r="F703" s="17"/>
      <c r="G703" s="17"/>
      <c r="H703" s="17"/>
      <c r="K703" s="17"/>
      <c r="M703" s="17"/>
      <c r="O703" s="17"/>
      <c r="P703" s="17"/>
      <c r="Q703" s="17"/>
    </row>
    <row r="704">
      <c r="A704" s="17"/>
      <c r="C704" s="17"/>
      <c r="D704" s="17"/>
      <c r="E704" s="17"/>
      <c r="F704" s="17"/>
      <c r="G704" s="17"/>
      <c r="H704" s="17"/>
      <c r="K704" s="17"/>
      <c r="M704" s="17"/>
      <c r="O704" s="17"/>
      <c r="P704" s="17"/>
      <c r="Q704" s="17"/>
    </row>
    <row r="705">
      <c r="A705" s="17"/>
      <c r="C705" s="17"/>
      <c r="D705" s="17"/>
      <c r="E705" s="17"/>
      <c r="F705" s="17"/>
      <c r="G705" s="17"/>
      <c r="H705" s="17"/>
      <c r="K705" s="17"/>
      <c r="M705" s="17"/>
      <c r="O705" s="17"/>
      <c r="P705" s="17"/>
      <c r="Q705" s="17"/>
    </row>
    <row r="706">
      <c r="A706" s="17"/>
      <c r="C706" s="17"/>
      <c r="D706" s="17"/>
      <c r="E706" s="17"/>
      <c r="F706" s="17"/>
      <c r="G706" s="17"/>
      <c r="H706" s="17"/>
      <c r="K706" s="17"/>
      <c r="M706" s="17"/>
      <c r="O706" s="17"/>
      <c r="P706" s="17"/>
      <c r="Q706" s="17"/>
    </row>
    <row r="707">
      <c r="A707" s="17"/>
      <c r="C707" s="17"/>
      <c r="D707" s="17"/>
      <c r="E707" s="17"/>
      <c r="F707" s="17"/>
      <c r="G707" s="17"/>
      <c r="H707" s="17"/>
      <c r="K707" s="17"/>
      <c r="M707" s="17"/>
      <c r="O707" s="17"/>
      <c r="P707" s="17"/>
      <c r="Q707" s="17"/>
    </row>
    <row r="708">
      <c r="A708" s="17"/>
      <c r="C708" s="17"/>
      <c r="D708" s="17"/>
      <c r="E708" s="17"/>
      <c r="F708" s="17"/>
      <c r="G708" s="17"/>
      <c r="H708" s="17"/>
      <c r="K708" s="17"/>
      <c r="M708" s="17"/>
      <c r="O708" s="17"/>
      <c r="P708" s="17"/>
      <c r="Q708" s="17"/>
    </row>
    <row r="709">
      <c r="A709" s="17"/>
      <c r="C709" s="17"/>
      <c r="D709" s="17"/>
      <c r="E709" s="17"/>
      <c r="F709" s="17"/>
      <c r="G709" s="17"/>
      <c r="H709" s="17"/>
      <c r="K709" s="17"/>
      <c r="M709" s="17"/>
      <c r="O709" s="17"/>
      <c r="P709" s="17"/>
      <c r="Q709" s="17"/>
    </row>
    <row r="710">
      <c r="A710" s="17"/>
      <c r="C710" s="17"/>
      <c r="D710" s="17"/>
      <c r="E710" s="17"/>
      <c r="F710" s="17"/>
      <c r="G710" s="17"/>
      <c r="H710" s="17"/>
      <c r="K710" s="17"/>
      <c r="M710" s="17"/>
      <c r="O710" s="17"/>
      <c r="P710" s="17"/>
      <c r="Q710" s="17"/>
    </row>
    <row r="711">
      <c r="A711" s="17"/>
      <c r="C711" s="17"/>
      <c r="D711" s="17"/>
      <c r="E711" s="17"/>
      <c r="F711" s="17"/>
      <c r="G711" s="17"/>
      <c r="H711" s="17"/>
      <c r="K711" s="17"/>
      <c r="M711" s="17"/>
      <c r="O711" s="17"/>
      <c r="P711" s="17"/>
      <c r="Q711" s="17"/>
    </row>
    <row r="712">
      <c r="A712" s="17"/>
      <c r="C712" s="17"/>
      <c r="D712" s="17"/>
      <c r="E712" s="17"/>
      <c r="F712" s="17"/>
      <c r="G712" s="17"/>
      <c r="H712" s="17"/>
      <c r="K712" s="17"/>
      <c r="M712" s="17"/>
      <c r="O712" s="17"/>
      <c r="P712" s="17"/>
      <c r="Q712" s="17"/>
    </row>
    <row r="713">
      <c r="A713" s="17"/>
      <c r="C713" s="17"/>
      <c r="D713" s="17"/>
      <c r="E713" s="17"/>
      <c r="F713" s="17"/>
      <c r="G713" s="17"/>
      <c r="H713" s="17"/>
      <c r="K713" s="17"/>
      <c r="M713" s="17"/>
      <c r="O713" s="17"/>
      <c r="P713" s="17"/>
      <c r="Q713" s="17"/>
    </row>
    <row r="714">
      <c r="A714" s="17"/>
      <c r="C714" s="17"/>
      <c r="D714" s="17"/>
      <c r="E714" s="17"/>
      <c r="F714" s="17"/>
      <c r="G714" s="17"/>
      <c r="H714" s="17"/>
      <c r="K714" s="17"/>
      <c r="M714" s="17"/>
      <c r="O714" s="17"/>
      <c r="P714" s="17"/>
      <c r="Q714" s="17"/>
    </row>
    <row r="715">
      <c r="A715" s="17"/>
      <c r="C715" s="17"/>
      <c r="D715" s="17"/>
      <c r="E715" s="17"/>
      <c r="F715" s="17"/>
      <c r="G715" s="17"/>
      <c r="H715" s="17"/>
      <c r="K715" s="17"/>
      <c r="M715" s="17"/>
      <c r="O715" s="17"/>
      <c r="P715" s="17"/>
      <c r="Q715" s="17"/>
    </row>
    <row r="716">
      <c r="A716" s="17"/>
      <c r="C716" s="17"/>
      <c r="D716" s="17"/>
      <c r="E716" s="17"/>
      <c r="F716" s="17"/>
      <c r="G716" s="17"/>
      <c r="H716" s="17"/>
      <c r="K716" s="17"/>
      <c r="M716" s="17"/>
      <c r="O716" s="17"/>
      <c r="P716" s="17"/>
      <c r="Q716" s="17"/>
    </row>
    <row r="717">
      <c r="A717" s="17"/>
      <c r="C717" s="17"/>
      <c r="D717" s="17"/>
      <c r="E717" s="17"/>
      <c r="F717" s="17"/>
      <c r="G717" s="17"/>
      <c r="H717" s="17"/>
      <c r="K717" s="17"/>
      <c r="M717" s="17"/>
      <c r="O717" s="17"/>
      <c r="P717" s="17"/>
      <c r="Q717" s="17"/>
    </row>
    <row r="718">
      <c r="A718" s="17"/>
      <c r="C718" s="17"/>
      <c r="D718" s="17"/>
      <c r="E718" s="17"/>
      <c r="F718" s="17"/>
      <c r="G718" s="17"/>
      <c r="H718" s="17"/>
      <c r="K718" s="17"/>
      <c r="M718" s="17"/>
      <c r="O718" s="17"/>
      <c r="P718" s="17"/>
      <c r="Q718" s="17"/>
    </row>
    <row r="719">
      <c r="A719" s="17"/>
      <c r="C719" s="17"/>
      <c r="D719" s="17"/>
      <c r="E719" s="17"/>
      <c r="F719" s="17"/>
      <c r="G719" s="17"/>
      <c r="H719" s="17"/>
      <c r="K719" s="17"/>
      <c r="M719" s="17"/>
      <c r="O719" s="17"/>
      <c r="P719" s="17"/>
      <c r="Q719" s="17"/>
    </row>
    <row r="720">
      <c r="A720" s="17"/>
      <c r="C720" s="17"/>
      <c r="D720" s="17"/>
      <c r="E720" s="17"/>
      <c r="F720" s="17"/>
      <c r="G720" s="17"/>
      <c r="H720" s="17"/>
      <c r="K720" s="17"/>
      <c r="M720" s="17"/>
      <c r="O720" s="17"/>
      <c r="P720" s="17"/>
      <c r="Q720" s="17"/>
    </row>
    <row r="721">
      <c r="A721" s="17"/>
      <c r="C721" s="17"/>
      <c r="D721" s="17"/>
      <c r="E721" s="17"/>
      <c r="F721" s="17"/>
      <c r="G721" s="17"/>
      <c r="H721" s="17"/>
      <c r="K721" s="17"/>
      <c r="M721" s="17"/>
      <c r="O721" s="17"/>
      <c r="P721" s="17"/>
      <c r="Q721" s="17"/>
    </row>
    <row r="722">
      <c r="A722" s="17"/>
      <c r="C722" s="17"/>
      <c r="D722" s="17"/>
      <c r="E722" s="17"/>
      <c r="F722" s="17"/>
      <c r="G722" s="17"/>
      <c r="H722" s="17"/>
      <c r="K722" s="17"/>
      <c r="M722" s="17"/>
      <c r="O722" s="17"/>
      <c r="P722" s="17"/>
      <c r="Q722" s="17"/>
    </row>
    <row r="723">
      <c r="A723" s="17"/>
      <c r="C723" s="17"/>
      <c r="D723" s="17"/>
      <c r="E723" s="17"/>
      <c r="F723" s="17"/>
      <c r="G723" s="17"/>
      <c r="H723" s="17"/>
      <c r="K723" s="17"/>
      <c r="M723" s="17"/>
      <c r="O723" s="17"/>
      <c r="P723" s="17"/>
      <c r="Q723" s="17"/>
    </row>
    <row r="724">
      <c r="A724" s="17"/>
      <c r="C724" s="17"/>
      <c r="D724" s="17"/>
      <c r="E724" s="17"/>
      <c r="F724" s="17"/>
      <c r="G724" s="17"/>
      <c r="H724" s="17"/>
      <c r="K724" s="17"/>
      <c r="M724" s="17"/>
      <c r="O724" s="17"/>
      <c r="P724" s="17"/>
      <c r="Q724" s="17"/>
    </row>
    <row r="725">
      <c r="A725" s="17"/>
      <c r="C725" s="17"/>
      <c r="D725" s="17"/>
      <c r="E725" s="17"/>
      <c r="F725" s="17"/>
      <c r="G725" s="17"/>
      <c r="H725" s="17"/>
      <c r="K725" s="17"/>
      <c r="M725" s="17"/>
      <c r="O725" s="17"/>
      <c r="P725" s="17"/>
      <c r="Q725" s="17"/>
    </row>
    <row r="726">
      <c r="A726" s="17"/>
      <c r="C726" s="17"/>
      <c r="D726" s="17"/>
      <c r="E726" s="17"/>
      <c r="F726" s="17"/>
      <c r="G726" s="17"/>
      <c r="H726" s="17"/>
      <c r="K726" s="17"/>
      <c r="M726" s="17"/>
      <c r="O726" s="17"/>
      <c r="P726" s="17"/>
      <c r="Q726" s="17"/>
    </row>
    <row r="727">
      <c r="A727" s="17"/>
      <c r="C727" s="17"/>
      <c r="D727" s="17"/>
      <c r="E727" s="17"/>
      <c r="F727" s="17"/>
      <c r="G727" s="17"/>
      <c r="H727" s="17"/>
      <c r="K727" s="17"/>
      <c r="M727" s="17"/>
      <c r="O727" s="17"/>
      <c r="P727" s="17"/>
      <c r="Q727" s="17"/>
    </row>
    <row r="728">
      <c r="A728" s="17"/>
      <c r="C728" s="17"/>
      <c r="D728" s="17"/>
      <c r="E728" s="17"/>
      <c r="F728" s="17"/>
      <c r="G728" s="17"/>
      <c r="H728" s="17"/>
      <c r="K728" s="17"/>
      <c r="M728" s="17"/>
      <c r="O728" s="17"/>
      <c r="P728" s="17"/>
      <c r="Q728" s="17"/>
    </row>
    <row r="729">
      <c r="A729" s="17"/>
      <c r="C729" s="17"/>
      <c r="D729" s="17"/>
      <c r="E729" s="17"/>
      <c r="F729" s="17"/>
      <c r="G729" s="17"/>
      <c r="H729" s="17"/>
      <c r="K729" s="17"/>
      <c r="M729" s="17"/>
      <c r="O729" s="17"/>
      <c r="P729" s="17"/>
      <c r="Q729" s="17"/>
    </row>
    <row r="730">
      <c r="A730" s="17"/>
      <c r="C730" s="17"/>
      <c r="D730" s="17"/>
      <c r="E730" s="17"/>
      <c r="F730" s="17"/>
      <c r="G730" s="17"/>
      <c r="H730" s="17"/>
      <c r="K730" s="17"/>
      <c r="M730" s="17"/>
      <c r="O730" s="17"/>
      <c r="P730" s="17"/>
      <c r="Q730" s="17"/>
    </row>
    <row r="731">
      <c r="A731" s="17"/>
      <c r="C731" s="17"/>
      <c r="D731" s="17"/>
      <c r="E731" s="17"/>
      <c r="F731" s="17"/>
      <c r="G731" s="17"/>
      <c r="H731" s="17"/>
      <c r="K731" s="17"/>
      <c r="M731" s="17"/>
      <c r="O731" s="17"/>
      <c r="P731" s="17"/>
      <c r="Q731" s="17"/>
    </row>
    <row r="732">
      <c r="A732" s="17"/>
      <c r="C732" s="17"/>
      <c r="D732" s="17"/>
      <c r="E732" s="17"/>
      <c r="F732" s="17"/>
      <c r="G732" s="17"/>
      <c r="H732" s="17"/>
      <c r="K732" s="17"/>
      <c r="M732" s="17"/>
      <c r="O732" s="17"/>
      <c r="P732" s="17"/>
      <c r="Q732" s="17"/>
    </row>
    <row r="733">
      <c r="A733" s="17"/>
      <c r="C733" s="17"/>
      <c r="D733" s="17"/>
      <c r="E733" s="17"/>
      <c r="F733" s="17"/>
      <c r="G733" s="17"/>
      <c r="H733" s="17"/>
      <c r="K733" s="17"/>
      <c r="M733" s="17"/>
      <c r="O733" s="17"/>
      <c r="P733" s="17"/>
      <c r="Q733" s="17"/>
    </row>
    <row r="734">
      <c r="A734" s="17"/>
      <c r="C734" s="17"/>
      <c r="D734" s="17"/>
      <c r="E734" s="17"/>
      <c r="F734" s="17"/>
      <c r="G734" s="17"/>
      <c r="H734" s="17"/>
      <c r="K734" s="17"/>
      <c r="M734" s="17"/>
      <c r="O734" s="17"/>
      <c r="P734" s="17"/>
      <c r="Q734" s="17"/>
    </row>
    <row r="735">
      <c r="A735" s="17"/>
      <c r="C735" s="17"/>
      <c r="D735" s="17"/>
      <c r="E735" s="17"/>
      <c r="F735" s="17"/>
      <c r="G735" s="17"/>
      <c r="H735" s="17"/>
      <c r="K735" s="17"/>
      <c r="M735" s="17"/>
      <c r="O735" s="17"/>
      <c r="P735" s="17"/>
      <c r="Q735" s="17"/>
    </row>
    <row r="736">
      <c r="A736" s="17"/>
      <c r="C736" s="17"/>
      <c r="D736" s="17"/>
      <c r="E736" s="17"/>
      <c r="F736" s="17"/>
      <c r="G736" s="17"/>
      <c r="H736" s="17"/>
      <c r="K736" s="17"/>
      <c r="M736" s="17"/>
      <c r="O736" s="17"/>
      <c r="P736" s="17"/>
      <c r="Q736" s="17"/>
    </row>
    <row r="737">
      <c r="A737" s="17"/>
      <c r="C737" s="17"/>
      <c r="D737" s="17"/>
      <c r="E737" s="17"/>
      <c r="F737" s="17"/>
      <c r="G737" s="17"/>
      <c r="H737" s="17"/>
      <c r="K737" s="17"/>
      <c r="M737" s="17"/>
      <c r="O737" s="17"/>
      <c r="P737" s="17"/>
      <c r="Q737" s="17"/>
    </row>
    <row r="738">
      <c r="A738" s="17"/>
      <c r="C738" s="17"/>
      <c r="D738" s="17"/>
      <c r="E738" s="17"/>
      <c r="F738" s="17"/>
      <c r="G738" s="17"/>
      <c r="H738" s="17"/>
      <c r="K738" s="17"/>
      <c r="M738" s="17"/>
      <c r="O738" s="17"/>
      <c r="P738" s="17"/>
      <c r="Q738" s="17"/>
    </row>
    <row r="739">
      <c r="A739" s="17"/>
      <c r="C739" s="17"/>
      <c r="D739" s="17"/>
      <c r="E739" s="17"/>
      <c r="F739" s="17"/>
      <c r="G739" s="17"/>
      <c r="H739" s="17"/>
      <c r="K739" s="17"/>
      <c r="M739" s="17"/>
      <c r="O739" s="17"/>
      <c r="P739" s="17"/>
      <c r="Q739" s="17"/>
    </row>
    <row r="740">
      <c r="A740" s="17"/>
      <c r="C740" s="17"/>
      <c r="D740" s="17"/>
      <c r="E740" s="17"/>
      <c r="F740" s="17"/>
      <c r="G740" s="17"/>
      <c r="H740" s="17"/>
      <c r="K740" s="17"/>
      <c r="M740" s="17"/>
      <c r="O740" s="17"/>
      <c r="P740" s="17"/>
      <c r="Q740" s="17"/>
    </row>
    <row r="741">
      <c r="A741" s="17"/>
      <c r="C741" s="17"/>
      <c r="D741" s="17"/>
      <c r="E741" s="17"/>
      <c r="F741" s="17"/>
      <c r="G741" s="17"/>
      <c r="H741" s="17"/>
      <c r="K741" s="17"/>
      <c r="M741" s="17"/>
      <c r="O741" s="17"/>
      <c r="P741" s="17"/>
      <c r="Q741" s="17"/>
    </row>
    <row r="742">
      <c r="A742" s="17"/>
      <c r="C742" s="17"/>
      <c r="D742" s="17"/>
      <c r="E742" s="17"/>
      <c r="F742" s="17"/>
      <c r="G742" s="17"/>
      <c r="H742" s="17"/>
      <c r="K742" s="17"/>
      <c r="M742" s="17"/>
      <c r="O742" s="17"/>
      <c r="P742" s="17"/>
      <c r="Q742" s="17"/>
    </row>
    <row r="743">
      <c r="A743" s="17"/>
      <c r="C743" s="17"/>
      <c r="D743" s="17"/>
      <c r="E743" s="17"/>
      <c r="F743" s="17"/>
      <c r="G743" s="17"/>
      <c r="H743" s="17"/>
      <c r="K743" s="17"/>
      <c r="M743" s="17"/>
      <c r="O743" s="17"/>
      <c r="P743" s="17"/>
      <c r="Q743" s="17"/>
    </row>
    <row r="744">
      <c r="A744" s="17"/>
      <c r="C744" s="17"/>
      <c r="D744" s="17"/>
      <c r="E744" s="17"/>
      <c r="F744" s="17"/>
      <c r="G744" s="17"/>
      <c r="H744" s="17"/>
      <c r="K744" s="17"/>
      <c r="M744" s="17"/>
      <c r="O744" s="17"/>
      <c r="P744" s="17"/>
      <c r="Q744" s="17"/>
    </row>
    <row r="745">
      <c r="A745" s="17"/>
      <c r="C745" s="17"/>
      <c r="D745" s="17"/>
      <c r="E745" s="17"/>
      <c r="F745" s="17"/>
      <c r="G745" s="17"/>
      <c r="H745" s="17"/>
      <c r="K745" s="17"/>
      <c r="M745" s="17"/>
      <c r="O745" s="17"/>
      <c r="P745" s="17"/>
      <c r="Q745" s="17"/>
    </row>
    <row r="746">
      <c r="A746" s="17"/>
      <c r="C746" s="17"/>
      <c r="D746" s="17"/>
      <c r="E746" s="17"/>
      <c r="F746" s="17"/>
      <c r="G746" s="17"/>
      <c r="H746" s="17"/>
      <c r="K746" s="17"/>
      <c r="M746" s="17"/>
      <c r="O746" s="17"/>
      <c r="P746" s="17"/>
      <c r="Q746" s="17"/>
    </row>
    <row r="747">
      <c r="A747" s="17"/>
      <c r="C747" s="17"/>
      <c r="D747" s="17"/>
      <c r="E747" s="17"/>
      <c r="F747" s="17"/>
      <c r="G747" s="17"/>
      <c r="H747" s="17"/>
      <c r="K747" s="17"/>
      <c r="M747" s="17"/>
      <c r="O747" s="17"/>
      <c r="P747" s="17"/>
      <c r="Q747" s="17"/>
    </row>
    <row r="748">
      <c r="A748" s="17"/>
      <c r="C748" s="17"/>
      <c r="D748" s="17"/>
      <c r="E748" s="17"/>
      <c r="F748" s="17"/>
      <c r="G748" s="17"/>
      <c r="H748" s="17"/>
      <c r="K748" s="17"/>
      <c r="M748" s="17"/>
      <c r="O748" s="17"/>
      <c r="P748" s="17"/>
      <c r="Q748" s="17"/>
    </row>
    <row r="749">
      <c r="A749" s="17"/>
      <c r="C749" s="17"/>
      <c r="D749" s="17"/>
      <c r="E749" s="17"/>
      <c r="F749" s="17"/>
      <c r="G749" s="17"/>
      <c r="H749" s="17"/>
      <c r="K749" s="17"/>
      <c r="M749" s="17"/>
      <c r="O749" s="17"/>
      <c r="P749" s="17"/>
      <c r="Q749" s="17"/>
    </row>
    <row r="750">
      <c r="A750" s="17"/>
      <c r="C750" s="17"/>
      <c r="D750" s="17"/>
      <c r="E750" s="17"/>
      <c r="F750" s="17"/>
      <c r="G750" s="17"/>
      <c r="H750" s="17"/>
      <c r="K750" s="17"/>
      <c r="M750" s="17"/>
      <c r="O750" s="17"/>
      <c r="P750" s="17"/>
      <c r="Q750" s="17"/>
    </row>
    <row r="751">
      <c r="A751" s="17"/>
      <c r="C751" s="17"/>
      <c r="D751" s="17"/>
      <c r="E751" s="17"/>
      <c r="F751" s="17"/>
      <c r="G751" s="17"/>
      <c r="H751" s="17"/>
      <c r="K751" s="17"/>
      <c r="M751" s="17"/>
      <c r="O751" s="17"/>
      <c r="P751" s="17"/>
      <c r="Q751" s="17"/>
    </row>
    <row r="752">
      <c r="A752" s="17"/>
      <c r="C752" s="17"/>
      <c r="D752" s="17"/>
      <c r="E752" s="17"/>
      <c r="F752" s="17"/>
      <c r="G752" s="17"/>
      <c r="H752" s="17"/>
      <c r="K752" s="17"/>
      <c r="M752" s="17"/>
      <c r="O752" s="17"/>
      <c r="P752" s="17"/>
      <c r="Q752" s="17"/>
    </row>
    <row r="753">
      <c r="A753" s="17"/>
      <c r="C753" s="17"/>
      <c r="D753" s="17"/>
      <c r="E753" s="17"/>
      <c r="F753" s="17"/>
      <c r="G753" s="17"/>
      <c r="H753" s="17"/>
      <c r="K753" s="17"/>
      <c r="M753" s="17"/>
      <c r="O753" s="17"/>
      <c r="P753" s="17"/>
      <c r="Q753" s="17"/>
    </row>
    <row r="754">
      <c r="A754" s="17"/>
      <c r="C754" s="17"/>
      <c r="D754" s="17"/>
      <c r="E754" s="17"/>
      <c r="F754" s="17"/>
      <c r="G754" s="17"/>
      <c r="H754" s="17"/>
      <c r="K754" s="17"/>
      <c r="M754" s="17"/>
      <c r="O754" s="17"/>
      <c r="P754" s="17"/>
      <c r="Q754" s="17"/>
    </row>
    <row r="755">
      <c r="A755" s="17"/>
      <c r="C755" s="17"/>
      <c r="D755" s="17"/>
      <c r="E755" s="17"/>
      <c r="F755" s="17"/>
      <c r="G755" s="17"/>
      <c r="H755" s="17"/>
      <c r="K755" s="17"/>
      <c r="M755" s="17"/>
      <c r="O755" s="17"/>
      <c r="P755" s="17"/>
      <c r="Q755" s="17"/>
    </row>
    <row r="756">
      <c r="A756" s="17"/>
      <c r="C756" s="17"/>
      <c r="D756" s="17"/>
      <c r="E756" s="17"/>
      <c r="F756" s="17"/>
      <c r="G756" s="17"/>
      <c r="H756" s="17"/>
      <c r="K756" s="17"/>
      <c r="M756" s="17"/>
      <c r="O756" s="17"/>
      <c r="P756" s="17"/>
      <c r="Q756" s="17"/>
    </row>
    <row r="757">
      <c r="A757" s="17"/>
      <c r="C757" s="17"/>
      <c r="D757" s="17"/>
      <c r="E757" s="17"/>
      <c r="F757" s="17"/>
      <c r="G757" s="17"/>
      <c r="H757" s="17"/>
      <c r="K757" s="17"/>
      <c r="M757" s="17"/>
      <c r="O757" s="17"/>
      <c r="P757" s="17"/>
      <c r="Q757" s="17"/>
    </row>
    <row r="758">
      <c r="A758" s="17"/>
      <c r="C758" s="17"/>
      <c r="D758" s="17"/>
      <c r="E758" s="17"/>
      <c r="F758" s="17"/>
      <c r="G758" s="17"/>
      <c r="H758" s="17"/>
      <c r="K758" s="17"/>
      <c r="M758" s="17"/>
      <c r="O758" s="17"/>
      <c r="P758" s="17"/>
      <c r="Q758" s="17"/>
    </row>
    <row r="759">
      <c r="A759" s="17"/>
      <c r="C759" s="17"/>
      <c r="D759" s="17"/>
      <c r="E759" s="17"/>
      <c r="F759" s="17"/>
      <c r="G759" s="17"/>
      <c r="H759" s="17"/>
      <c r="K759" s="17"/>
      <c r="M759" s="17"/>
      <c r="O759" s="17"/>
      <c r="P759" s="17"/>
      <c r="Q759" s="17"/>
    </row>
    <row r="760">
      <c r="A760" s="17"/>
      <c r="C760" s="17"/>
      <c r="D760" s="17"/>
      <c r="E760" s="17"/>
      <c r="F760" s="17"/>
      <c r="G760" s="17"/>
      <c r="H760" s="17"/>
      <c r="K760" s="17"/>
      <c r="M760" s="17"/>
      <c r="O760" s="17"/>
      <c r="P760" s="17"/>
      <c r="Q760" s="17"/>
    </row>
    <row r="761">
      <c r="A761" s="17"/>
      <c r="C761" s="17"/>
      <c r="D761" s="17"/>
      <c r="E761" s="17"/>
      <c r="F761" s="17"/>
      <c r="G761" s="17"/>
      <c r="H761" s="17"/>
      <c r="K761" s="17"/>
      <c r="M761" s="17"/>
      <c r="O761" s="17"/>
      <c r="P761" s="17"/>
      <c r="Q761" s="17"/>
    </row>
    <row r="762">
      <c r="A762" s="17"/>
      <c r="C762" s="17"/>
      <c r="D762" s="17"/>
      <c r="E762" s="17"/>
      <c r="F762" s="17"/>
      <c r="G762" s="17"/>
      <c r="H762" s="17"/>
      <c r="K762" s="17"/>
      <c r="M762" s="17"/>
      <c r="O762" s="17"/>
      <c r="P762" s="17"/>
      <c r="Q762" s="17"/>
    </row>
    <row r="763">
      <c r="A763" s="17"/>
      <c r="C763" s="17"/>
      <c r="D763" s="17"/>
      <c r="E763" s="17"/>
      <c r="F763" s="17"/>
      <c r="G763" s="17"/>
      <c r="H763" s="17"/>
      <c r="K763" s="17"/>
      <c r="M763" s="17"/>
      <c r="O763" s="17"/>
      <c r="P763" s="17"/>
      <c r="Q763" s="17"/>
    </row>
    <row r="764">
      <c r="A764" s="17"/>
      <c r="C764" s="17"/>
      <c r="D764" s="17"/>
      <c r="E764" s="17"/>
      <c r="F764" s="17"/>
      <c r="G764" s="17"/>
      <c r="H764" s="17"/>
      <c r="K764" s="17"/>
      <c r="M764" s="17"/>
      <c r="O764" s="17"/>
      <c r="P764" s="17"/>
      <c r="Q764" s="17"/>
    </row>
    <row r="765">
      <c r="A765" s="17"/>
      <c r="C765" s="17"/>
      <c r="D765" s="17"/>
      <c r="E765" s="17"/>
      <c r="F765" s="17"/>
      <c r="G765" s="17"/>
      <c r="H765" s="17"/>
      <c r="K765" s="17"/>
      <c r="M765" s="17"/>
      <c r="O765" s="17"/>
      <c r="P765" s="17"/>
      <c r="Q765" s="17"/>
    </row>
    <row r="766">
      <c r="A766" s="17"/>
      <c r="C766" s="17"/>
      <c r="D766" s="17"/>
      <c r="E766" s="17"/>
      <c r="F766" s="17"/>
      <c r="G766" s="17"/>
      <c r="H766" s="17"/>
      <c r="K766" s="17"/>
      <c r="M766" s="17"/>
      <c r="O766" s="17"/>
      <c r="P766" s="17"/>
      <c r="Q766" s="17"/>
    </row>
    <row r="767">
      <c r="A767" s="17"/>
      <c r="C767" s="17"/>
      <c r="D767" s="17"/>
      <c r="E767" s="17"/>
      <c r="F767" s="17"/>
      <c r="G767" s="17"/>
      <c r="H767" s="17"/>
      <c r="K767" s="17"/>
      <c r="M767" s="17"/>
      <c r="O767" s="17"/>
      <c r="P767" s="17"/>
      <c r="Q767" s="17"/>
    </row>
    <row r="768">
      <c r="A768" s="17"/>
      <c r="C768" s="17"/>
      <c r="D768" s="17"/>
      <c r="E768" s="17"/>
      <c r="F768" s="17"/>
      <c r="G768" s="17"/>
      <c r="H768" s="17"/>
      <c r="K768" s="17"/>
      <c r="M768" s="17"/>
      <c r="O768" s="17"/>
      <c r="P768" s="17"/>
      <c r="Q768" s="17"/>
    </row>
    <row r="769">
      <c r="A769" s="17"/>
      <c r="C769" s="17"/>
      <c r="D769" s="17"/>
      <c r="E769" s="17"/>
      <c r="F769" s="17"/>
      <c r="G769" s="17"/>
      <c r="H769" s="17"/>
      <c r="K769" s="17"/>
      <c r="M769" s="17"/>
      <c r="O769" s="17"/>
      <c r="P769" s="17"/>
      <c r="Q769" s="17"/>
    </row>
    <row r="770">
      <c r="A770" s="17"/>
      <c r="C770" s="17"/>
      <c r="D770" s="17"/>
      <c r="E770" s="17"/>
      <c r="F770" s="17"/>
      <c r="G770" s="17"/>
      <c r="H770" s="17"/>
      <c r="K770" s="17"/>
      <c r="M770" s="17"/>
      <c r="O770" s="17"/>
      <c r="P770" s="17"/>
      <c r="Q770" s="17"/>
    </row>
    <row r="771">
      <c r="A771" s="17"/>
      <c r="C771" s="17"/>
      <c r="D771" s="17"/>
      <c r="E771" s="17"/>
      <c r="F771" s="17"/>
      <c r="G771" s="17"/>
      <c r="H771" s="17"/>
      <c r="K771" s="17"/>
      <c r="M771" s="17"/>
      <c r="O771" s="17"/>
      <c r="P771" s="17"/>
      <c r="Q771" s="17"/>
    </row>
    <row r="772">
      <c r="A772" s="17"/>
      <c r="C772" s="17"/>
      <c r="D772" s="17"/>
      <c r="E772" s="17"/>
      <c r="F772" s="17"/>
      <c r="G772" s="17"/>
      <c r="H772" s="17"/>
      <c r="K772" s="17"/>
      <c r="M772" s="17"/>
      <c r="O772" s="17"/>
      <c r="P772" s="17"/>
      <c r="Q772" s="17"/>
    </row>
    <row r="773">
      <c r="A773" s="17"/>
      <c r="C773" s="17"/>
      <c r="D773" s="17"/>
      <c r="E773" s="17"/>
      <c r="F773" s="17"/>
      <c r="G773" s="17"/>
      <c r="H773" s="17"/>
      <c r="K773" s="17"/>
      <c r="M773" s="17"/>
      <c r="O773" s="17"/>
      <c r="P773" s="17"/>
      <c r="Q773" s="17"/>
    </row>
    <row r="774">
      <c r="A774" s="17"/>
      <c r="C774" s="17"/>
      <c r="D774" s="17"/>
      <c r="E774" s="17"/>
      <c r="F774" s="17"/>
      <c r="G774" s="17"/>
      <c r="H774" s="17"/>
      <c r="K774" s="17"/>
      <c r="M774" s="17"/>
      <c r="O774" s="17"/>
      <c r="P774" s="17"/>
      <c r="Q774" s="17"/>
    </row>
    <row r="775">
      <c r="A775" s="17"/>
      <c r="C775" s="17"/>
      <c r="D775" s="17"/>
      <c r="E775" s="17"/>
      <c r="F775" s="17"/>
      <c r="G775" s="17"/>
      <c r="H775" s="17"/>
      <c r="K775" s="17"/>
      <c r="M775" s="17"/>
      <c r="O775" s="17"/>
      <c r="P775" s="17"/>
      <c r="Q775" s="17"/>
    </row>
    <row r="776">
      <c r="A776" s="17"/>
      <c r="C776" s="17"/>
      <c r="D776" s="17"/>
      <c r="E776" s="17"/>
      <c r="F776" s="17"/>
      <c r="G776" s="17"/>
      <c r="H776" s="17"/>
      <c r="K776" s="17"/>
      <c r="M776" s="17"/>
      <c r="O776" s="17"/>
      <c r="P776" s="17"/>
      <c r="Q776" s="17"/>
    </row>
    <row r="777">
      <c r="A777" s="17"/>
      <c r="C777" s="17"/>
      <c r="D777" s="17"/>
      <c r="E777" s="17"/>
      <c r="F777" s="17"/>
      <c r="G777" s="17"/>
      <c r="H777" s="17"/>
      <c r="K777" s="17"/>
      <c r="M777" s="17"/>
      <c r="O777" s="17"/>
      <c r="P777" s="17"/>
      <c r="Q777" s="17"/>
    </row>
    <row r="778">
      <c r="A778" s="17"/>
      <c r="C778" s="17"/>
      <c r="D778" s="17"/>
      <c r="E778" s="17"/>
      <c r="F778" s="17"/>
      <c r="G778" s="17"/>
      <c r="H778" s="17"/>
      <c r="K778" s="17"/>
      <c r="M778" s="17"/>
      <c r="O778" s="17"/>
      <c r="P778" s="17"/>
      <c r="Q778" s="17"/>
    </row>
    <row r="779">
      <c r="A779" s="17"/>
      <c r="C779" s="17"/>
      <c r="D779" s="17"/>
      <c r="E779" s="17"/>
      <c r="F779" s="17"/>
      <c r="G779" s="17"/>
      <c r="H779" s="17"/>
      <c r="K779" s="17"/>
      <c r="M779" s="17"/>
      <c r="O779" s="17"/>
      <c r="P779" s="17"/>
      <c r="Q779" s="17"/>
    </row>
    <row r="780">
      <c r="A780" s="17"/>
      <c r="C780" s="17"/>
      <c r="D780" s="17"/>
      <c r="E780" s="17"/>
      <c r="F780" s="17"/>
      <c r="G780" s="17"/>
      <c r="H780" s="17"/>
      <c r="K780" s="17"/>
      <c r="M780" s="17"/>
      <c r="O780" s="17"/>
      <c r="P780" s="17"/>
      <c r="Q780" s="17"/>
    </row>
    <row r="781">
      <c r="A781" s="17"/>
      <c r="C781" s="17"/>
      <c r="D781" s="17"/>
      <c r="E781" s="17"/>
      <c r="F781" s="17"/>
      <c r="G781" s="17"/>
      <c r="H781" s="17"/>
      <c r="K781" s="17"/>
      <c r="M781" s="17"/>
      <c r="O781" s="17"/>
      <c r="P781" s="17"/>
      <c r="Q781" s="17"/>
    </row>
    <row r="782">
      <c r="A782" s="17"/>
      <c r="C782" s="17"/>
      <c r="D782" s="17"/>
      <c r="E782" s="17"/>
      <c r="F782" s="17"/>
      <c r="G782" s="17"/>
      <c r="H782" s="17"/>
      <c r="K782" s="17"/>
      <c r="M782" s="17"/>
      <c r="O782" s="17"/>
      <c r="P782" s="17"/>
      <c r="Q782" s="17"/>
    </row>
    <row r="783">
      <c r="A783" s="17"/>
      <c r="C783" s="17"/>
      <c r="D783" s="17"/>
      <c r="E783" s="17"/>
      <c r="F783" s="17"/>
      <c r="G783" s="17"/>
      <c r="H783" s="17"/>
      <c r="K783" s="17"/>
      <c r="M783" s="17"/>
      <c r="O783" s="17"/>
      <c r="P783" s="17"/>
      <c r="Q783" s="17"/>
    </row>
    <row r="784">
      <c r="A784" s="17"/>
      <c r="C784" s="17"/>
      <c r="D784" s="17"/>
      <c r="E784" s="17"/>
      <c r="F784" s="17"/>
      <c r="G784" s="17"/>
      <c r="H784" s="17"/>
      <c r="K784" s="17"/>
      <c r="M784" s="17"/>
      <c r="O784" s="17"/>
      <c r="P784" s="17"/>
      <c r="Q784" s="17"/>
    </row>
    <row r="785">
      <c r="A785" s="17"/>
      <c r="C785" s="17"/>
      <c r="D785" s="17"/>
      <c r="E785" s="17"/>
      <c r="F785" s="17"/>
      <c r="G785" s="17"/>
      <c r="H785" s="17"/>
      <c r="K785" s="17"/>
      <c r="M785" s="17"/>
      <c r="O785" s="17"/>
      <c r="P785" s="17"/>
      <c r="Q785" s="17"/>
    </row>
    <row r="786">
      <c r="A786" s="17"/>
      <c r="C786" s="17"/>
      <c r="D786" s="17"/>
      <c r="E786" s="17"/>
      <c r="F786" s="17"/>
      <c r="G786" s="17"/>
      <c r="H786" s="17"/>
      <c r="K786" s="17"/>
      <c r="M786" s="17"/>
      <c r="O786" s="17"/>
      <c r="P786" s="17"/>
      <c r="Q786" s="17"/>
    </row>
    <row r="787">
      <c r="A787" s="17"/>
      <c r="C787" s="17"/>
      <c r="D787" s="17"/>
      <c r="E787" s="17"/>
      <c r="F787" s="17"/>
      <c r="G787" s="17"/>
      <c r="H787" s="17"/>
      <c r="K787" s="17"/>
      <c r="M787" s="17"/>
      <c r="O787" s="17"/>
      <c r="P787" s="17"/>
      <c r="Q787" s="17"/>
    </row>
    <row r="788">
      <c r="A788" s="17"/>
      <c r="C788" s="17"/>
      <c r="D788" s="17"/>
      <c r="E788" s="17"/>
      <c r="F788" s="17"/>
      <c r="G788" s="17"/>
      <c r="H788" s="17"/>
      <c r="K788" s="17"/>
      <c r="M788" s="17"/>
      <c r="O788" s="17"/>
      <c r="P788" s="17"/>
      <c r="Q788" s="17"/>
    </row>
    <row r="789">
      <c r="A789" s="17"/>
      <c r="C789" s="17"/>
      <c r="D789" s="17"/>
      <c r="E789" s="17"/>
      <c r="F789" s="17"/>
      <c r="G789" s="17"/>
      <c r="H789" s="17"/>
      <c r="K789" s="17"/>
      <c r="M789" s="17"/>
      <c r="O789" s="17"/>
      <c r="P789" s="17"/>
      <c r="Q789" s="17"/>
    </row>
    <row r="790">
      <c r="A790" s="17"/>
      <c r="C790" s="17"/>
      <c r="D790" s="17"/>
      <c r="E790" s="17"/>
      <c r="F790" s="17"/>
      <c r="G790" s="17"/>
      <c r="H790" s="17"/>
      <c r="K790" s="17"/>
      <c r="M790" s="17"/>
      <c r="O790" s="17"/>
      <c r="P790" s="17"/>
      <c r="Q790" s="17"/>
    </row>
    <row r="791">
      <c r="A791" s="17"/>
      <c r="C791" s="17"/>
      <c r="D791" s="17"/>
      <c r="E791" s="17"/>
      <c r="F791" s="17"/>
      <c r="G791" s="17"/>
      <c r="H791" s="17"/>
      <c r="K791" s="17"/>
      <c r="M791" s="17"/>
      <c r="O791" s="17"/>
      <c r="P791" s="17"/>
      <c r="Q791" s="17"/>
    </row>
    <row r="792">
      <c r="A792" s="17"/>
      <c r="C792" s="17"/>
      <c r="D792" s="17"/>
      <c r="E792" s="17"/>
      <c r="F792" s="17"/>
      <c r="G792" s="17"/>
      <c r="H792" s="17"/>
      <c r="K792" s="17"/>
      <c r="M792" s="17"/>
      <c r="O792" s="17"/>
      <c r="P792" s="17"/>
      <c r="Q792" s="17"/>
    </row>
    <row r="793">
      <c r="A793" s="17"/>
      <c r="C793" s="17"/>
      <c r="D793" s="17"/>
      <c r="E793" s="17"/>
      <c r="F793" s="17"/>
      <c r="G793" s="17"/>
      <c r="H793" s="17"/>
      <c r="K793" s="17"/>
      <c r="M793" s="17"/>
      <c r="O793" s="17"/>
      <c r="P793" s="17"/>
      <c r="Q793" s="17"/>
    </row>
    <row r="794">
      <c r="A794" s="17"/>
      <c r="C794" s="17"/>
      <c r="D794" s="17"/>
      <c r="E794" s="17"/>
      <c r="F794" s="17"/>
      <c r="G794" s="17"/>
      <c r="H794" s="17"/>
      <c r="K794" s="17"/>
      <c r="M794" s="17"/>
      <c r="O794" s="17"/>
      <c r="P794" s="17"/>
      <c r="Q794" s="17"/>
    </row>
    <row r="795">
      <c r="A795" s="17"/>
      <c r="C795" s="17"/>
      <c r="D795" s="17"/>
      <c r="E795" s="17"/>
      <c r="F795" s="17"/>
      <c r="G795" s="17"/>
      <c r="H795" s="17"/>
      <c r="K795" s="17"/>
      <c r="M795" s="17"/>
      <c r="O795" s="17"/>
      <c r="P795" s="17"/>
      <c r="Q795" s="17"/>
    </row>
    <row r="796">
      <c r="A796" s="17"/>
      <c r="C796" s="17"/>
      <c r="D796" s="17"/>
      <c r="E796" s="17"/>
      <c r="F796" s="17"/>
      <c r="G796" s="17"/>
      <c r="H796" s="17"/>
      <c r="K796" s="17"/>
      <c r="M796" s="17"/>
      <c r="O796" s="17"/>
      <c r="P796" s="17"/>
      <c r="Q796" s="17"/>
    </row>
    <row r="797">
      <c r="A797" s="17"/>
      <c r="C797" s="17"/>
      <c r="D797" s="17"/>
      <c r="E797" s="17"/>
      <c r="F797" s="17"/>
      <c r="G797" s="17"/>
      <c r="H797" s="17"/>
      <c r="K797" s="17"/>
      <c r="M797" s="17"/>
      <c r="O797" s="17"/>
      <c r="P797" s="17"/>
      <c r="Q797" s="17"/>
    </row>
    <row r="798">
      <c r="A798" s="17"/>
      <c r="C798" s="17"/>
      <c r="D798" s="17"/>
      <c r="E798" s="17"/>
      <c r="F798" s="17"/>
      <c r="G798" s="17"/>
      <c r="H798" s="17"/>
      <c r="K798" s="17"/>
      <c r="M798" s="17"/>
      <c r="O798" s="17"/>
      <c r="P798" s="17"/>
      <c r="Q798" s="17"/>
    </row>
    <row r="799">
      <c r="A799" s="17"/>
      <c r="C799" s="17"/>
      <c r="D799" s="17"/>
      <c r="E799" s="17"/>
      <c r="F799" s="17"/>
      <c r="G799" s="17"/>
      <c r="H799" s="17"/>
      <c r="K799" s="17"/>
      <c r="M799" s="17"/>
      <c r="O799" s="17"/>
      <c r="P799" s="17"/>
      <c r="Q799" s="17"/>
    </row>
    <row r="800">
      <c r="A800" s="17"/>
      <c r="C800" s="17"/>
      <c r="D800" s="17"/>
      <c r="E800" s="17"/>
      <c r="F800" s="17"/>
      <c r="G800" s="17"/>
      <c r="H800" s="17"/>
      <c r="K800" s="17"/>
      <c r="M800" s="17"/>
      <c r="O800" s="17"/>
      <c r="P800" s="17"/>
      <c r="Q800" s="17"/>
    </row>
    <row r="801">
      <c r="A801" s="17"/>
      <c r="C801" s="17"/>
      <c r="D801" s="17"/>
      <c r="E801" s="17"/>
      <c r="F801" s="17"/>
      <c r="G801" s="17"/>
      <c r="H801" s="17"/>
      <c r="K801" s="17"/>
      <c r="M801" s="17"/>
      <c r="O801" s="17"/>
      <c r="P801" s="17"/>
      <c r="Q801" s="17"/>
    </row>
    <row r="802">
      <c r="A802" s="17"/>
      <c r="C802" s="17"/>
      <c r="D802" s="17"/>
      <c r="E802" s="17"/>
      <c r="F802" s="17"/>
      <c r="G802" s="17"/>
      <c r="H802" s="17"/>
      <c r="K802" s="17"/>
      <c r="M802" s="17"/>
      <c r="O802" s="17"/>
      <c r="P802" s="17"/>
      <c r="Q802" s="17"/>
    </row>
    <row r="803">
      <c r="A803" s="17"/>
      <c r="C803" s="17"/>
      <c r="D803" s="17"/>
      <c r="E803" s="17"/>
      <c r="F803" s="17"/>
      <c r="G803" s="17"/>
      <c r="H803" s="17"/>
      <c r="K803" s="17"/>
      <c r="M803" s="17"/>
      <c r="O803" s="17"/>
      <c r="P803" s="17"/>
      <c r="Q803" s="17"/>
    </row>
    <row r="804">
      <c r="A804" s="17"/>
      <c r="C804" s="17"/>
      <c r="D804" s="17"/>
      <c r="E804" s="17"/>
      <c r="F804" s="17"/>
      <c r="G804" s="17"/>
      <c r="H804" s="17"/>
      <c r="K804" s="17"/>
      <c r="M804" s="17"/>
      <c r="O804" s="17"/>
      <c r="P804" s="17"/>
      <c r="Q804" s="17"/>
    </row>
    <row r="805">
      <c r="A805" s="17"/>
      <c r="C805" s="17"/>
      <c r="D805" s="17"/>
      <c r="E805" s="17"/>
      <c r="F805" s="17"/>
      <c r="G805" s="17"/>
      <c r="H805" s="17"/>
      <c r="K805" s="17"/>
      <c r="M805" s="17"/>
      <c r="O805" s="17"/>
      <c r="P805" s="17"/>
      <c r="Q805" s="17"/>
    </row>
    <row r="806">
      <c r="A806" s="17"/>
      <c r="C806" s="17"/>
      <c r="D806" s="17"/>
      <c r="E806" s="17"/>
      <c r="F806" s="17"/>
      <c r="G806" s="17"/>
      <c r="H806" s="17"/>
      <c r="K806" s="17"/>
      <c r="M806" s="17"/>
      <c r="O806" s="17"/>
      <c r="P806" s="17"/>
      <c r="Q806" s="17"/>
    </row>
    <row r="807">
      <c r="A807" s="17"/>
      <c r="C807" s="17"/>
      <c r="D807" s="17"/>
      <c r="E807" s="17"/>
      <c r="F807" s="17"/>
      <c r="G807" s="17"/>
      <c r="H807" s="17"/>
      <c r="K807" s="17"/>
      <c r="M807" s="17"/>
      <c r="O807" s="17"/>
      <c r="P807" s="17"/>
      <c r="Q807" s="17"/>
    </row>
    <row r="808">
      <c r="A808" s="17"/>
      <c r="C808" s="17"/>
      <c r="D808" s="17"/>
      <c r="E808" s="17"/>
      <c r="F808" s="17"/>
      <c r="G808" s="17"/>
      <c r="H808" s="17"/>
      <c r="K808" s="17"/>
      <c r="M808" s="17"/>
      <c r="O808" s="17"/>
      <c r="P808" s="17"/>
      <c r="Q808" s="17"/>
    </row>
    <row r="809">
      <c r="A809" s="17"/>
      <c r="C809" s="17"/>
      <c r="D809" s="17"/>
      <c r="E809" s="17"/>
      <c r="F809" s="17"/>
      <c r="G809" s="17"/>
      <c r="H809" s="17"/>
      <c r="K809" s="17"/>
      <c r="M809" s="17"/>
      <c r="O809" s="17"/>
      <c r="P809" s="17"/>
      <c r="Q809" s="17"/>
    </row>
    <row r="810">
      <c r="A810" s="17"/>
      <c r="C810" s="17"/>
      <c r="D810" s="17"/>
      <c r="E810" s="17"/>
      <c r="F810" s="17"/>
      <c r="G810" s="17"/>
      <c r="H810" s="17"/>
      <c r="K810" s="17"/>
      <c r="M810" s="17"/>
      <c r="O810" s="17"/>
      <c r="P810" s="17"/>
      <c r="Q810" s="17"/>
    </row>
    <row r="811">
      <c r="A811" s="17"/>
      <c r="C811" s="17"/>
      <c r="D811" s="17"/>
      <c r="E811" s="17"/>
      <c r="F811" s="17"/>
      <c r="G811" s="17"/>
      <c r="H811" s="17"/>
      <c r="K811" s="17"/>
      <c r="M811" s="17"/>
      <c r="O811" s="17"/>
      <c r="P811" s="17"/>
      <c r="Q811" s="17"/>
    </row>
    <row r="812">
      <c r="A812" s="17"/>
      <c r="C812" s="17"/>
      <c r="D812" s="17"/>
      <c r="E812" s="17"/>
      <c r="F812" s="17"/>
      <c r="G812" s="17"/>
      <c r="H812" s="17"/>
      <c r="K812" s="17"/>
      <c r="M812" s="17"/>
      <c r="O812" s="17"/>
      <c r="P812" s="17"/>
      <c r="Q812" s="17"/>
    </row>
    <row r="813">
      <c r="A813" s="17"/>
      <c r="C813" s="17"/>
      <c r="D813" s="17"/>
      <c r="E813" s="17"/>
      <c r="F813" s="17"/>
      <c r="G813" s="17"/>
      <c r="H813" s="17"/>
      <c r="K813" s="17"/>
      <c r="M813" s="17"/>
      <c r="O813" s="17"/>
      <c r="P813" s="17"/>
      <c r="Q813" s="17"/>
    </row>
    <row r="814">
      <c r="A814" s="17"/>
      <c r="C814" s="17"/>
      <c r="D814" s="17"/>
      <c r="E814" s="17"/>
      <c r="F814" s="17"/>
      <c r="G814" s="17"/>
      <c r="H814" s="17"/>
      <c r="K814" s="17"/>
      <c r="M814" s="17"/>
      <c r="O814" s="17"/>
      <c r="P814" s="17"/>
      <c r="Q814" s="17"/>
    </row>
    <row r="815">
      <c r="A815" s="17"/>
      <c r="C815" s="17"/>
      <c r="D815" s="17"/>
      <c r="E815" s="17"/>
      <c r="F815" s="17"/>
      <c r="G815" s="17"/>
      <c r="H815" s="17"/>
      <c r="K815" s="17"/>
      <c r="M815" s="17"/>
      <c r="O815" s="17"/>
      <c r="P815" s="17"/>
      <c r="Q815" s="17"/>
    </row>
    <row r="816">
      <c r="A816" s="17"/>
      <c r="C816" s="17"/>
      <c r="D816" s="17"/>
      <c r="E816" s="17"/>
      <c r="F816" s="17"/>
      <c r="G816" s="17"/>
      <c r="H816" s="17"/>
      <c r="K816" s="17"/>
      <c r="M816" s="17"/>
      <c r="O816" s="17"/>
      <c r="P816" s="17"/>
      <c r="Q816" s="17"/>
    </row>
    <row r="817">
      <c r="A817" s="17"/>
      <c r="C817" s="17"/>
      <c r="D817" s="17"/>
      <c r="E817" s="17"/>
      <c r="F817" s="17"/>
      <c r="G817" s="17"/>
      <c r="H817" s="17"/>
      <c r="K817" s="17"/>
      <c r="M817" s="17"/>
      <c r="O817" s="17"/>
      <c r="P817" s="17"/>
      <c r="Q817" s="17"/>
    </row>
    <row r="818">
      <c r="A818" s="17"/>
      <c r="C818" s="17"/>
      <c r="D818" s="17"/>
      <c r="E818" s="17"/>
      <c r="F818" s="17"/>
      <c r="G818" s="17"/>
      <c r="H818" s="17"/>
      <c r="K818" s="17"/>
      <c r="M818" s="17"/>
      <c r="O818" s="17"/>
      <c r="P818" s="17"/>
      <c r="Q818" s="17"/>
    </row>
    <row r="819">
      <c r="A819" s="17"/>
      <c r="C819" s="17"/>
      <c r="D819" s="17"/>
      <c r="E819" s="17"/>
      <c r="F819" s="17"/>
      <c r="G819" s="17"/>
      <c r="H819" s="17"/>
      <c r="K819" s="17"/>
      <c r="M819" s="17"/>
      <c r="O819" s="17"/>
      <c r="P819" s="17"/>
      <c r="Q819" s="17"/>
    </row>
    <row r="820">
      <c r="A820" s="17"/>
      <c r="C820" s="17"/>
      <c r="D820" s="17"/>
      <c r="E820" s="17"/>
      <c r="F820" s="17"/>
      <c r="G820" s="17"/>
      <c r="H820" s="17"/>
      <c r="K820" s="17"/>
      <c r="M820" s="17"/>
      <c r="O820" s="17"/>
      <c r="P820" s="17"/>
      <c r="Q820" s="17"/>
    </row>
    <row r="821">
      <c r="A821" s="17"/>
      <c r="C821" s="17"/>
      <c r="D821" s="17"/>
      <c r="E821" s="17"/>
      <c r="F821" s="17"/>
      <c r="G821" s="17"/>
      <c r="H821" s="17"/>
      <c r="K821" s="17"/>
      <c r="M821" s="17"/>
      <c r="O821" s="17"/>
      <c r="P821" s="17"/>
      <c r="Q821" s="17"/>
    </row>
    <row r="822">
      <c r="A822" s="17"/>
      <c r="C822" s="17"/>
      <c r="D822" s="17"/>
      <c r="E822" s="17"/>
      <c r="F822" s="17"/>
      <c r="G822" s="17"/>
      <c r="H822" s="17"/>
      <c r="K822" s="17"/>
      <c r="M822" s="17"/>
      <c r="O822" s="17"/>
      <c r="P822" s="17"/>
      <c r="Q822" s="17"/>
    </row>
    <row r="823">
      <c r="A823" s="17"/>
      <c r="C823" s="17"/>
      <c r="D823" s="17"/>
      <c r="E823" s="17"/>
      <c r="F823" s="17"/>
      <c r="G823" s="17"/>
      <c r="H823" s="17"/>
      <c r="K823" s="17"/>
      <c r="M823" s="17"/>
      <c r="O823" s="17"/>
      <c r="P823" s="17"/>
      <c r="Q823" s="17"/>
    </row>
    <row r="824">
      <c r="A824" s="17"/>
      <c r="C824" s="17"/>
      <c r="D824" s="17"/>
      <c r="E824" s="17"/>
      <c r="F824" s="17"/>
      <c r="G824" s="17"/>
      <c r="H824" s="17"/>
      <c r="K824" s="17"/>
      <c r="M824" s="17"/>
      <c r="O824" s="17"/>
      <c r="P824" s="17"/>
      <c r="Q824" s="17"/>
    </row>
    <row r="825">
      <c r="A825" s="17"/>
      <c r="C825" s="17"/>
      <c r="D825" s="17"/>
      <c r="E825" s="17"/>
      <c r="F825" s="17"/>
      <c r="G825" s="17"/>
      <c r="H825" s="17"/>
      <c r="K825" s="17"/>
      <c r="M825" s="17"/>
      <c r="O825" s="17"/>
      <c r="P825" s="17"/>
      <c r="Q825" s="17"/>
    </row>
    <row r="826">
      <c r="A826" s="17"/>
      <c r="C826" s="17"/>
      <c r="D826" s="17"/>
      <c r="E826" s="17"/>
      <c r="F826" s="17"/>
      <c r="G826" s="17"/>
      <c r="H826" s="17"/>
      <c r="K826" s="17"/>
      <c r="M826" s="17"/>
      <c r="O826" s="17"/>
      <c r="P826" s="17"/>
      <c r="Q826" s="17"/>
    </row>
    <row r="827">
      <c r="A827" s="17"/>
      <c r="C827" s="17"/>
      <c r="D827" s="17"/>
      <c r="E827" s="17"/>
      <c r="F827" s="17"/>
      <c r="G827" s="17"/>
      <c r="H827" s="17"/>
      <c r="K827" s="17"/>
      <c r="M827" s="17"/>
      <c r="O827" s="17"/>
      <c r="P827" s="17"/>
      <c r="Q827" s="17"/>
    </row>
    <row r="828">
      <c r="A828" s="17"/>
      <c r="C828" s="17"/>
      <c r="D828" s="17"/>
      <c r="E828" s="17"/>
      <c r="F828" s="17"/>
      <c r="G828" s="17"/>
      <c r="H828" s="17"/>
      <c r="K828" s="17"/>
      <c r="M828" s="17"/>
      <c r="O828" s="17"/>
      <c r="P828" s="17"/>
      <c r="Q828" s="17"/>
    </row>
    <row r="829">
      <c r="A829" s="17"/>
      <c r="C829" s="17"/>
      <c r="D829" s="17"/>
      <c r="E829" s="17"/>
      <c r="F829" s="17"/>
      <c r="G829" s="17"/>
      <c r="H829" s="17"/>
      <c r="K829" s="17"/>
      <c r="M829" s="17"/>
      <c r="O829" s="17"/>
      <c r="P829" s="17"/>
      <c r="Q829" s="17"/>
    </row>
    <row r="830">
      <c r="A830" s="17"/>
      <c r="C830" s="17"/>
      <c r="D830" s="17"/>
      <c r="E830" s="17"/>
      <c r="F830" s="17"/>
      <c r="G830" s="17"/>
      <c r="H830" s="17"/>
      <c r="K830" s="17"/>
      <c r="M830" s="17"/>
      <c r="O830" s="17"/>
      <c r="P830" s="17"/>
      <c r="Q830" s="17"/>
    </row>
    <row r="831">
      <c r="A831" s="17"/>
      <c r="C831" s="17"/>
      <c r="D831" s="17"/>
      <c r="E831" s="17"/>
      <c r="F831" s="17"/>
      <c r="G831" s="17"/>
      <c r="H831" s="17"/>
      <c r="K831" s="17"/>
      <c r="M831" s="17"/>
      <c r="O831" s="17"/>
      <c r="P831" s="17"/>
      <c r="Q831" s="17"/>
    </row>
    <row r="832">
      <c r="A832" s="17"/>
      <c r="C832" s="17"/>
      <c r="D832" s="17"/>
      <c r="E832" s="17"/>
      <c r="F832" s="17"/>
      <c r="G832" s="17"/>
      <c r="H832" s="17"/>
      <c r="K832" s="17"/>
      <c r="M832" s="17"/>
      <c r="O832" s="17"/>
      <c r="P832" s="17"/>
      <c r="Q832" s="17"/>
    </row>
    <row r="833">
      <c r="A833" s="17"/>
      <c r="C833" s="17"/>
      <c r="D833" s="17"/>
      <c r="E833" s="17"/>
      <c r="F833" s="17"/>
      <c r="G833" s="17"/>
      <c r="H833" s="17"/>
      <c r="K833" s="17"/>
      <c r="M833" s="17"/>
      <c r="O833" s="17"/>
      <c r="P833" s="17"/>
      <c r="Q833" s="17"/>
    </row>
    <row r="834">
      <c r="A834" s="17"/>
      <c r="C834" s="17"/>
      <c r="D834" s="17"/>
      <c r="E834" s="17"/>
      <c r="F834" s="17"/>
      <c r="G834" s="17"/>
      <c r="H834" s="17"/>
      <c r="K834" s="17"/>
      <c r="M834" s="17"/>
      <c r="O834" s="17"/>
      <c r="P834" s="17"/>
      <c r="Q834" s="17"/>
    </row>
    <row r="835">
      <c r="A835" s="17"/>
      <c r="C835" s="17"/>
      <c r="D835" s="17"/>
      <c r="E835" s="17"/>
      <c r="F835" s="17"/>
      <c r="G835" s="17"/>
      <c r="H835" s="17"/>
      <c r="K835" s="17"/>
      <c r="M835" s="17"/>
      <c r="O835" s="17"/>
      <c r="P835" s="17"/>
      <c r="Q835" s="17"/>
    </row>
    <row r="836">
      <c r="A836" s="17"/>
      <c r="C836" s="17"/>
      <c r="D836" s="17"/>
      <c r="E836" s="17"/>
      <c r="F836" s="17"/>
      <c r="G836" s="17"/>
      <c r="H836" s="17"/>
      <c r="K836" s="17"/>
      <c r="M836" s="17"/>
      <c r="O836" s="17"/>
      <c r="P836" s="17"/>
      <c r="Q836" s="17"/>
    </row>
    <row r="837">
      <c r="A837" s="17"/>
      <c r="C837" s="17"/>
      <c r="D837" s="17"/>
      <c r="E837" s="17"/>
      <c r="F837" s="17"/>
      <c r="G837" s="17"/>
      <c r="H837" s="17"/>
      <c r="K837" s="17"/>
      <c r="M837" s="17"/>
      <c r="O837" s="17"/>
      <c r="P837" s="17"/>
      <c r="Q837" s="17"/>
    </row>
    <row r="838">
      <c r="A838" s="17"/>
      <c r="C838" s="17"/>
      <c r="D838" s="17"/>
      <c r="E838" s="17"/>
      <c r="F838" s="17"/>
      <c r="G838" s="17"/>
      <c r="H838" s="17"/>
      <c r="K838" s="17"/>
      <c r="M838" s="17"/>
      <c r="O838" s="17"/>
      <c r="P838" s="17"/>
      <c r="Q838" s="17"/>
    </row>
    <row r="839">
      <c r="A839" s="17"/>
      <c r="C839" s="17"/>
      <c r="D839" s="17"/>
      <c r="E839" s="17"/>
      <c r="F839" s="17"/>
      <c r="G839" s="17"/>
      <c r="H839" s="17"/>
      <c r="K839" s="17"/>
      <c r="M839" s="17"/>
      <c r="O839" s="17"/>
      <c r="P839" s="17"/>
      <c r="Q839" s="17"/>
    </row>
    <row r="840">
      <c r="A840" s="17"/>
      <c r="C840" s="17"/>
      <c r="D840" s="17"/>
      <c r="E840" s="17"/>
      <c r="F840" s="17"/>
      <c r="G840" s="17"/>
      <c r="H840" s="17"/>
      <c r="K840" s="17"/>
      <c r="M840" s="17"/>
      <c r="O840" s="17"/>
      <c r="P840" s="17"/>
      <c r="Q840" s="17"/>
    </row>
    <row r="841">
      <c r="A841" s="17"/>
      <c r="C841" s="17"/>
      <c r="D841" s="17"/>
      <c r="E841" s="17"/>
      <c r="F841" s="17"/>
      <c r="G841" s="17"/>
      <c r="H841" s="17"/>
      <c r="K841" s="17"/>
      <c r="M841" s="17"/>
      <c r="O841" s="17"/>
      <c r="P841" s="17"/>
      <c r="Q841" s="17"/>
    </row>
    <row r="842">
      <c r="A842" s="17"/>
      <c r="C842" s="17"/>
      <c r="D842" s="17"/>
      <c r="E842" s="17"/>
      <c r="F842" s="17"/>
      <c r="G842" s="17"/>
      <c r="H842" s="17"/>
      <c r="K842" s="17"/>
      <c r="M842" s="17"/>
      <c r="O842" s="17"/>
      <c r="P842" s="17"/>
      <c r="Q842" s="17"/>
    </row>
    <row r="843">
      <c r="A843" s="17"/>
      <c r="C843" s="17"/>
      <c r="D843" s="17"/>
      <c r="E843" s="17"/>
      <c r="F843" s="17"/>
      <c r="G843" s="17"/>
      <c r="H843" s="17"/>
      <c r="K843" s="17"/>
      <c r="M843" s="17"/>
      <c r="O843" s="17"/>
      <c r="P843" s="17"/>
      <c r="Q843" s="17"/>
    </row>
    <row r="844">
      <c r="A844" s="17"/>
      <c r="C844" s="17"/>
      <c r="D844" s="17"/>
      <c r="E844" s="17"/>
      <c r="F844" s="17"/>
      <c r="G844" s="17"/>
      <c r="H844" s="17"/>
      <c r="K844" s="17"/>
      <c r="M844" s="17"/>
      <c r="O844" s="17"/>
      <c r="P844" s="17"/>
      <c r="Q844" s="17"/>
    </row>
    <row r="845">
      <c r="A845" s="17"/>
      <c r="C845" s="17"/>
      <c r="D845" s="17"/>
      <c r="E845" s="17"/>
      <c r="F845" s="17"/>
      <c r="G845" s="17"/>
      <c r="H845" s="17"/>
      <c r="K845" s="17"/>
      <c r="M845" s="17"/>
      <c r="O845" s="17"/>
      <c r="P845" s="17"/>
      <c r="Q845" s="17"/>
    </row>
    <row r="846">
      <c r="A846" s="17"/>
      <c r="C846" s="17"/>
      <c r="D846" s="17"/>
      <c r="E846" s="17"/>
      <c r="F846" s="17"/>
      <c r="G846" s="17"/>
      <c r="H846" s="17"/>
      <c r="K846" s="17"/>
      <c r="M846" s="17"/>
      <c r="O846" s="17"/>
      <c r="P846" s="17"/>
      <c r="Q846" s="17"/>
    </row>
    <row r="847">
      <c r="A847" s="17"/>
      <c r="C847" s="17"/>
      <c r="D847" s="17"/>
      <c r="E847" s="17"/>
      <c r="F847" s="17"/>
      <c r="G847" s="17"/>
      <c r="H847" s="17"/>
      <c r="K847" s="17"/>
      <c r="M847" s="17"/>
      <c r="O847" s="17"/>
      <c r="P847" s="17"/>
      <c r="Q847" s="17"/>
    </row>
    <row r="848">
      <c r="A848" s="17"/>
      <c r="C848" s="17"/>
      <c r="D848" s="17"/>
      <c r="E848" s="17"/>
      <c r="F848" s="17"/>
      <c r="G848" s="17"/>
      <c r="H848" s="17"/>
      <c r="K848" s="17"/>
      <c r="M848" s="17"/>
      <c r="O848" s="17"/>
      <c r="P848" s="17"/>
      <c r="Q848" s="17"/>
    </row>
    <row r="849">
      <c r="A849" s="17"/>
      <c r="C849" s="17"/>
      <c r="D849" s="17"/>
      <c r="E849" s="17"/>
      <c r="F849" s="17"/>
      <c r="G849" s="17"/>
      <c r="H849" s="17"/>
      <c r="K849" s="17"/>
      <c r="M849" s="17"/>
      <c r="O849" s="17"/>
      <c r="P849" s="17"/>
      <c r="Q849" s="17"/>
    </row>
    <row r="850">
      <c r="A850" s="17"/>
      <c r="C850" s="17"/>
      <c r="D850" s="17"/>
      <c r="E850" s="17"/>
      <c r="F850" s="17"/>
      <c r="G850" s="17"/>
      <c r="H850" s="17"/>
      <c r="K850" s="17"/>
      <c r="M850" s="17"/>
      <c r="O850" s="17"/>
      <c r="P850" s="17"/>
      <c r="Q850" s="17"/>
    </row>
    <row r="851">
      <c r="A851" s="17"/>
      <c r="C851" s="17"/>
      <c r="D851" s="17"/>
      <c r="E851" s="17"/>
      <c r="F851" s="17"/>
      <c r="G851" s="17"/>
      <c r="H851" s="17"/>
      <c r="K851" s="17"/>
      <c r="M851" s="17"/>
      <c r="O851" s="17"/>
      <c r="P851" s="17"/>
      <c r="Q851" s="17"/>
    </row>
    <row r="852">
      <c r="A852" s="17"/>
      <c r="C852" s="17"/>
      <c r="D852" s="17"/>
      <c r="E852" s="17"/>
      <c r="F852" s="17"/>
      <c r="G852" s="17"/>
      <c r="H852" s="17"/>
      <c r="K852" s="17"/>
      <c r="M852" s="17"/>
      <c r="O852" s="17"/>
      <c r="P852" s="17"/>
      <c r="Q852" s="17"/>
    </row>
    <row r="853">
      <c r="A853" s="17"/>
      <c r="C853" s="17"/>
      <c r="D853" s="17"/>
      <c r="E853" s="17"/>
      <c r="F853" s="17"/>
      <c r="G853" s="17"/>
      <c r="H853" s="17"/>
      <c r="K853" s="17"/>
      <c r="M853" s="17"/>
      <c r="O853" s="17"/>
      <c r="P853" s="17"/>
      <c r="Q853" s="17"/>
    </row>
    <row r="854">
      <c r="A854" s="17"/>
      <c r="C854" s="17"/>
      <c r="D854" s="17"/>
      <c r="E854" s="17"/>
      <c r="F854" s="17"/>
      <c r="G854" s="17"/>
      <c r="H854" s="17"/>
      <c r="K854" s="17"/>
      <c r="M854" s="17"/>
      <c r="O854" s="17"/>
      <c r="P854" s="17"/>
      <c r="Q854" s="17"/>
    </row>
    <row r="855">
      <c r="A855" s="17"/>
      <c r="C855" s="17"/>
      <c r="D855" s="17"/>
      <c r="E855" s="17"/>
      <c r="F855" s="17"/>
      <c r="G855" s="17"/>
      <c r="H855" s="17"/>
      <c r="K855" s="17"/>
      <c r="M855" s="17"/>
      <c r="O855" s="17"/>
      <c r="P855" s="17"/>
      <c r="Q855" s="17"/>
    </row>
    <row r="856">
      <c r="A856" s="17"/>
      <c r="C856" s="17"/>
      <c r="D856" s="17"/>
      <c r="E856" s="17"/>
      <c r="F856" s="17"/>
      <c r="G856" s="17"/>
      <c r="H856" s="17"/>
      <c r="K856" s="17"/>
      <c r="M856" s="17"/>
      <c r="O856" s="17"/>
      <c r="P856" s="17"/>
      <c r="Q856" s="17"/>
    </row>
    <row r="857">
      <c r="A857" s="17"/>
      <c r="C857" s="17"/>
      <c r="D857" s="17"/>
      <c r="E857" s="17"/>
      <c r="F857" s="17"/>
      <c r="G857" s="17"/>
      <c r="H857" s="17"/>
      <c r="K857" s="17"/>
      <c r="M857" s="17"/>
      <c r="O857" s="17"/>
      <c r="P857" s="17"/>
      <c r="Q857" s="17"/>
    </row>
    <row r="858">
      <c r="A858" s="17"/>
      <c r="C858" s="17"/>
      <c r="D858" s="17"/>
      <c r="E858" s="17"/>
      <c r="F858" s="17"/>
      <c r="G858" s="17"/>
      <c r="H858" s="17"/>
      <c r="K858" s="17"/>
      <c r="M858" s="17"/>
      <c r="O858" s="17"/>
      <c r="P858" s="17"/>
      <c r="Q858" s="17"/>
    </row>
    <row r="859">
      <c r="A859" s="17"/>
      <c r="C859" s="17"/>
      <c r="D859" s="17"/>
      <c r="E859" s="17"/>
      <c r="F859" s="17"/>
      <c r="G859" s="17"/>
      <c r="H859" s="17"/>
      <c r="K859" s="17"/>
      <c r="M859" s="17"/>
      <c r="O859" s="17"/>
      <c r="P859" s="17"/>
      <c r="Q859" s="17"/>
    </row>
    <row r="860">
      <c r="A860" s="17"/>
      <c r="C860" s="17"/>
      <c r="D860" s="17"/>
      <c r="E860" s="17"/>
      <c r="F860" s="17"/>
      <c r="G860" s="17"/>
      <c r="H860" s="17"/>
      <c r="K860" s="17"/>
      <c r="M860" s="17"/>
      <c r="O860" s="17"/>
      <c r="P860" s="17"/>
      <c r="Q860" s="17"/>
    </row>
    <row r="861">
      <c r="A861" s="17"/>
      <c r="C861" s="17"/>
      <c r="D861" s="17"/>
      <c r="E861" s="17"/>
      <c r="F861" s="17"/>
      <c r="G861" s="17"/>
      <c r="H861" s="17"/>
      <c r="K861" s="17"/>
      <c r="M861" s="17"/>
      <c r="O861" s="17"/>
      <c r="P861" s="17"/>
      <c r="Q861" s="17"/>
    </row>
    <row r="862">
      <c r="A862" s="17"/>
      <c r="C862" s="17"/>
      <c r="D862" s="17"/>
      <c r="E862" s="17"/>
      <c r="F862" s="17"/>
      <c r="G862" s="17"/>
      <c r="H862" s="17"/>
      <c r="K862" s="17"/>
      <c r="M862" s="17"/>
      <c r="O862" s="17"/>
      <c r="P862" s="17"/>
      <c r="Q862" s="17"/>
    </row>
    <row r="863">
      <c r="A863" s="17"/>
      <c r="C863" s="17"/>
      <c r="D863" s="17"/>
      <c r="E863" s="17"/>
      <c r="F863" s="17"/>
      <c r="G863" s="17"/>
      <c r="H863" s="17"/>
      <c r="K863" s="17"/>
      <c r="M863" s="17"/>
      <c r="O863" s="17"/>
      <c r="P863" s="17"/>
      <c r="Q863" s="17"/>
    </row>
    <row r="864">
      <c r="A864" s="17"/>
      <c r="C864" s="17"/>
      <c r="D864" s="17"/>
      <c r="E864" s="17"/>
      <c r="F864" s="17"/>
      <c r="G864" s="17"/>
      <c r="H864" s="17"/>
      <c r="K864" s="17"/>
      <c r="M864" s="17"/>
      <c r="O864" s="17"/>
      <c r="P864" s="17"/>
      <c r="Q864" s="17"/>
    </row>
    <row r="865">
      <c r="A865" s="17"/>
      <c r="C865" s="17"/>
      <c r="D865" s="17"/>
      <c r="E865" s="17"/>
      <c r="F865" s="17"/>
      <c r="G865" s="17"/>
      <c r="H865" s="17"/>
      <c r="K865" s="17"/>
      <c r="M865" s="17"/>
      <c r="O865" s="17"/>
      <c r="P865" s="17"/>
      <c r="Q865" s="17"/>
    </row>
    <row r="866">
      <c r="A866" s="17"/>
      <c r="C866" s="17"/>
      <c r="D866" s="17"/>
      <c r="E866" s="17"/>
      <c r="F866" s="17"/>
      <c r="G866" s="17"/>
      <c r="H866" s="17"/>
      <c r="K866" s="17"/>
      <c r="M866" s="17"/>
      <c r="O866" s="17"/>
      <c r="P866" s="17"/>
      <c r="Q866" s="17"/>
    </row>
    <row r="867">
      <c r="A867" s="17"/>
      <c r="C867" s="17"/>
      <c r="D867" s="17"/>
      <c r="E867" s="17"/>
      <c r="F867" s="17"/>
      <c r="G867" s="17"/>
      <c r="H867" s="17"/>
      <c r="K867" s="17"/>
      <c r="M867" s="17"/>
      <c r="O867" s="17"/>
      <c r="P867" s="17"/>
      <c r="Q867" s="17"/>
    </row>
    <row r="868">
      <c r="A868" s="17"/>
      <c r="C868" s="17"/>
      <c r="D868" s="17"/>
      <c r="E868" s="17"/>
      <c r="F868" s="17"/>
      <c r="G868" s="17"/>
      <c r="H868" s="17"/>
      <c r="K868" s="17"/>
      <c r="M868" s="17"/>
      <c r="O868" s="17"/>
      <c r="P868" s="17"/>
      <c r="Q868" s="17"/>
    </row>
    <row r="869">
      <c r="A869" s="17"/>
      <c r="C869" s="17"/>
      <c r="D869" s="17"/>
      <c r="E869" s="17"/>
      <c r="F869" s="17"/>
      <c r="G869" s="17"/>
      <c r="H869" s="17"/>
      <c r="K869" s="17"/>
      <c r="M869" s="17"/>
      <c r="O869" s="17"/>
      <c r="P869" s="17"/>
      <c r="Q869" s="17"/>
    </row>
    <row r="870">
      <c r="A870" s="17"/>
      <c r="C870" s="17"/>
      <c r="D870" s="17"/>
      <c r="E870" s="17"/>
      <c r="F870" s="17"/>
      <c r="G870" s="17"/>
      <c r="H870" s="17"/>
      <c r="K870" s="17"/>
      <c r="M870" s="17"/>
      <c r="O870" s="17"/>
      <c r="P870" s="17"/>
      <c r="Q870" s="17"/>
    </row>
    <row r="871">
      <c r="A871" s="17"/>
      <c r="C871" s="17"/>
      <c r="D871" s="17"/>
      <c r="E871" s="17"/>
      <c r="F871" s="17"/>
      <c r="G871" s="17"/>
      <c r="H871" s="17"/>
      <c r="K871" s="17"/>
      <c r="M871" s="17"/>
      <c r="O871" s="17"/>
      <c r="P871" s="17"/>
      <c r="Q871" s="17"/>
    </row>
    <row r="872">
      <c r="A872" s="17"/>
      <c r="C872" s="17"/>
      <c r="D872" s="17"/>
      <c r="E872" s="17"/>
      <c r="F872" s="17"/>
      <c r="G872" s="17"/>
      <c r="H872" s="17"/>
      <c r="K872" s="17"/>
      <c r="M872" s="17"/>
      <c r="O872" s="17"/>
      <c r="P872" s="17"/>
      <c r="Q872" s="17"/>
    </row>
    <row r="873">
      <c r="A873" s="17"/>
      <c r="C873" s="17"/>
      <c r="D873" s="17"/>
      <c r="E873" s="17"/>
      <c r="F873" s="17"/>
      <c r="G873" s="17"/>
      <c r="H873" s="17"/>
      <c r="K873" s="17"/>
      <c r="M873" s="17"/>
      <c r="O873" s="17"/>
      <c r="P873" s="17"/>
      <c r="Q873" s="17"/>
    </row>
    <row r="874">
      <c r="A874" s="17"/>
      <c r="C874" s="17"/>
      <c r="D874" s="17"/>
      <c r="E874" s="17"/>
      <c r="F874" s="17"/>
      <c r="G874" s="17"/>
      <c r="H874" s="17"/>
      <c r="K874" s="17"/>
      <c r="M874" s="17"/>
      <c r="O874" s="17"/>
      <c r="P874" s="17"/>
      <c r="Q874" s="17"/>
    </row>
    <row r="875">
      <c r="A875" s="17"/>
      <c r="C875" s="17"/>
      <c r="D875" s="17"/>
      <c r="E875" s="17"/>
      <c r="F875" s="17"/>
      <c r="G875" s="17"/>
      <c r="H875" s="17"/>
      <c r="K875" s="17"/>
      <c r="M875" s="17"/>
      <c r="O875" s="17"/>
      <c r="P875" s="17"/>
      <c r="Q875" s="17"/>
    </row>
    <row r="876">
      <c r="A876" s="17"/>
      <c r="C876" s="17"/>
      <c r="D876" s="17"/>
      <c r="E876" s="17"/>
      <c r="F876" s="17"/>
      <c r="G876" s="17"/>
      <c r="H876" s="17"/>
      <c r="K876" s="17"/>
      <c r="M876" s="17"/>
      <c r="O876" s="17"/>
      <c r="P876" s="17"/>
      <c r="Q876" s="17"/>
    </row>
    <row r="877">
      <c r="A877" s="17"/>
      <c r="C877" s="17"/>
      <c r="D877" s="17"/>
      <c r="E877" s="17"/>
      <c r="F877" s="17"/>
      <c r="G877" s="17"/>
      <c r="H877" s="17"/>
      <c r="K877" s="17"/>
      <c r="M877" s="17"/>
      <c r="O877" s="17"/>
      <c r="P877" s="17"/>
      <c r="Q877" s="17"/>
    </row>
    <row r="878">
      <c r="A878" s="17"/>
      <c r="C878" s="17"/>
      <c r="D878" s="17"/>
      <c r="E878" s="17"/>
      <c r="F878" s="17"/>
      <c r="G878" s="17"/>
      <c r="H878" s="17"/>
      <c r="K878" s="17"/>
      <c r="M878" s="17"/>
      <c r="O878" s="17"/>
      <c r="P878" s="17"/>
      <c r="Q878" s="17"/>
    </row>
    <row r="879">
      <c r="A879" s="17"/>
      <c r="C879" s="17"/>
      <c r="D879" s="17"/>
      <c r="E879" s="17"/>
      <c r="F879" s="17"/>
      <c r="G879" s="17"/>
      <c r="H879" s="17"/>
      <c r="K879" s="17"/>
      <c r="M879" s="17"/>
      <c r="O879" s="17"/>
      <c r="P879" s="17"/>
      <c r="Q879" s="17"/>
    </row>
    <row r="880">
      <c r="A880" s="17"/>
      <c r="C880" s="17"/>
      <c r="D880" s="17"/>
      <c r="E880" s="17"/>
      <c r="F880" s="17"/>
      <c r="G880" s="17"/>
      <c r="H880" s="17"/>
      <c r="K880" s="17"/>
      <c r="M880" s="17"/>
      <c r="O880" s="17"/>
      <c r="P880" s="17"/>
      <c r="Q880" s="17"/>
    </row>
    <row r="881">
      <c r="A881" s="17"/>
      <c r="C881" s="17"/>
      <c r="D881" s="17"/>
      <c r="E881" s="17"/>
      <c r="F881" s="17"/>
      <c r="G881" s="17"/>
      <c r="H881" s="17"/>
      <c r="K881" s="17"/>
      <c r="M881" s="17"/>
      <c r="O881" s="17"/>
      <c r="P881" s="17"/>
      <c r="Q881" s="17"/>
    </row>
    <row r="882">
      <c r="A882" s="17"/>
      <c r="C882" s="17"/>
      <c r="D882" s="17"/>
      <c r="E882" s="17"/>
      <c r="F882" s="17"/>
      <c r="G882" s="17"/>
      <c r="H882" s="17"/>
      <c r="K882" s="17"/>
      <c r="M882" s="17"/>
      <c r="O882" s="17"/>
      <c r="P882" s="17"/>
      <c r="Q882" s="17"/>
    </row>
    <row r="883">
      <c r="A883" s="17"/>
      <c r="C883" s="17"/>
      <c r="D883" s="17"/>
      <c r="E883" s="17"/>
      <c r="F883" s="17"/>
      <c r="G883" s="17"/>
      <c r="H883" s="17"/>
      <c r="K883" s="17"/>
      <c r="M883" s="17"/>
      <c r="O883" s="17"/>
      <c r="P883" s="17"/>
      <c r="Q883" s="17"/>
    </row>
    <row r="884">
      <c r="A884" s="17"/>
      <c r="C884" s="17"/>
      <c r="D884" s="17"/>
      <c r="E884" s="17"/>
      <c r="F884" s="17"/>
      <c r="G884" s="17"/>
      <c r="H884" s="17"/>
      <c r="K884" s="17"/>
      <c r="M884" s="17"/>
      <c r="O884" s="17"/>
      <c r="P884" s="17"/>
      <c r="Q884" s="17"/>
    </row>
    <row r="885">
      <c r="A885" s="17"/>
      <c r="C885" s="17"/>
      <c r="D885" s="17"/>
      <c r="E885" s="17"/>
      <c r="F885" s="17"/>
      <c r="G885" s="17"/>
      <c r="H885" s="17"/>
      <c r="K885" s="17"/>
      <c r="M885" s="17"/>
      <c r="O885" s="17"/>
      <c r="P885" s="17"/>
      <c r="Q885" s="17"/>
    </row>
    <row r="886">
      <c r="A886" s="17"/>
      <c r="C886" s="17"/>
      <c r="D886" s="17"/>
      <c r="E886" s="17"/>
      <c r="F886" s="17"/>
      <c r="G886" s="17"/>
      <c r="H886" s="17"/>
      <c r="K886" s="17"/>
      <c r="M886" s="17"/>
      <c r="O886" s="17"/>
      <c r="P886" s="17"/>
      <c r="Q886" s="17"/>
    </row>
    <row r="887">
      <c r="A887" s="17"/>
      <c r="C887" s="17"/>
      <c r="D887" s="17"/>
      <c r="E887" s="17"/>
      <c r="F887" s="17"/>
      <c r="G887" s="17"/>
      <c r="H887" s="17"/>
      <c r="K887" s="17"/>
      <c r="M887" s="17"/>
      <c r="O887" s="17"/>
      <c r="P887" s="17"/>
      <c r="Q887" s="17"/>
    </row>
    <row r="888">
      <c r="A888" s="17"/>
      <c r="C888" s="17"/>
      <c r="D888" s="17"/>
      <c r="E888" s="17"/>
      <c r="F888" s="17"/>
      <c r="G888" s="17"/>
      <c r="H888" s="17"/>
      <c r="K888" s="17"/>
      <c r="M888" s="17"/>
      <c r="O888" s="17"/>
      <c r="P888" s="17"/>
      <c r="Q888" s="17"/>
    </row>
    <row r="889">
      <c r="A889" s="17"/>
      <c r="C889" s="17"/>
      <c r="D889" s="17"/>
      <c r="E889" s="17"/>
      <c r="F889" s="17"/>
      <c r="G889" s="17"/>
      <c r="H889" s="17"/>
      <c r="K889" s="17"/>
      <c r="M889" s="17"/>
      <c r="O889" s="17"/>
      <c r="P889" s="17"/>
      <c r="Q889" s="17"/>
    </row>
    <row r="890">
      <c r="A890" s="17"/>
      <c r="C890" s="17"/>
      <c r="D890" s="17"/>
      <c r="E890" s="17"/>
      <c r="F890" s="17"/>
      <c r="G890" s="17"/>
      <c r="H890" s="17"/>
      <c r="K890" s="17"/>
      <c r="M890" s="17"/>
      <c r="O890" s="17"/>
      <c r="P890" s="17"/>
      <c r="Q890" s="17"/>
    </row>
    <row r="891">
      <c r="A891" s="17"/>
      <c r="C891" s="17"/>
      <c r="D891" s="17"/>
      <c r="E891" s="17"/>
      <c r="F891" s="17"/>
      <c r="G891" s="17"/>
      <c r="H891" s="17"/>
      <c r="K891" s="17"/>
      <c r="M891" s="17"/>
      <c r="O891" s="17"/>
      <c r="P891" s="17"/>
      <c r="Q891" s="17"/>
    </row>
    <row r="892">
      <c r="A892" s="17"/>
      <c r="C892" s="17"/>
      <c r="D892" s="17"/>
      <c r="E892" s="17"/>
      <c r="F892" s="17"/>
      <c r="G892" s="17"/>
      <c r="H892" s="17"/>
      <c r="K892" s="17"/>
      <c r="M892" s="17"/>
      <c r="O892" s="17"/>
      <c r="P892" s="17"/>
      <c r="Q892" s="17"/>
    </row>
    <row r="893">
      <c r="A893" s="17"/>
      <c r="C893" s="17"/>
      <c r="D893" s="17"/>
      <c r="E893" s="17"/>
      <c r="F893" s="17"/>
      <c r="G893" s="17"/>
      <c r="H893" s="17"/>
      <c r="K893" s="17"/>
      <c r="M893" s="17"/>
      <c r="O893" s="17"/>
      <c r="P893" s="17"/>
      <c r="Q893" s="17"/>
    </row>
    <row r="894">
      <c r="A894" s="17"/>
      <c r="C894" s="17"/>
      <c r="D894" s="17"/>
      <c r="E894" s="17"/>
      <c r="F894" s="17"/>
      <c r="G894" s="17"/>
      <c r="H894" s="17"/>
      <c r="K894" s="17"/>
      <c r="M894" s="17"/>
      <c r="O894" s="17"/>
      <c r="P894" s="17"/>
      <c r="Q894" s="17"/>
    </row>
    <row r="895">
      <c r="A895" s="17"/>
      <c r="C895" s="17"/>
      <c r="D895" s="17"/>
      <c r="E895" s="17"/>
      <c r="F895" s="17"/>
      <c r="G895" s="17"/>
      <c r="H895" s="17"/>
      <c r="K895" s="17"/>
      <c r="M895" s="17"/>
      <c r="O895" s="17"/>
      <c r="P895" s="17"/>
      <c r="Q895" s="17"/>
    </row>
    <row r="896">
      <c r="A896" s="17"/>
      <c r="C896" s="17"/>
      <c r="D896" s="17"/>
      <c r="E896" s="17"/>
      <c r="F896" s="17"/>
      <c r="G896" s="17"/>
      <c r="H896" s="17"/>
      <c r="K896" s="17"/>
      <c r="M896" s="17"/>
      <c r="O896" s="17"/>
      <c r="P896" s="17"/>
      <c r="Q896" s="17"/>
    </row>
    <row r="897">
      <c r="A897" s="17"/>
      <c r="C897" s="17"/>
      <c r="D897" s="17"/>
      <c r="E897" s="17"/>
      <c r="F897" s="17"/>
      <c r="G897" s="17"/>
      <c r="H897" s="17"/>
      <c r="K897" s="17"/>
      <c r="M897" s="17"/>
      <c r="O897" s="17"/>
      <c r="P897" s="17"/>
      <c r="Q897" s="17"/>
    </row>
    <row r="898">
      <c r="A898" s="17"/>
      <c r="C898" s="17"/>
      <c r="D898" s="17"/>
      <c r="E898" s="17"/>
      <c r="F898" s="17"/>
      <c r="G898" s="17"/>
      <c r="H898" s="17"/>
      <c r="K898" s="17"/>
      <c r="M898" s="17"/>
      <c r="O898" s="17"/>
      <c r="P898" s="17"/>
      <c r="Q898" s="17"/>
    </row>
    <row r="899">
      <c r="A899" s="17"/>
      <c r="C899" s="17"/>
      <c r="D899" s="17"/>
      <c r="E899" s="17"/>
      <c r="F899" s="17"/>
      <c r="G899" s="17"/>
      <c r="H899" s="17"/>
      <c r="K899" s="17"/>
      <c r="M899" s="17"/>
      <c r="O899" s="17"/>
      <c r="P899" s="17"/>
      <c r="Q899" s="17"/>
    </row>
    <row r="900">
      <c r="A900" s="17"/>
      <c r="C900" s="17"/>
      <c r="D900" s="17"/>
      <c r="E900" s="17"/>
      <c r="F900" s="17"/>
      <c r="G900" s="17"/>
      <c r="H900" s="17"/>
      <c r="K900" s="17"/>
      <c r="M900" s="17"/>
      <c r="O900" s="17"/>
      <c r="P900" s="17"/>
      <c r="Q900" s="17"/>
    </row>
    <row r="901">
      <c r="A901" s="17"/>
      <c r="C901" s="17"/>
      <c r="D901" s="17"/>
      <c r="E901" s="17"/>
      <c r="F901" s="17"/>
      <c r="G901" s="17"/>
      <c r="H901" s="17"/>
      <c r="K901" s="17"/>
      <c r="M901" s="17"/>
      <c r="O901" s="17"/>
      <c r="P901" s="17"/>
      <c r="Q901" s="17"/>
    </row>
    <row r="902">
      <c r="A902" s="17"/>
      <c r="C902" s="17"/>
      <c r="D902" s="17"/>
      <c r="E902" s="17"/>
      <c r="F902" s="17"/>
      <c r="G902" s="17"/>
      <c r="H902" s="17"/>
      <c r="K902" s="17"/>
      <c r="M902" s="17"/>
      <c r="O902" s="17"/>
      <c r="P902" s="17"/>
      <c r="Q902" s="17"/>
    </row>
    <row r="903">
      <c r="A903" s="17"/>
      <c r="C903" s="17"/>
      <c r="D903" s="17"/>
      <c r="E903" s="17"/>
      <c r="F903" s="17"/>
      <c r="G903" s="17"/>
      <c r="H903" s="17"/>
      <c r="K903" s="17"/>
      <c r="M903" s="17"/>
      <c r="O903" s="17"/>
      <c r="P903" s="17"/>
      <c r="Q903" s="17"/>
    </row>
    <row r="904">
      <c r="A904" s="17"/>
      <c r="C904" s="17"/>
      <c r="D904" s="17"/>
      <c r="E904" s="17"/>
      <c r="F904" s="17"/>
      <c r="G904" s="17"/>
      <c r="H904" s="17"/>
      <c r="K904" s="17"/>
      <c r="M904" s="17"/>
      <c r="O904" s="17"/>
      <c r="P904" s="17"/>
      <c r="Q904" s="17"/>
    </row>
    <row r="905">
      <c r="A905" s="17"/>
      <c r="C905" s="17"/>
      <c r="D905" s="17"/>
      <c r="E905" s="17"/>
      <c r="F905" s="17"/>
      <c r="G905" s="17"/>
      <c r="H905" s="17"/>
      <c r="K905" s="17"/>
      <c r="M905" s="17"/>
      <c r="O905" s="17"/>
      <c r="P905" s="17"/>
      <c r="Q905" s="17"/>
    </row>
    <row r="906">
      <c r="A906" s="17"/>
      <c r="C906" s="17"/>
      <c r="D906" s="17"/>
      <c r="E906" s="17"/>
      <c r="F906" s="17"/>
      <c r="G906" s="17"/>
      <c r="H906" s="17"/>
      <c r="K906" s="17"/>
      <c r="M906" s="17"/>
      <c r="O906" s="17"/>
      <c r="P906" s="17"/>
      <c r="Q906" s="17"/>
    </row>
    <row r="907">
      <c r="A907" s="17"/>
      <c r="C907" s="17"/>
      <c r="D907" s="17"/>
      <c r="E907" s="17"/>
      <c r="F907" s="17"/>
      <c r="G907" s="17"/>
      <c r="H907" s="17"/>
      <c r="K907" s="17"/>
      <c r="M907" s="17"/>
      <c r="O907" s="17"/>
      <c r="P907" s="17"/>
      <c r="Q907" s="17"/>
    </row>
    <row r="908">
      <c r="A908" s="17"/>
      <c r="C908" s="17"/>
      <c r="D908" s="17"/>
      <c r="E908" s="17"/>
      <c r="F908" s="17"/>
      <c r="G908" s="17"/>
      <c r="H908" s="17"/>
      <c r="K908" s="17"/>
      <c r="M908" s="17"/>
      <c r="O908" s="17"/>
      <c r="P908" s="17"/>
      <c r="Q908" s="17"/>
    </row>
    <row r="909">
      <c r="A909" s="17"/>
      <c r="C909" s="17"/>
      <c r="D909" s="17"/>
      <c r="E909" s="17"/>
      <c r="F909" s="17"/>
      <c r="G909" s="17"/>
      <c r="H909" s="17"/>
      <c r="K909" s="17"/>
      <c r="M909" s="17"/>
      <c r="O909" s="17"/>
      <c r="P909" s="17"/>
      <c r="Q909" s="17"/>
    </row>
    <row r="910">
      <c r="A910" s="17"/>
      <c r="C910" s="17"/>
      <c r="D910" s="17"/>
      <c r="E910" s="17"/>
      <c r="F910" s="17"/>
      <c r="G910" s="17"/>
      <c r="H910" s="17"/>
      <c r="K910" s="17"/>
      <c r="M910" s="17"/>
      <c r="O910" s="17"/>
      <c r="P910" s="17"/>
      <c r="Q910" s="17"/>
    </row>
    <row r="911">
      <c r="A911" s="17"/>
      <c r="C911" s="17"/>
      <c r="D911" s="17"/>
      <c r="E911" s="17"/>
      <c r="F911" s="17"/>
      <c r="G911" s="17"/>
      <c r="H911" s="17"/>
      <c r="K911" s="17"/>
      <c r="M911" s="17"/>
      <c r="O911" s="17"/>
      <c r="P911" s="17"/>
      <c r="Q911" s="17"/>
    </row>
    <row r="912">
      <c r="A912" s="17"/>
      <c r="C912" s="17"/>
      <c r="D912" s="17"/>
      <c r="E912" s="17"/>
      <c r="F912" s="17"/>
      <c r="G912" s="17"/>
      <c r="H912" s="17"/>
      <c r="K912" s="17"/>
      <c r="M912" s="17"/>
      <c r="O912" s="17"/>
      <c r="P912" s="17"/>
      <c r="Q912" s="17"/>
    </row>
    <row r="913">
      <c r="A913" s="17"/>
      <c r="C913" s="17"/>
      <c r="D913" s="17"/>
      <c r="E913" s="17"/>
      <c r="F913" s="17"/>
      <c r="G913" s="17"/>
      <c r="H913" s="17"/>
      <c r="K913" s="17"/>
      <c r="M913" s="17"/>
      <c r="O913" s="17"/>
      <c r="P913" s="17"/>
      <c r="Q913" s="17"/>
    </row>
    <row r="914">
      <c r="A914" s="17"/>
      <c r="C914" s="17"/>
      <c r="D914" s="17"/>
      <c r="E914" s="17"/>
      <c r="F914" s="17"/>
      <c r="G914" s="17"/>
      <c r="H914" s="17"/>
      <c r="K914" s="17"/>
      <c r="M914" s="17"/>
      <c r="O914" s="17"/>
      <c r="P914" s="17"/>
      <c r="Q914" s="17"/>
    </row>
    <row r="915">
      <c r="A915" s="17"/>
      <c r="C915" s="17"/>
      <c r="D915" s="17"/>
      <c r="E915" s="17"/>
      <c r="F915" s="17"/>
      <c r="G915" s="17"/>
      <c r="H915" s="17"/>
      <c r="K915" s="17"/>
      <c r="M915" s="17"/>
      <c r="O915" s="17"/>
      <c r="P915" s="17"/>
      <c r="Q915" s="17"/>
    </row>
    <row r="916">
      <c r="A916" s="17"/>
      <c r="C916" s="17"/>
      <c r="D916" s="17"/>
      <c r="E916" s="17"/>
      <c r="F916" s="17"/>
      <c r="G916" s="17"/>
      <c r="H916" s="17"/>
      <c r="K916" s="17"/>
      <c r="M916" s="17"/>
      <c r="O916" s="17"/>
      <c r="P916" s="17"/>
      <c r="Q916" s="17"/>
    </row>
    <row r="917">
      <c r="A917" s="17"/>
      <c r="C917" s="17"/>
      <c r="D917" s="17"/>
      <c r="E917" s="17"/>
      <c r="F917" s="17"/>
      <c r="G917" s="17"/>
      <c r="H917" s="17"/>
      <c r="K917" s="17"/>
      <c r="M917" s="17"/>
      <c r="O917" s="17"/>
      <c r="P917" s="17"/>
      <c r="Q917" s="17"/>
    </row>
    <row r="918">
      <c r="A918" s="17"/>
      <c r="C918" s="17"/>
      <c r="D918" s="17"/>
      <c r="E918" s="17"/>
      <c r="F918" s="17"/>
      <c r="G918" s="17"/>
      <c r="H918" s="17"/>
      <c r="K918" s="17"/>
      <c r="M918" s="17"/>
      <c r="O918" s="17"/>
      <c r="P918" s="17"/>
      <c r="Q918" s="17"/>
    </row>
    <row r="919">
      <c r="A919" s="17"/>
      <c r="C919" s="17"/>
      <c r="D919" s="17"/>
      <c r="E919" s="17"/>
      <c r="F919" s="17"/>
      <c r="G919" s="17"/>
      <c r="H919" s="17"/>
      <c r="K919" s="17"/>
      <c r="M919" s="17"/>
      <c r="O919" s="17"/>
      <c r="P919" s="17"/>
      <c r="Q919" s="17"/>
    </row>
    <row r="920">
      <c r="A920" s="17"/>
      <c r="C920" s="17"/>
      <c r="D920" s="17"/>
      <c r="E920" s="17"/>
      <c r="F920" s="17"/>
      <c r="G920" s="17"/>
      <c r="H920" s="17"/>
      <c r="K920" s="17"/>
      <c r="M920" s="17"/>
      <c r="O920" s="17"/>
      <c r="P920" s="17"/>
      <c r="Q920" s="17"/>
    </row>
    <row r="921">
      <c r="A921" s="17"/>
      <c r="C921" s="17"/>
      <c r="D921" s="17"/>
      <c r="E921" s="17"/>
      <c r="F921" s="17"/>
      <c r="G921" s="17"/>
      <c r="H921" s="17"/>
      <c r="K921" s="17"/>
      <c r="M921" s="17"/>
      <c r="O921" s="17"/>
      <c r="P921" s="17"/>
      <c r="Q921" s="17"/>
    </row>
    <row r="922">
      <c r="A922" s="17"/>
      <c r="C922" s="17"/>
      <c r="D922" s="17"/>
      <c r="E922" s="17"/>
      <c r="F922" s="17"/>
      <c r="G922" s="17"/>
      <c r="H922" s="17"/>
      <c r="K922" s="17"/>
      <c r="M922" s="17"/>
      <c r="O922" s="17"/>
      <c r="P922" s="17"/>
      <c r="Q922" s="17"/>
    </row>
    <row r="923">
      <c r="A923" s="17"/>
      <c r="C923" s="17"/>
      <c r="D923" s="17"/>
      <c r="E923" s="17"/>
      <c r="F923" s="17"/>
      <c r="G923" s="17"/>
      <c r="H923" s="17"/>
      <c r="K923" s="17"/>
      <c r="M923" s="17"/>
      <c r="O923" s="17"/>
      <c r="P923" s="17"/>
      <c r="Q923" s="17"/>
    </row>
    <row r="924">
      <c r="A924" s="17"/>
      <c r="C924" s="17"/>
      <c r="D924" s="17"/>
      <c r="E924" s="17"/>
      <c r="F924" s="17"/>
      <c r="G924" s="17"/>
      <c r="H924" s="17"/>
      <c r="K924" s="17"/>
      <c r="M924" s="17"/>
      <c r="O924" s="17"/>
      <c r="P924" s="17"/>
      <c r="Q924" s="17"/>
    </row>
    <row r="925">
      <c r="A925" s="17"/>
      <c r="C925" s="17"/>
      <c r="D925" s="17"/>
      <c r="E925" s="17"/>
      <c r="F925" s="17"/>
      <c r="G925" s="17"/>
      <c r="H925" s="17"/>
      <c r="K925" s="17"/>
      <c r="M925" s="17"/>
      <c r="O925" s="17"/>
      <c r="P925" s="17"/>
      <c r="Q925" s="17"/>
    </row>
    <row r="926">
      <c r="A926" s="17"/>
      <c r="C926" s="17"/>
      <c r="D926" s="17"/>
      <c r="E926" s="17"/>
      <c r="F926" s="17"/>
      <c r="G926" s="17"/>
      <c r="H926" s="17"/>
      <c r="K926" s="17"/>
      <c r="M926" s="17"/>
      <c r="O926" s="17"/>
      <c r="P926" s="17"/>
      <c r="Q926" s="17"/>
    </row>
    <row r="927">
      <c r="A927" s="17"/>
      <c r="C927" s="17"/>
      <c r="D927" s="17"/>
      <c r="E927" s="17"/>
      <c r="F927" s="17"/>
      <c r="G927" s="17"/>
      <c r="H927" s="17"/>
      <c r="K927" s="17"/>
      <c r="M927" s="17"/>
      <c r="O927" s="17"/>
      <c r="P927" s="17"/>
      <c r="Q927" s="17"/>
    </row>
    <row r="928">
      <c r="A928" s="17"/>
      <c r="C928" s="17"/>
      <c r="D928" s="17"/>
      <c r="E928" s="17"/>
      <c r="F928" s="17"/>
      <c r="G928" s="17"/>
      <c r="H928" s="17"/>
      <c r="K928" s="17"/>
      <c r="M928" s="17"/>
      <c r="O928" s="17"/>
      <c r="P928" s="17"/>
      <c r="Q928" s="17"/>
    </row>
    <row r="929">
      <c r="A929" s="17"/>
      <c r="C929" s="17"/>
      <c r="D929" s="17"/>
      <c r="E929" s="17"/>
      <c r="F929" s="17"/>
      <c r="G929" s="17"/>
      <c r="H929" s="17"/>
      <c r="K929" s="17"/>
      <c r="M929" s="17"/>
      <c r="O929" s="17"/>
      <c r="P929" s="17"/>
      <c r="Q929" s="17"/>
    </row>
    <row r="930">
      <c r="A930" s="17"/>
      <c r="C930" s="17"/>
      <c r="D930" s="17"/>
      <c r="E930" s="17"/>
      <c r="F930" s="17"/>
      <c r="G930" s="17"/>
      <c r="H930" s="17"/>
      <c r="K930" s="17"/>
      <c r="M930" s="17"/>
      <c r="O930" s="17"/>
      <c r="P930" s="17"/>
      <c r="Q930" s="17"/>
    </row>
    <row r="931">
      <c r="A931" s="17"/>
      <c r="C931" s="17"/>
      <c r="D931" s="17"/>
      <c r="E931" s="17"/>
      <c r="F931" s="17"/>
      <c r="G931" s="17"/>
      <c r="H931" s="17"/>
      <c r="K931" s="17"/>
      <c r="M931" s="17"/>
      <c r="O931" s="17"/>
      <c r="P931" s="17"/>
      <c r="Q931" s="17"/>
    </row>
    <row r="932">
      <c r="A932" s="17"/>
      <c r="C932" s="17"/>
      <c r="D932" s="17"/>
      <c r="E932" s="17"/>
      <c r="F932" s="17"/>
      <c r="G932" s="17"/>
      <c r="H932" s="17"/>
      <c r="K932" s="17"/>
      <c r="M932" s="17"/>
      <c r="O932" s="17"/>
      <c r="P932" s="17"/>
      <c r="Q932" s="17"/>
    </row>
    <row r="933">
      <c r="A933" s="17"/>
      <c r="C933" s="17"/>
      <c r="D933" s="17"/>
      <c r="E933" s="17"/>
      <c r="F933" s="17"/>
      <c r="G933" s="17"/>
      <c r="H933" s="17"/>
      <c r="K933" s="17"/>
      <c r="M933" s="17"/>
      <c r="O933" s="17"/>
      <c r="P933" s="17"/>
      <c r="Q933" s="17"/>
    </row>
    <row r="934">
      <c r="A934" s="17"/>
      <c r="C934" s="17"/>
      <c r="D934" s="17"/>
      <c r="E934" s="17"/>
      <c r="F934" s="17"/>
      <c r="G934" s="17"/>
      <c r="H934" s="17"/>
      <c r="K934" s="17"/>
      <c r="M934" s="17"/>
      <c r="O934" s="17"/>
      <c r="P934" s="17"/>
      <c r="Q934" s="17"/>
    </row>
    <row r="935">
      <c r="A935" s="17"/>
      <c r="C935" s="17"/>
      <c r="D935" s="17"/>
      <c r="E935" s="17"/>
      <c r="F935" s="17"/>
      <c r="G935" s="17"/>
      <c r="H935" s="17"/>
      <c r="K935" s="17"/>
      <c r="M935" s="17"/>
      <c r="O935" s="17"/>
      <c r="P935" s="17"/>
      <c r="Q935" s="17"/>
    </row>
    <row r="936">
      <c r="A936" s="17"/>
      <c r="C936" s="17"/>
      <c r="D936" s="17"/>
      <c r="E936" s="17"/>
      <c r="F936" s="17"/>
      <c r="G936" s="17"/>
      <c r="H936" s="17"/>
      <c r="K936" s="17"/>
      <c r="M936" s="17"/>
      <c r="O936" s="17"/>
      <c r="P936" s="17"/>
      <c r="Q936" s="17"/>
    </row>
  </sheetData>
  <dataValidations>
    <dataValidation type="list" allowBlank="1" sqref="I1 B1:B35 A36:B36 B37:B936">
      <formula1>Dropdowns!$A$1:$A$50</formula1>
    </dataValidation>
  </dataValidations>
  <hyperlinks>
    <hyperlink r:id="rId1" ref="I3"/>
    <hyperlink r:id="rId2" ref="J3"/>
    <hyperlink r:id="rId3" ref="I4"/>
    <hyperlink r:id="rId4" ref="I5"/>
    <hyperlink r:id="rId5" ref="I6"/>
    <hyperlink r:id="rId6" ref="I7"/>
    <hyperlink r:id="rId7" ref="I8"/>
    <hyperlink r:id="rId8" ref="J8"/>
    <hyperlink r:id="rId9" ref="I9"/>
    <hyperlink r:id="rId10" ref="I10"/>
    <hyperlink r:id="rId11" ref="I11"/>
    <hyperlink r:id="rId12" ref="I12"/>
    <hyperlink r:id="rId13" ref="J12"/>
    <hyperlink r:id="rId14" ref="R12"/>
    <hyperlink r:id="rId15" ref="I13"/>
    <hyperlink r:id="rId16" ref="I14"/>
    <hyperlink r:id="rId17" ref="J14"/>
    <hyperlink r:id="rId18" ref="I15"/>
    <hyperlink r:id="rId19" ref="I16"/>
    <hyperlink r:id="rId20" ref="I17"/>
    <hyperlink r:id="rId21" ref="I18"/>
    <hyperlink r:id="rId22" ref="J18"/>
    <hyperlink r:id="rId23" ref="R18"/>
    <hyperlink r:id="rId24" ref="I19"/>
    <hyperlink r:id="rId25" ref="I20"/>
    <hyperlink r:id="rId26" ref="I21"/>
    <hyperlink r:id="rId27" ref="I22"/>
    <hyperlink r:id="rId28" ref="I23"/>
    <hyperlink r:id="rId29" ref="I24"/>
    <hyperlink r:id="rId30" ref="J24"/>
    <hyperlink r:id="rId31" ref="I25"/>
    <hyperlink r:id="rId32" ref="J25"/>
    <hyperlink r:id="rId33" ref="I26"/>
    <hyperlink r:id="rId34" ref="I27"/>
    <hyperlink r:id="rId35" ref="J27"/>
    <hyperlink r:id="rId36" ref="I28"/>
    <hyperlink r:id="rId37" ref="I29"/>
    <hyperlink r:id="rId38" ref="I30"/>
    <hyperlink r:id="rId39" ref="I31"/>
    <hyperlink r:id="rId40" ref="I32"/>
    <hyperlink r:id="rId41" ref="I33"/>
    <hyperlink r:id="rId42" ref="I34"/>
    <hyperlink r:id="rId43" ref="I35"/>
    <hyperlink r:id="rId44" ref="I36"/>
    <hyperlink r:id="rId45" ref="I37"/>
    <hyperlink r:id="rId46" ref="I38"/>
    <hyperlink r:id="rId47" ref="I39"/>
    <hyperlink r:id="rId48" ref="I40"/>
    <hyperlink r:id="rId49" ref="I41"/>
    <hyperlink r:id="rId50" ref="J41"/>
    <hyperlink r:id="rId51" ref="I42"/>
    <hyperlink r:id="rId52" ref="I43"/>
    <hyperlink r:id="rId53" ref="I44"/>
    <hyperlink r:id="rId54" ref="J44"/>
    <hyperlink r:id="rId55" ref="I45"/>
    <hyperlink r:id="rId56" ref="I46"/>
    <hyperlink r:id="rId57" ref="I47"/>
    <hyperlink r:id="rId58" ref="I48"/>
    <hyperlink r:id="rId59" ref="I49"/>
    <hyperlink r:id="rId60" ref="I50"/>
    <hyperlink r:id="rId61" ref="I51"/>
    <hyperlink r:id="rId62" location="!/inicio" ref="I52"/>
    <hyperlink r:id="rId63" ref="I53"/>
    <hyperlink r:id="rId64" ref="I54"/>
    <hyperlink r:id="rId65" ref="I55"/>
    <hyperlink r:id="rId66" ref="I56"/>
    <hyperlink r:id="rId67" ref="I57"/>
    <hyperlink r:id="rId68" ref="I58"/>
    <hyperlink r:id="rId69" ref="I59"/>
    <hyperlink r:id="rId70" ref="L59"/>
    <hyperlink r:id="rId71" ref="I60"/>
    <hyperlink r:id="rId72" location=".XBzLlPx7l24" ref="I61"/>
    <hyperlink r:id="rId73" ref="I62"/>
    <hyperlink r:id="rId74" ref="J62"/>
    <hyperlink r:id="rId75" ref="I63"/>
    <hyperlink r:id="rId76" ref="I64"/>
    <hyperlink r:id="rId77" ref="I65"/>
    <hyperlink r:id="rId78" ref="I66"/>
    <hyperlink r:id="rId79" ref="I67"/>
    <hyperlink r:id="rId80" ref="I68"/>
    <hyperlink r:id="rId81" ref="I69"/>
    <hyperlink r:id="rId82" ref="I70"/>
    <hyperlink r:id="rId83" ref="I71"/>
    <hyperlink r:id="rId84" ref="J71"/>
    <hyperlink r:id="rId85" ref="I72"/>
    <hyperlink r:id="rId86" ref="O72"/>
    <hyperlink r:id="rId87" ref="I73"/>
    <hyperlink r:id="rId88" ref="J73"/>
    <hyperlink r:id="rId89" ref="I74"/>
    <hyperlink r:id="rId90" ref="I75"/>
    <hyperlink r:id="rId91" ref="I76"/>
    <hyperlink r:id="rId92" ref="I77"/>
    <hyperlink r:id="rId93" ref="I78"/>
    <hyperlink r:id="rId94" location="banner" ref="I79"/>
    <hyperlink r:id="rId95" ref="I80"/>
    <hyperlink r:id="rId96" ref="J80"/>
    <hyperlink r:id="rId97" ref="I81"/>
    <hyperlink r:id="rId98" ref="I82"/>
    <hyperlink r:id="rId99" ref="I83"/>
    <hyperlink r:id="rId100" ref="I84"/>
    <hyperlink r:id="rId101" ref="I85"/>
    <hyperlink r:id="rId102" ref="J85"/>
    <hyperlink r:id="rId103" ref="I86"/>
    <hyperlink r:id="rId104" ref="I87"/>
    <hyperlink r:id="rId105" ref="I88"/>
    <hyperlink r:id="rId106" ref="I89"/>
    <hyperlink r:id="rId107" ref="I90"/>
    <hyperlink r:id="rId108" ref="I91"/>
    <hyperlink r:id="rId109" ref="I92"/>
    <hyperlink r:id="rId110" ref="J92"/>
    <hyperlink r:id="rId111" ref="I93"/>
    <hyperlink r:id="rId112" ref="I94"/>
    <hyperlink r:id="rId113" ref="I95"/>
    <hyperlink r:id="rId114" ref="I96"/>
    <hyperlink r:id="rId115" ref="I97"/>
    <hyperlink r:id="rId116" ref="I98"/>
    <hyperlink r:id="rId117" ref="I99"/>
    <hyperlink r:id="rId118" ref="I100"/>
    <hyperlink r:id="rId119" ref="I101"/>
    <hyperlink r:id="rId120" ref="I102"/>
    <hyperlink r:id="rId121" ref="I103"/>
    <hyperlink r:id="rId122" ref="I104"/>
    <hyperlink r:id="rId123" ref="I105"/>
    <hyperlink r:id="rId124" ref="I106"/>
    <hyperlink r:id="rId125" ref="I107"/>
    <hyperlink r:id="rId126" ref="I108"/>
    <hyperlink r:id="rId127" ref="I109"/>
    <hyperlink r:id="rId128" ref="J109"/>
    <hyperlink r:id="rId129" ref="I110"/>
    <hyperlink r:id="rId130" ref="I111"/>
    <hyperlink r:id="rId131" ref="I112"/>
    <hyperlink r:id="rId132" ref="I113"/>
    <hyperlink r:id="rId133" ref="J113"/>
    <hyperlink r:id="rId134" ref="I114"/>
    <hyperlink r:id="rId135" ref="J114"/>
    <hyperlink r:id="rId136" ref="I115"/>
    <hyperlink r:id="rId137" ref="I116"/>
    <hyperlink r:id="rId138" ref="I117"/>
    <hyperlink r:id="rId139" ref="J117"/>
    <hyperlink r:id="rId140" ref="J118"/>
    <hyperlink r:id="rId141" ref="I119"/>
    <hyperlink r:id="rId142" ref="I120"/>
    <hyperlink r:id="rId143" ref="J120"/>
    <hyperlink r:id="rId144" ref="I121"/>
    <hyperlink r:id="rId145" ref="I122"/>
    <hyperlink r:id="rId146" ref="J122"/>
    <hyperlink r:id="rId147" ref="I123"/>
    <hyperlink r:id="rId148" location="whatwedo" ref="I124"/>
    <hyperlink r:id="rId149" ref="I125"/>
    <hyperlink r:id="rId150" ref="I126"/>
    <hyperlink r:id="rId151" ref="A127"/>
    <hyperlink r:id="rId152" ref="C127"/>
    <hyperlink r:id="rId153" ref="I127"/>
    <hyperlink r:id="rId154" ref="I128"/>
    <hyperlink r:id="rId155" ref="I129"/>
    <hyperlink r:id="rId156" ref="I130"/>
    <hyperlink r:id="rId157" ref="I131"/>
    <hyperlink r:id="rId158" ref="J131"/>
    <hyperlink r:id="rId159" ref="I132"/>
    <hyperlink r:id="rId160" ref="I133"/>
    <hyperlink r:id="rId161" ref="I134"/>
    <hyperlink r:id="rId162" ref="I135"/>
    <hyperlink r:id="rId163" ref="I136"/>
    <hyperlink r:id="rId164" ref="I137"/>
    <hyperlink r:id="rId165" ref="I138"/>
  </hyperlinks>
  <drawing r:id="rId16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1.0"/>
    <col customWidth="1" min="2" max="2" width="38.57"/>
    <col customWidth="1" min="3" max="3" width="6.86"/>
    <col customWidth="1" min="4" max="4" width="57.57"/>
    <col customWidth="1" min="5" max="5" width="34.86"/>
    <col customWidth="1" min="6" max="6" width="57.0"/>
  </cols>
  <sheetData>
    <row r="1">
      <c r="A1" s="4" t="s">
        <v>2</v>
      </c>
      <c r="B1" s="3"/>
      <c r="C1" s="1" t="s">
        <v>6</v>
      </c>
      <c r="D1" s="3"/>
      <c r="E1" s="3"/>
      <c r="F1" s="1"/>
    </row>
    <row r="2">
      <c r="A2" s="1" t="s">
        <v>7</v>
      </c>
      <c r="B2" s="3" t="s">
        <v>8</v>
      </c>
      <c r="C2" s="1" t="s">
        <v>9</v>
      </c>
      <c r="D2" s="3" t="s">
        <v>10</v>
      </c>
      <c r="E2" s="3" t="s">
        <v>11</v>
      </c>
      <c r="F2" s="1" t="s">
        <v>12</v>
      </c>
    </row>
    <row r="3">
      <c r="A3" s="6" t="s">
        <v>13</v>
      </c>
      <c r="B3" s="8" t="s">
        <v>15</v>
      </c>
      <c r="C3" s="6">
        <v>2018.0</v>
      </c>
      <c r="D3" s="8" t="s">
        <v>16</v>
      </c>
      <c r="E3" s="8" t="s">
        <v>17</v>
      </c>
      <c r="F3" s="14" t="s">
        <v>18</v>
      </c>
    </row>
    <row r="4">
      <c r="A4" s="6" t="s">
        <v>13</v>
      </c>
      <c r="B4" s="8" t="s">
        <v>31</v>
      </c>
      <c r="C4" s="6">
        <v>2017.0</v>
      </c>
      <c r="D4" s="8" t="s">
        <v>41</v>
      </c>
      <c r="E4" s="8" t="s">
        <v>42</v>
      </c>
      <c r="F4" s="14" t="s">
        <v>44</v>
      </c>
    </row>
    <row r="5">
      <c r="A5" s="6" t="s">
        <v>13</v>
      </c>
      <c r="B5" s="8" t="s">
        <v>57</v>
      </c>
      <c r="C5" s="6">
        <v>2016.0</v>
      </c>
      <c r="D5" s="8" t="s">
        <v>58</v>
      </c>
      <c r="E5" s="8" t="s">
        <v>59</v>
      </c>
      <c r="F5" s="14" t="s">
        <v>60</v>
      </c>
    </row>
    <row r="6">
      <c r="A6" s="6" t="s">
        <v>13</v>
      </c>
      <c r="B6" s="8" t="s">
        <v>64</v>
      </c>
      <c r="C6" s="6">
        <v>2018.0</v>
      </c>
      <c r="D6" s="8" t="s">
        <v>65</v>
      </c>
      <c r="E6" s="8" t="s">
        <v>66</v>
      </c>
      <c r="F6" s="18" t="str">
        <f>HYPERLINK("https://doi.org/10.1145/3287048","https://doi.org/10.1145/3287048 1")</f>
        <v>https://doi.org/10.1145/3287048 1</v>
      </c>
    </row>
    <row r="7">
      <c r="A7" s="6" t="s">
        <v>13</v>
      </c>
      <c r="B7" s="8" t="s">
        <v>78</v>
      </c>
      <c r="C7" s="6">
        <v>2019.0</v>
      </c>
      <c r="D7" s="8" t="s">
        <v>79</v>
      </c>
      <c r="E7" s="8" t="s">
        <v>80</v>
      </c>
      <c r="F7" s="14" t="s">
        <v>82</v>
      </c>
    </row>
    <row r="8">
      <c r="A8" s="6" t="s">
        <v>98</v>
      </c>
      <c r="B8" s="8" t="s">
        <v>99</v>
      </c>
      <c r="C8" s="6">
        <v>2019.0</v>
      </c>
      <c r="D8" s="8" t="s">
        <v>100</v>
      </c>
      <c r="E8" s="8" t="s">
        <v>101</v>
      </c>
      <c r="F8" s="14" t="s">
        <v>102</v>
      </c>
    </row>
    <row r="9">
      <c r="A9" s="6" t="s">
        <v>98</v>
      </c>
      <c r="B9" s="8" t="s">
        <v>99</v>
      </c>
      <c r="C9" s="6">
        <v>2017.0</v>
      </c>
      <c r="D9" s="8" t="s">
        <v>107</v>
      </c>
      <c r="E9" s="8" t="s">
        <v>108</v>
      </c>
      <c r="F9" s="14" t="s">
        <v>110</v>
      </c>
    </row>
    <row r="10">
      <c r="A10" s="6" t="s">
        <v>98</v>
      </c>
      <c r="B10" s="8" t="s">
        <v>99</v>
      </c>
      <c r="C10" s="6">
        <v>2018.0</v>
      </c>
      <c r="D10" s="8" t="s">
        <v>128</v>
      </c>
      <c r="E10" s="8" t="s">
        <v>129</v>
      </c>
      <c r="F10" s="14" t="s">
        <v>130</v>
      </c>
    </row>
    <row r="11">
      <c r="A11" s="6" t="s">
        <v>98</v>
      </c>
      <c r="B11" s="8" t="s">
        <v>99</v>
      </c>
      <c r="C11" s="6">
        <v>2019.0</v>
      </c>
      <c r="D11" s="8" t="s">
        <v>132</v>
      </c>
      <c r="F11" s="21" t="s">
        <v>133</v>
      </c>
    </row>
    <row r="12">
      <c r="A12" s="6" t="s">
        <v>98</v>
      </c>
      <c r="B12" s="8" t="s">
        <v>146</v>
      </c>
      <c r="C12" s="6">
        <v>2016.0</v>
      </c>
      <c r="D12" s="8" t="s">
        <v>147</v>
      </c>
      <c r="E12" s="8" t="s">
        <v>148</v>
      </c>
      <c r="F12" s="14" t="s">
        <v>149</v>
      </c>
    </row>
    <row r="13">
      <c r="A13" s="6" t="s">
        <v>98</v>
      </c>
      <c r="B13" s="8" t="s">
        <v>158</v>
      </c>
      <c r="C13" s="6">
        <v>2014.0</v>
      </c>
      <c r="D13" s="8" t="s">
        <v>160</v>
      </c>
      <c r="E13" s="8" t="s">
        <v>161</v>
      </c>
      <c r="F13" s="14" t="s">
        <v>163</v>
      </c>
    </row>
    <row r="14">
      <c r="A14" s="6" t="s">
        <v>98</v>
      </c>
      <c r="B14" s="8" t="s">
        <v>177</v>
      </c>
      <c r="C14" s="6">
        <v>2018.0</v>
      </c>
      <c r="D14" s="8" t="s">
        <v>178</v>
      </c>
      <c r="E14" s="8" t="s">
        <v>179</v>
      </c>
      <c r="F14" s="14" t="s">
        <v>180</v>
      </c>
    </row>
    <row r="15">
      <c r="A15" s="8" t="s">
        <v>193</v>
      </c>
      <c r="B15" s="8" t="s">
        <v>194</v>
      </c>
      <c r="C15" s="6">
        <v>2019.0</v>
      </c>
      <c r="D15" s="8" t="s">
        <v>196</v>
      </c>
      <c r="E15" s="8" t="s">
        <v>197</v>
      </c>
      <c r="F15" s="14" t="s">
        <v>198</v>
      </c>
    </row>
    <row r="16">
      <c r="A16" s="8" t="s">
        <v>193</v>
      </c>
      <c r="B16" s="8" t="s">
        <v>209</v>
      </c>
      <c r="C16" s="6">
        <v>2017.0</v>
      </c>
      <c r="D16" s="8" t="s">
        <v>210</v>
      </c>
      <c r="E16" s="8" t="s">
        <v>211</v>
      </c>
      <c r="F16" s="14" t="s">
        <v>212</v>
      </c>
    </row>
    <row r="17">
      <c r="A17" s="8" t="s">
        <v>193</v>
      </c>
      <c r="B17" s="8" t="s">
        <v>224</v>
      </c>
      <c r="C17" s="6">
        <v>2018.0</v>
      </c>
      <c r="D17" s="8" t="s">
        <v>225</v>
      </c>
      <c r="E17" s="8" t="s">
        <v>227</v>
      </c>
      <c r="F17" s="14" t="s">
        <v>228</v>
      </c>
    </row>
    <row r="18">
      <c r="A18" s="8" t="s">
        <v>193</v>
      </c>
      <c r="B18" s="8" t="s">
        <v>237</v>
      </c>
      <c r="C18" s="6">
        <v>2017.0</v>
      </c>
      <c r="D18" s="8" t="s">
        <v>238</v>
      </c>
      <c r="E18" s="8" t="s">
        <v>239</v>
      </c>
      <c r="F18" s="14" t="s">
        <v>240</v>
      </c>
    </row>
    <row r="19">
      <c r="A19" s="8" t="s">
        <v>193</v>
      </c>
      <c r="B19" s="8" t="s">
        <v>253</v>
      </c>
      <c r="C19" s="6">
        <v>2016.0</v>
      </c>
      <c r="D19" s="8" t="s">
        <v>254</v>
      </c>
      <c r="E19" s="8" t="s">
        <v>255</v>
      </c>
      <c r="F19" s="14" t="s">
        <v>256</v>
      </c>
    </row>
    <row r="20">
      <c r="A20" s="8" t="s">
        <v>193</v>
      </c>
      <c r="B20" s="8" t="s">
        <v>265</v>
      </c>
      <c r="C20" s="6">
        <v>2018.0</v>
      </c>
      <c r="D20" s="8" t="s">
        <v>266</v>
      </c>
      <c r="E20" s="19" t="s">
        <v>267</v>
      </c>
      <c r="F20" s="14" t="s">
        <v>271</v>
      </c>
    </row>
    <row r="21">
      <c r="A21" s="8" t="s">
        <v>193</v>
      </c>
      <c r="B21" s="8" t="s">
        <v>281</v>
      </c>
      <c r="C21" s="6">
        <v>2019.0</v>
      </c>
      <c r="D21" s="8" t="s">
        <v>282</v>
      </c>
      <c r="E21" s="8" t="s">
        <v>283</v>
      </c>
      <c r="F21" s="14" t="s">
        <v>284</v>
      </c>
    </row>
    <row r="22">
      <c r="A22" s="8" t="s">
        <v>193</v>
      </c>
      <c r="B22" s="8" t="s">
        <v>290</v>
      </c>
      <c r="C22" s="6">
        <v>2018.0</v>
      </c>
      <c r="D22" s="8" t="s">
        <v>291</v>
      </c>
      <c r="E22" s="8" t="s">
        <v>188</v>
      </c>
      <c r="F22" s="14" t="s">
        <v>292</v>
      </c>
    </row>
    <row r="23">
      <c r="A23" s="6" t="s">
        <v>300</v>
      </c>
      <c r="B23" s="8" t="s">
        <v>301</v>
      </c>
      <c r="C23" s="6">
        <v>2019.0</v>
      </c>
      <c r="D23" s="8" t="s">
        <v>302</v>
      </c>
      <c r="E23" s="8" t="s">
        <v>303</v>
      </c>
      <c r="F23" s="14" t="s">
        <v>304</v>
      </c>
    </row>
    <row r="24">
      <c r="A24" s="6" t="s">
        <v>300</v>
      </c>
      <c r="B24" s="8" t="s">
        <v>312</v>
      </c>
      <c r="C24" s="6">
        <v>2017.0</v>
      </c>
      <c r="D24" s="8" t="s">
        <v>313</v>
      </c>
      <c r="E24" s="8" t="s">
        <v>314</v>
      </c>
      <c r="F24" s="14" t="s">
        <v>315</v>
      </c>
    </row>
    <row r="25">
      <c r="A25" s="6" t="s">
        <v>300</v>
      </c>
      <c r="B25" s="8" t="s">
        <v>326</v>
      </c>
      <c r="C25" s="6">
        <v>2017.0</v>
      </c>
      <c r="D25" s="8" t="s">
        <v>327</v>
      </c>
      <c r="E25" s="8" t="s">
        <v>328</v>
      </c>
      <c r="F25" s="14" t="s">
        <v>329</v>
      </c>
    </row>
    <row r="26">
      <c r="A26" s="6" t="s">
        <v>300</v>
      </c>
      <c r="B26" s="8" t="s">
        <v>99</v>
      </c>
      <c r="C26" s="6">
        <v>2019.0</v>
      </c>
      <c r="D26" s="8" t="s">
        <v>132</v>
      </c>
      <c r="F26" s="21" t="s">
        <v>133</v>
      </c>
    </row>
    <row r="27">
      <c r="A27" s="6" t="s">
        <v>300</v>
      </c>
      <c r="B27" s="8" t="s">
        <v>344</v>
      </c>
      <c r="C27" s="6">
        <v>2018.0</v>
      </c>
      <c r="D27" s="8" t="s">
        <v>345</v>
      </c>
      <c r="E27" s="8" t="s">
        <v>346</v>
      </c>
      <c r="F27" s="14" t="s">
        <v>348</v>
      </c>
    </row>
    <row r="28">
      <c r="A28" s="6" t="s">
        <v>300</v>
      </c>
      <c r="B28" s="8" t="s">
        <v>356</v>
      </c>
      <c r="C28" s="6">
        <v>2016.0</v>
      </c>
      <c r="D28" s="8" t="s">
        <v>357</v>
      </c>
      <c r="E28" s="8" t="s">
        <v>358</v>
      </c>
      <c r="F28" s="14" t="s">
        <v>359</v>
      </c>
    </row>
    <row r="29">
      <c r="A29" s="6" t="s">
        <v>300</v>
      </c>
      <c r="B29" s="8" t="s">
        <v>360</v>
      </c>
      <c r="C29" s="6">
        <v>2018.0</v>
      </c>
      <c r="D29" s="8" t="s">
        <v>362</v>
      </c>
      <c r="E29" s="8" t="s">
        <v>363</v>
      </c>
      <c r="F29" s="14" t="s">
        <v>365</v>
      </c>
    </row>
    <row r="30">
      <c r="A30" s="6" t="s">
        <v>300</v>
      </c>
      <c r="B30" s="8" t="s">
        <v>372</v>
      </c>
      <c r="C30" s="6">
        <v>2018.0</v>
      </c>
      <c r="D30" s="8" t="s">
        <v>373</v>
      </c>
      <c r="F30" s="21" t="s">
        <v>374</v>
      </c>
    </row>
    <row r="31">
      <c r="A31" s="6" t="s">
        <v>300</v>
      </c>
      <c r="B31" s="8" t="s">
        <v>377</v>
      </c>
      <c r="C31" s="6">
        <v>2018.0</v>
      </c>
      <c r="D31" s="8" t="s">
        <v>379</v>
      </c>
      <c r="E31" s="8" t="s">
        <v>380</v>
      </c>
      <c r="F31" s="14" t="s">
        <v>382</v>
      </c>
    </row>
    <row r="32">
      <c r="A32" s="6" t="s">
        <v>300</v>
      </c>
      <c r="B32" s="8" t="s">
        <v>393</v>
      </c>
      <c r="C32" s="6">
        <v>2018.0</v>
      </c>
      <c r="D32" s="8" t="s">
        <v>394</v>
      </c>
      <c r="E32" s="8" t="s">
        <v>395</v>
      </c>
      <c r="F32" s="14" t="s">
        <v>396</v>
      </c>
    </row>
    <row r="33">
      <c r="A33" s="6" t="s">
        <v>300</v>
      </c>
      <c r="B33" s="8" t="s">
        <v>398</v>
      </c>
      <c r="C33" s="6">
        <v>2018.0</v>
      </c>
      <c r="D33" s="8" t="s">
        <v>399</v>
      </c>
      <c r="E33" s="8" t="s">
        <v>400</v>
      </c>
      <c r="F33" s="14" t="s">
        <v>401</v>
      </c>
    </row>
    <row r="34">
      <c r="A34" s="6" t="s">
        <v>300</v>
      </c>
      <c r="B34" s="8" t="s">
        <v>408</v>
      </c>
      <c r="C34" s="6">
        <v>2016.0</v>
      </c>
      <c r="D34" s="8" t="s">
        <v>409</v>
      </c>
      <c r="E34" s="8" t="s">
        <v>410</v>
      </c>
      <c r="F34" s="14" t="s">
        <v>411</v>
      </c>
    </row>
    <row r="35">
      <c r="A35" s="6" t="s">
        <v>300</v>
      </c>
      <c r="B35" s="8" t="s">
        <v>419</v>
      </c>
      <c r="C35" s="6">
        <v>2018.0</v>
      </c>
      <c r="D35" s="8" t="s">
        <v>420</v>
      </c>
      <c r="E35" s="8" t="s">
        <v>422</v>
      </c>
      <c r="F35" s="14" t="s">
        <v>424</v>
      </c>
    </row>
    <row r="36">
      <c r="A36" s="6" t="s">
        <v>434</v>
      </c>
      <c r="B36" s="8" t="s">
        <v>194</v>
      </c>
      <c r="C36" s="6">
        <v>2019.0</v>
      </c>
      <c r="D36" s="8" t="s">
        <v>435</v>
      </c>
      <c r="E36" s="8" t="s">
        <v>436</v>
      </c>
      <c r="F36" s="14" t="s">
        <v>437</v>
      </c>
    </row>
    <row r="37">
      <c r="A37" s="6" t="s">
        <v>434</v>
      </c>
      <c r="B37" s="8" t="s">
        <v>447</v>
      </c>
      <c r="C37" s="6">
        <v>2017.0</v>
      </c>
      <c r="D37" s="8" t="s">
        <v>449</v>
      </c>
      <c r="E37" s="8" t="s">
        <v>450</v>
      </c>
      <c r="F37" s="14" t="s">
        <v>453</v>
      </c>
    </row>
    <row r="38">
      <c r="A38" s="6" t="s">
        <v>434</v>
      </c>
      <c r="B38" s="8" t="s">
        <v>461</v>
      </c>
      <c r="C38" s="6">
        <v>2018.0</v>
      </c>
      <c r="D38" s="8" t="s">
        <v>462</v>
      </c>
      <c r="E38" s="8" t="s">
        <v>463</v>
      </c>
      <c r="F38" s="14" t="s">
        <v>464</v>
      </c>
    </row>
    <row r="39">
      <c r="A39" s="6" t="s">
        <v>434</v>
      </c>
      <c r="B39" s="8" t="s">
        <v>471</v>
      </c>
      <c r="C39" s="6">
        <v>2017.0</v>
      </c>
      <c r="D39" s="8" t="s">
        <v>472</v>
      </c>
      <c r="E39" s="8" t="s">
        <v>473</v>
      </c>
      <c r="F39" s="14" t="s">
        <v>474</v>
      </c>
    </row>
    <row r="40">
      <c r="A40" s="6" t="s">
        <v>482</v>
      </c>
      <c r="B40" s="8" t="s">
        <v>483</v>
      </c>
      <c r="C40" s="6">
        <v>2018.0</v>
      </c>
      <c r="D40" s="8" t="s">
        <v>484</v>
      </c>
      <c r="E40" s="8" t="s">
        <v>485</v>
      </c>
      <c r="F40" s="14" t="s">
        <v>486</v>
      </c>
    </row>
    <row r="41">
      <c r="A41" s="6" t="s">
        <v>482</v>
      </c>
      <c r="B41" s="8" t="s">
        <v>492</v>
      </c>
      <c r="C41" s="6">
        <v>2018.0</v>
      </c>
      <c r="D41" s="8" t="s">
        <v>493</v>
      </c>
      <c r="E41" s="24" t="s">
        <v>494</v>
      </c>
      <c r="F41" s="14" t="s">
        <v>500</v>
      </c>
    </row>
    <row r="42">
      <c r="A42" s="6" t="s">
        <v>482</v>
      </c>
      <c r="B42" s="8" t="s">
        <v>512</v>
      </c>
      <c r="C42" s="6">
        <v>2019.0</v>
      </c>
      <c r="D42" s="8" t="s">
        <v>513</v>
      </c>
      <c r="E42" s="8" t="s">
        <v>514</v>
      </c>
      <c r="F42" s="14" t="s">
        <v>515</v>
      </c>
    </row>
    <row r="43">
      <c r="A43" s="6" t="s">
        <v>482</v>
      </c>
      <c r="B43" s="8" t="s">
        <v>520</v>
      </c>
      <c r="C43" s="6">
        <v>2018.0</v>
      </c>
      <c r="D43" s="8" t="s">
        <v>522</v>
      </c>
      <c r="E43" s="8" t="s">
        <v>523</v>
      </c>
      <c r="F43" s="14" t="s">
        <v>524</v>
      </c>
    </row>
    <row r="44">
      <c r="A44" s="6" t="s">
        <v>482</v>
      </c>
      <c r="B44" s="8" t="s">
        <v>527</v>
      </c>
      <c r="C44" s="6">
        <v>2017.0</v>
      </c>
      <c r="D44" s="8" t="s">
        <v>528</v>
      </c>
      <c r="E44" s="8" t="s">
        <v>529</v>
      </c>
      <c r="F44" s="14" t="s">
        <v>531</v>
      </c>
    </row>
    <row r="45">
      <c r="A45" s="6" t="s">
        <v>482</v>
      </c>
      <c r="B45" s="8" t="s">
        <v>533</v>
      </c>
      <c r="C45" s="6">
        <v>2018.0</v>
      </c>
      <c r="D45" s="8" t="s">
        <v>535</v>
      </c>
      <c r="E45" s="8" t="s">
        <v>303</v>
      </c>
      <c r="F45" s="14" t="s">
        <v>538</v>
      </c>
    </row>
    <row r="46">
      <c r="A46" s="6" t="s">
        <v>482</v>
      </c>
      <c r="B46" s="8" t="s">
        <v>547</v>
      </c>
      <c r="C46" s="6">
        <v>2018.0</v>
      </c>
      <c r="D46" s="8" t="s">
        <v>548</v>
      </c>
      <c r="F46" s="21" t="s">
        <v>549</v>
      </c>
    </row>
    <row r="47">
      <c r="A47" s="6" t="s">
        <v>482</v>
      </c>
      <c r="B47" s="8" t="s">
        <v>554</v>
      </c>
      <c r="C47" s="6">
        <v>2017.0</v>
      </c>
      <c r="D47" s="8" t="s">
        <v>555</v>
      </c>
      <c r="E47" s="8" t="s">
        <v>556</v>
      </c>
      <c r="F47" s="14" t="s">
        <v>557</v>
      </c>
    </row>
    <row r="48">
      <c r="A48" s="6" t="s">
        <v>482</v>
      </c>
      <c r="B48" s="8" t="s">
        <v>419</v>
      </c>
      <c r="C48" s="6">
        <v>2018.0</v>
      </c>
      <c r="D48" s="8" t="s">
        <v>420</v>
      </c>
      <c r="E48" s="8" t="s">
        <v>422</v>
      </c>
      <c r="F48" s="14" t="s">
        <v>424</v>
      </c>
    </row>
    <row r="49">
      <c r="A49" s="8" t="s">
        <v>563</v>
      </c>
      <c r="B49" s="8" t="s">
        <v>564</v>
      </c>
      <c r="C49" s="6">
        <v>2018.0</v>
      </c>
      <c r="D49" s="8" t="s">
        <v>565</v>
      </c>
      <c r="E49" s="8" t="s">
        <v>566</v>
      </c>
      <c r="F49" s="14" t="s">
        <v>567</v>
      </c>
    </row>
    <row r="50">
      <c r="A50" s="8" t="s">
        <v>563</v>
      </c>
      <c r="B50" s="8" t="s">
        <v>564</v>
      </c>
      <c r="C50" s="6">
        <v>2018.0</v>
      </c>
      <c r="D50" s="8" t="s">
        <v>565</v>
      </c>
      <c r="E50" s="8" t="s">
        <v>566</v>
      </c>
      <c r="F50" s="14" t="s">
        <v>567</v>
      </c>
    </row>
    <row r="51">
      <c r="A51" s="8" t="s">
        <v>563</v>
      </c>
      <c r="B51" s="8" t="s">
        <v>574</v>
      </c>
      <c r="C51" s="6">
        <v>2018.0</v>
      </c>
      <c r="D51" s="8" t="s">
        <v>576</v>
      </c>
      <c r="E51" s="8" t="s">
        <v>577</v>
      </c>
    </row>
    <row r="52">
      <c r="A52" s="8" t="s">
        <v>563</v>
      </c>
      <c r="B52" s="8" t="s">
        <v>574</v>
      </c>
      <c r="C52" s="6">
        <v>2018.0</v>
      </c>
      <c r="D52" s="8" t="s">
        <v>576</v>
      </c>
      <c r="E52" s="8" t="s">
        <v>577</v>
      </c>
      <c r="F52" s="14" t="s">
        <v>579</v>
      </c>
    </row>
    <row r="53">
      <c r="A53" s="8" t="s">
        <v>563</v>
      </c>
      <c r="B53" s="8" t="s">
        <v>583</v>
      </c>
      <c r="C53" s="6">
        <v>2018.0</v>
      </c>
      <c r="D53" s="8" t="s">
        <v>584</v>
      </c>
      <c r="E53" s="8" t="s">
        <v>585</v>
      </c>
      <c r="F53" s="14" t="s">
        <v>586</v>
      </c>
    </row>
    <row r="54">
      <c r="A54" s="8" t="s">
        <v>563</v>
      </c>
      <c r="B54" s="8" t="s">
        <v>595</v>
      </c>
      <c r="C54" s="6">
        <v>2015.0</v>
      </c>
      <c r="D54" s="8" t="s">
        <v>596</v>
      </c>
      <c r="E54" s="8" t="s">
        <v>597</v>
      </c>
      <c r="F54" s="14" t="s">
        <v>599</v>
      </c>
    </row>
    <row r="55">
      <c r="A55" s="8" t="s">
        <v>563</v>
      </c>
      <c r="B55" s="8" t="s">
        <v>595</v>
      </c>
      <c r="C55" s="6">
        <v>2015.0</v>
      </c>
      <c r="D55" s="8" t="s">
        <v>596</v>
      </c>
      <c r="E55" s="8" t="s">
        <v>597</v>
      </c>
      <c r="F55" s="14" t="s">
        <v>599</v>
      </c>
    </row>
    <row r="56">
      <c r="A56" s="6" t="s">
        <v>166</v>
      </c>
      <c r="B56" s="8" t="s">
        <v>624</v>
      </c>
      <c r="C56" s="6">
        <v>2016.0</v>
      </c>
      <c r="D56" s="8" t="s">
        <v>625</v>
      </c>
      <c r="E56" s="8" t="s">
        <v>626</v>
      </c>
      <c r="F56" s="14" t="s">
        <v>627</v>
      </c>
    </row>
    <row r="57">
      <c r="A57" s="6" t="s">
        <v>166</v>
      </c>
      <c r="B57" s="8" t="s">
        <v>634</v>
      </c>
      <c r="C57" s="6">
        <v>2019.0</v>
      </c>
      <c r="D57" s="8" t="s">
        <v>635</v>
      </c>
      <c r="E57" s="8" t="s">
        <v>636</v>
      </c>
      <c r="F57" s="14" t="s">
        <v>637</v>
      </c>
    </row>
    <row r="58">
      <c r="A58" s="6" t="s">
        <v>166</v>
      </c>
      <c r="B58" s="8" t="s">
        <v>639</v>
      </c>
      <c r="C58" s="6">
        <v>2018.0</v>
      </c>
      <c r="D58" s="8" t="s">
        <v>640</v>
      </c>
      <c r="F58" s="21" t="s">
        <v>641</v>
      </c>
    </row>
    <row r="59">
      <c r="A59" s="6" t="s">
        <v>166</v>
      </c>
      <c r="B59" s="8" t="s">
        <v>647</v>
      </c>
      <c r="C59" s="6">
        <v>2018.0</v>
      </c>
      <c r="D59" s="8" t="s">
        <v>648</v>
      </c>
      <c r="E59" s="8" t="s">
        <v>649</v>
      </c>
      <c r="F59" s="14" t="s">
        <v>650</v>
      </c>
    </row>
    <row r="60">
      <c r="A60" s="6" t="s">
        <v>166</v>
      </c>
      <c r="B60" s="8" t="s">
        <v>657</v>
      </c>
      <c r="C60" s="6">
        <v>2018.0</v>
      </c>
      <c r="D60" s="8" t="s">
        <v>658</v>
      </c>
      <c r="F60" s="21" t="s">
        <v>659</v>
      </c>
    </row>
    <row r="61">
      <c r="A61" s="6" t="s">
        <v>166</v>
      </c>
      <c r="B61" s="8" t="s">
        <v>666</v>
      </c>
      <c r="C61" s="6">
        <v>2017.0</v>
      </c>
      <c r="D61" s="19" t="s">
        <v>667</v>
      </c>
      <c r="E61" s="8" t="s">
        <v>668</v>
      </c>
      <c r="F61" s="14" t="s">
        <v>669</v>
      </c>
    </row>
    <row r="62">
      <c r="A62" s="6" t="s">
        <v>166</v>
      </c>
      <c r="B62" s="8" t="s">
        <v>701</v>
      </c>
      <c r="C62" s="6">
        <v>2018.0</v>
      </c>
      <c r="D62" s="8" t="s">
        <v>702</v>
      </c>
      <c r="E62" s="8" t="s">
        <v>703</v>
      </c>
      <c r="F62" s="14" t="s">
        <v>704</v>
      </c>
    </row>
    <row r="63">
      <c r="A63" s="6" t="s">
        <v>166</v>
      </c>
      <c r="B63" s="8" t="s">
        <v>705</v>
      </c>
      <c r="C63" s="6">
        <v>2015.0</v>
      </c>
      <c r="D63" s="8" t="s">
        <v>706</v>
      </c>
      <c r="E63" s="8" t="s">
        <v>707</v>
      </c>
      <c r="F63" s="14" t="s">
        <v>708</v>
      </c>
    </row>
    <row r="64">
      <c r="A64" s="6" t="s">
        <v>166</v>
      </c>
      <c r="B64" s="8" t="s">
        <v>715</v>
      </c>
      <c r="C64" s="6">
        <v>2017.0</v>
      </c>
      <c r="D64" s="8" t="s">
        <v>716</v>
      </c>
      <c r="E64" s="8" t="s">
        <v>717</v>
      </c>
      <c r="F64" s="18" t="str">
        <f>HYPERLINK("https://github.com/alice-si/whitepaper/blob/master/Alice white paper - FV 0.9.pdf","https://github.com/alice-si/whitepaper/blob/master/Alice white paper - FV 0.9.pdf")</f>
        <v>https://github.com/alice-si/whitepaper/blob/master/Alice white paper - FV 0.9.pdf</v>
      </c>
    </row>
    <row r="65">
      <c r="A65" s="6" t="s">
        <v>166</v>
      </c>
      <c r="B65" s="8" t="s">
        <v>724</v>
      </c>
      <c r="C65" s="8">
        <v>2014.0</v>
      </c>
      <c r="D65" s="8" t="s">
        <v>726</v>
      </c>
      <c r="F65" s="14" t="s">
        <v>727</v>
      </c>
    </row>
    <row r="66">
      <c r="A66" s="6" t="s">
        <v>166</v>
      </c>
      <c r="B66" s="8" t="s">
        <v>743</v>
      </c>
      <c r="C66" s="6">
        <v>2018.0</v>
      </c>
      <c r="D66" s="8" t="s">
        <v>745</v>
      </c>
      <c r="E66" s="8" t="s">
        <v>749</v>
      </c>
      <c r="F66" s="14" t="s">
        <v>752</v>
      </c>
    </row>
    <row r="67">
      <c r="A67" s="6" t="s">
        <v>166</v>
      </c>
      <c r="B67" s="8" t="s">
        <v>768</v>
      </c>
      <c r="C67" s="6">
        <v>2018.0</v>
      </c>
      <c r="D67" s="8" t="s">
        <v>772</v>
      </c>
      <c r="E67" s="8" t="s">
        <v>773</v>
      </c>
      <c r="F67" s="14" t="s">
        <v>775</v>
      </c>
    </row>
    <row r="68">
      <c r="A68" s="6" t="s">
        <v>166</v>
      </c>
      <c r="B68" s="8" t="s">
        <v>794</v>
      </c>
      <c r="C68" s="6">
        <v>2018.0</v>
      </c>
      <c r="D68" s="8" t="s">
        <v>796</v>
      </c>
      <c r="F68" s="21" t="s">
        <v>775</v>
      </c>
    </row>
    <row r="69">
      <c r="A69" s="6" t="s">
        <v>166</v>
      </c>
      <c r="B69" s="8" t="s">
        <v>803</v>
      </c>
      <c r="C69" s="6">
        <v>2018.0</v>
      </c>
      <c r="D69" s="8" t="s">
        <v>804</v>
      </c>
      <c r="E69" s="8" t="s">
        <v>805</v>
      </c>
      <c r="F69" s="14" t="s">
        <v>806</v>
      </c>
    </row>
    <row r="70">
      <c r="A70" s="6" t="s">
        <v>166</v>
      </c>
      <c r="B70" s="8" t="s">
        <v>671</v>
      </c>
      <c r="C70" s="6">
        <v>2019.0</v>
      </c>
      <c r="D70" s="8" t="s">
        <v>812</v>
      </c>
      <c r="E70" s="8" t="s">
        <v>813</v>
      </c>
      <c r="F70" s="14" t="s">
        <v>814</v>
      </c>
    </row>
    <row r="71">
      <c r="A71" s="6" t="s">
        <v>166</v>
      </c>
      <c r="B71" s="8" t="s">
        <v>671</v>
      </c>
      <c r="C71" s="6">
        <v>2018.0</v>
      </c>
      <c r="D71" s="8" t="s">
        <v>815</v>
      </c>
      <c r="E71" s="8" t="s">
        <v>816</v>
      </c>
      <c r="F71" s="21" t="s">
        <v>817</v>
      </c>
    </row>
    <row r="72">
      <c r="A72" s="20" t="s">
        <v>825</v>
      </c>
      <c r="B72" s="8" t="s">
        <v>826</v>
      </c>
      <c r="C72" s="6">
        <v>2016.0</v>
      </c>
      <c r="D72" s="8" t="s">
        <v>827</v>
      </c>
      <c r="E72" s="8" t="s">
        <v>828</v>
      </c>
      <c r="F72" s="14" t="s">
        <v>829</v>
      </c>
    </row>
    <row r="73">
      <c r="A73" s="20" t="s">
        <v>825</v>
      </c>
      <c r="B73" s="8" t="s">
        <v>832</v>
      </c>
      <c r="C73" s="6">
        <v>2018.0</v>
      </c>
      <c r="D73" s="8" t="s">
        <v>833</v>
      </c>
      <c r="E73" s="8" t="s">
        <v>834</v>
      </c>
      <c r="F73" s="14" t="s">
        <v>835</v>
      </c>
    </row>
    <row r="74">
      <c r="A74" s="6" t="s">
        <v>175</v>
      </c>
      <c r="B74" s="8" t="s">
        <v>624</v>
      </c>
      <c r="C74" s="6">
        <v>2016.0</v>
      </c>
      <c r="D74" s="8" t="s">
        <v>625</v>
      </c>
      <c r="E74" s="8" t="s">
        <v>626</v>
      </c>
      <c r="F74" s="14" t="s">
        <v>627</v>
      </c>
    </row>
    <row r="75">
      <c r="A75" s="6" t="s">
        <v>175</v>
      </c>
      <c r="B75" s="8" t="s">
        <v>844</v>
      </c>
      <c r="C75" s="6">
        <v>2017.0</v>
      </c>
      <c r="D75" s="8" t="s">
        <v>846</v>
      </c>
      <c r="E75" s="8" t="s">
        <v>848</v>
      </c>
      <c r="F75" s="14" t="s">
        <v>851</v>
      </c>
    </row>
    <row r="76">
      <c r="A76" s="6" t="s">
        <v>175</v>
      </c>
      <c r="B76" s="8" t="s">
        <v>857</v>
      </c>
      <c r="C76" s="6">
        <v>2011.0</v>
      </c>
      <c r="D76" s="8" t="s">
        <v>860</v>
      </c>
      <c r="E76" s="8" t="s">
        <v>861</v>
      </c>
      <c r="F76" s="14" t="s">
        <v>862</v>
      </c>
    </row>
    <row r="77">
      <c r="A77" s="6" t="s">
        <v>175</v>
      </c>
      <c r="B77" s="8" t="s">
        <v>869</v>
      </c>
      <c r="C77" s="6">
        <v>2017.0</v>
      </c>
      <c r="D77" s="8" t="s">
        <v>870</v>
      </c>
      <c r="E77" s="8" t="s">
        <v>871</v>
      </c>
      <c r="F77" s="14" t="s">
        <v>872</v>
      </c>
    </row>
    <row r="78">
      <c r="A78" s="6" t="s">
        <v>175</v>
      </c>
      <c r="B78" s="8" t="s">
        <v>895</v>
      </c>
      <c r="C78" s="6">
        <v>2019.0</v>
      </c>
      <c r="D78" s="8" t="s">
        <v>896</v>
      </c>
      <c r="E78" s="8" t="s">
        <v>897</v>
      </c>
      <c r="F78" s="14" t="s">
        <v>131</v>
      </c>
    </row>
    <row r="79">
      <c r="A79" s="6" t="s">
        <v>175</v>
      </c>
      <c r="B79" s="8" t="s">
        <v>898</v>
      </c>
      <c r="C79" s="6">
        <v>2011.0</v>
      </c>
      <c r="D79" s="8" t="s">
        <v>899</v>
      </c>
      <c r="E79" s="8" t="s">
        <v>900</v>
      </c>
      <c r="F79" s="14" t="s">
        <v>902</v>
      </c>
    </row>
    <row r="80">
      <c r="A80" s="6" t="s">
        <v>175</v>
      </c>
      <c r="B80" s="8" t="s">
        <v>209</v>
      </c>
      <c r="C80" s="6">
        <v>2017.0</v>
      </c>
      <c r="D80" s="8" t="s">
        <v>210</v>
      </c>
      <c r="E80" s="8" t="s">
        <v>211</v>
      </c>
      <c r="F80" s="14" t="s">
        <v>212</v>
      </c>
    </row>
    <row r="81">
      <c r="A81" s="6" t="s">
        <v>175</v>
      </c>
      <c r="B81" s="8" t="s">
        <v>916</v>
      </c>
      <c r="C81" s="6">
        <v>2018.0</v>
      </c>
      <c r="D81" s="8" t="s">
        <v>917</v>
      </c>
      <c r="E81" s="20" t="s">
        <v>918</v>
      </c>
      <c r="F81" s="21" t="s">
        <v>694</v>
      </c>
    </row>
    <row r="82">
      <c r="A82" s="6" t="s">
        <v>175</v>
      </c>
      <c r="B82" s="8" t="s">
        <v>927</v>
      </c>
      <c r="C82" s="6">
        <v>2019.0</v>
      </c>
      <c r="D82" s="8" t="s">
        <v>928</v>
      </c>
      <c r="E82" s="8" t="s">
        <v>929</v>
      </c>
      <c r="F82" s="14" t="s">
        <v>931</v>
      </c>
    </row>
    <row r="83">
      <c r="A83" s="6" t="s">
        <v>175</v>
      </c>
      <c r="B83" s="8" t="s">
        <v>936</v>
      </c>
      <c r="C83" s="6">
        <v>2018.0</v>
      </c>
      <c r="D83" s="8" t="s">
        <v>937</v>
      </c>
      <c r="E83" s="8" t="s">
        <v>938</v>
      </c>
      <c r="F83" s="14" t="s">
        <v>939</v>
      </c>
    </row>
    <row r="84">
      <c r="A84" s="6" t="s">
        <v>175</v>
      </c>
      <c r="B84" s="8" t="s">
        <v>945</v>
      </c>
      <c r="C84" s="6">
        <v>2016.0</v>
      </c>
      <c r="D84" s="8" t="s">
        <v>946</v>
      </c>
      <c r="E84" s="8" t="s">
        <v>947</v>
      </c>
      <c r="F84" s="14" t="s">
        <v>948</v>
      </c>
    </row>
    <row r="85">
      <c r="A85" s="6" t="s">
        <v>175</v>
      </c>
      <c r="B85" s="8" t="s">
        <v>237</v>
      </c>
      <c r="C85" s="6">
        <v>2017.0</v>
      </c>
      <c r="D85" s="8" t="s">
        <v>238</v>
      </c>
      <c r="E85" s="8" t="s">
        <v>954</v>
      </c>
      <c r="F85" s="14" t="s">
        <v>240</v>
      </c>
    </row>
    <row r="86">
      <c r="A86" s="6" t="s">
        <v>175</v>
      </c>
      <c r="B86" s="8" t="s">
        <v>956</v>
      </c>
      <c r="C86" s="6">
        <v>2010.0</v>
      </c>
      <c r="D86" s="8" t="s">
        <v>957</v>
      </c>
      <c r="E86" s="8" t="s">
        <v>958</v>
      </c>
      <c r="F86" s="14" t="s">
        <v>959</v>
      </c>
    </row>
    <row r="87">
      <c r="A87" s="6" t="s">
        <v>175</v>
      </c>
      <c r="B87" s="8" t="s">
        <v>966</v>
      </c>
      <c r="C87" s="6">
        <v>2017.0</v>
      </c>
      <c r="D87" s="8" t="s">
        <v>968</v>
      </c>
      <c r="F87" s="21" t="s">
        <v>969</v>
      </c>
    </row>
    <row r="88">
      <c r="A88" s="6" t="s">
        <v>175</v>
      </c>
      <c r="B88" s="8" t="s">
        <v>975</v>
      </c>
      <c r="C88" s="6">
        <v>2018.0</v>
      </c>
      <c r="D88" s="8" t="s">
        <v>976</v>
      </c>
      <c r="E88" s="8" t="s">
        <v>977</v>
      </c>
      <c r="F88" s="14" t="s">
        <v>978</v>
      </c>
    </row>
    <row r="89">
      <c r="A89" s="6" t="s">
        <v>175</v>
      </c>
      <c r="B89" s="8" t="s">
        <v>986</v>
      </c>
      <c r="C89" s="6">
        <v>2018.0</v>
      </c>
      <c r="D89" s="8" t="s">
        <v>987</v>
      </c>
      <c r="F89" s="21" t="s">
        <v>988</v>
      </c>
    </row>
    <row r="90">
      <c r="A90" s="6" t="s">
        <v>175</v>
      </c>
      <c r="B90" s="8" t="s">
        <v>992</v>
      </c>
      <c r="C90" s="6">
        <v>2016.0</v>
      </c>
      <c r="D90" s="8" t="s">
        <v>993</v>
      </c>
      <c r="E90" s="8" t="s">
        <v>994</v>
      </c>
      <c r="F90" s="14" t="s">
        <v>995</v>
      </c>
    </row>
    <row r="91">
      <c r="A91" s="6" t="s">
        <v>175</v>
      </c>
      <c r="B91" s="8" t="s">
        <v>1003</v>
      </c>
      <c r="C91" s="6">
        <v>2017.0</v>
      </c>
      <c r="D91" s="8" t="s">
        <v>1005</v>
      </c>
      <c r="E91" s="8" t="s">
        <v>1006</v>
      </c>
      <c r="F91" s="14" t="s">
        <v>1007</v>
      </c>
    </row>
    <row r="92">
      <c r="A92" s="6" t="s">
        <v>175</v>
      </c>
      <c r="B92" s="8" t="s">
        <v>1014</v>
      </c>
      <c r="C92" s="6">
        <v>2018.0</v>
      </c>
      <c r="D92" s="8" t="s">
        <v>1015</v>
      </c>
      <c r="E92" s="8" t="s">
        <v>1016</v>
      </c>
      <c r="F92" s="14" t="s">
        <v>1017</v>
      </c>
    </row>
    <row r="93">
      <c r="A93" s="6" t="s">
        <v>175</v>
      </c>
      <c r="B93" s="8" t="s">
        <v>728</v>
      </c>
      <c r="C93" s="6">
        <v>2018.0</v>
      </c>
      <c r="D93" s="8" t="s">
        <v>1022</v>
      </c>
      <c r="F93" s="21" t="s">
        <v>1023</v>
      </c>
    </row>
    <row r="94">
      <c r="A94" s="6" t="s">
        <v>175</v>
      </c>
      <c r="B94" s="8" t="s">
        <v>1029</v>
      </c>
      <c r="C94" s="6">
        <v>2015.0</v>
      </c>
      <c r="D94" s="8" t="s">
        <v>1030</v>
      </c>
      <c r="E94" s="8" t="s">
        <v>1031</v>
      </c>
      <c r="F94" s="14" t="s">
        <v>1033</v>
      </c>
    </row>
    <row r="95">
      <c r="A95" s="6" t="s">
        <v>175</v>
      </c>
      <c r="B95" s="8" t="s">
        <v>1038</v>
      </c>
      <c r="C95" s="6">
        <v>2017.0</v>
      </c>
      <c r="D95" s="8" t="s">
        <v>1039</v>
      </c>
      <c r="E95" s="8" t="s">
        <v>1040</v>
      </c>
      <c r="F95" s="14" t="s">
        <v>1041</v>
      </c>
    </row>
    <row r="96">
      <c r="A96" s="6" t="s">
        <v>175</v>
      </c>
      <c r="B96" s="8" t="s">
        <v>1053</v>
      </c>
      <c r="C96" s="6">
        <v>2017.0</v>
      </c>
      <c r="D96" s="8" t="s">
        <v>1054</v>
      </c>
      <c r="E96" s="8" t="s">
        <v>1055</v>
      </c>
      <c r="F96" s="14" t="s">
        <v>1056</v>
      </c>
    </row>
    <row r="97">
      <c r="A97" s="6" t="s">
        <v>1061</v>
      </c>
      <c r="B97" s="8" t="s">
        <v>1062</v>
      </c>
      <c r="C97" s="6">
        <v>2018.0</v>
      </c>
      <c r="D97" s="8" t="s">
        <v>1063</v>
      </c>
      <c r="E97" s="8" t="s">
        <v>1064</v>
      </c>
      <c r="F97" s="14" t="s">
        <v>1065</v>
      </c>
    </row>
    <row r="98">
      <c r="A98" s="6" t="s">
        <v>1061</v>
      </c>
      <c r="B98" s="8" t="s">
        <v>1074</v>
      </c>
      <c r="C98" s="6">
        <v>2018.0</v>
      </c>
      <c r="D98" s="8" t="s">
        <v>1076</v>
      </c>
      <c r="E98" s="8" t="s">
        <v>1077</v>
      </c>
      <c r="F98" s="14" t="s">
        <v>1078</v>
      </c>
    </row>
    <row r="99">
      <c r="A99" s="6" t="s">
        <v>1061</v>
      </c>
      <c r="B99" s="8" t="s">
        <v>99</v>
      </c>
      <c r="C99" s="6">
        <v>2017.0</v>
      </c>
      <c r="D99" s="8" t="s">
        <v>107</v>
      </c>
      <c r="E99" s="8" t="s">
        <v>108</v>
      </c>
      <c r="F99" s="14" t="s">
        <v>110</v>
      </c>
    </row>
    <row r="100">
      <c r="A100" s="6" t="s">
        <v>1061</v>
      </c>
      <c r="B100" s="8" t="s">
        <v>99</v>
      </c>
      <c r="C100" s="6">
        <v>2018.0</v>
      </c>
      <c r="D100" s="8" t="s">
        <v>128</v>
      </c>
      <c r="E100" s="8" t="s">
        <v>129</v>
      </c>
      <c r="F100" s="14" t="s">
        <v>130</v>
      </c>
    </row>
    <row r="101">
      <c r="A101" s="6" t="s">
        <v>1061</v>
      </c>
      <c r="B101" s="8" t="s">
        <v>344</v>
      </c>
      <c r="C101" s="6">
        <v>2018.0</v>
      </c>
      <c r="D101" s="8" t="s">
        <v>345</v>
      </c>
      <c r="E101" s="8" t="s">
        <v>346</v>
      </c>
      <c r="F101" s="14" t="s">
        <v>348</v>
      </c>
    </row>
    <row r="102">
      <c r="A102" s="6" t="s">
        <v>1061</v>
      </c>
      <c r="B102" s="8" t="s">
        <v>356</v>
      </c>
      <c r="C102" s="6">
        <v>2016.0</v>
      </c>
      <c r="D102" s="8" t="s">
        <v>357</v>
      </c>
      <c r="E102" s="8" t="s">
        <v>358</v>
      </c>
      <c r="F102" s="14" t="s">
        <v>359</v>
      </c>
    </row>
    <row r="103">
      <c r="A103" s="6" t="s">
        <v>1061</v>
      </c>
      <c r="B103" s="8" t="s">
        <v>1108</v>
      </c>
      <c r="C103" s="6">
        <v>2015.0</v>
      </c>
      <c r="D103" s="8" t="s">
        <v>1109</v>
      </c>
      <c r="E103" s="8" t="s">
        <v>1110</v>
      </c>
      <c r="F103" s="14" t="s">
        <v>1111</v>
      </c>
    </row>
    <row r="104">
      <c r="A104" s="6" t="s">
        <v>1061</v>
      </c>
      <c r="B104" s="8" t="s">
        <v>1126</v>
      </c>
      <c r="C104" s="6">
        <v>2018.0</v>
      </c>
      <c r="D104" s="8" t="s">
        <v>1127</v>
      </c>
      <c r="E104" s="8" t="s">
        <v>1077</v>
      </c>
      <c r="F104" s="14" t="s">
        <v>1128</v>
      </c>
    </row>
    <row r="105">
      <c r="A105" s="6" t="s">
        <v>122</v>
      </c>
      <c r="B105" s="8" t="s">
        <v>1134</v>
      </c>
      <c r="C105" s="6">
        <v>2019.0</v>
      </c>
      <c r="D105" s="8" t="s">
        <v>1135</v>
      </c>
      <c r="E105" s="8" t="s">
        <v>1136</v>
      </c>
      <c r="F105" s="14" t="s">
        <v>1137</v>
      </c>
    </row>
    <row r="106">
      <c r="A106" s="6" t="s">
        <v>122</v>
      </c>
      <c r="B106" s="8" t="s">
        <v>1141</v>
      </c>
      <c r="C106" s="6">
        <v>2018.0</v>
      </c>
      <c r="D106" s="8" t="s">
        <v>1142</v>
      </c>
      <c r="E106" s="8" t="s">
        <v>1143</v>
      </c>
      <c r="F106" s="14" t="s">
        <v>1144</v>
      </c>
    </row>
    <row r="107">
      <c r="A107" s="6" t="s">
        <v>122</v>
      </c>
      <c r="B107" s="8" t="s">
        <v>1159</v>
      </c>
      <c r="C107" s="6">
        <v>2018.0</v>
      </c>
      <c r="D107" s="8" t="s">
        <v>1160</v>
      </c>
      <c r="E107" s="8" t="s">
        <v>188</v>
      </c>
      <c r="F107" s="14" t="s">
        <v>1161</v>
      </c>
    </row>
    <row r="108">
      <c r="A108" s="6" t="s">
        <v>1167</v>
      </c>
      <c r="B108" s="8" t="s">
        <v>1168</v>
      </c>
      <c r="C108" s="6">
        <v>2016.0</v>
      </c>
      <c r="D108" s="8" t="s">
        <v>1169</v>
      </c>
      <c r="E108" s="8" t="s">
        <v>1170</v>
      </c>
      <c r="F108" s="14" t="s">
        <v>1171</v>
      </c>
    </row>
    <row r="109">
      <c r="A109" s="6" t="s">
        <v>1167</v>
      </c>
      <c r="B109" s="8" t="s">
        <v>639</v>
      </c>
      <c r="C109" s="6">
        <v>2018.0</v>
      </c>
      <c r="D109" s="8" t="s">
        <v>640</v>
      </c>
      <c r="E109" s="6" t="s">
        <v>1064</v>
      </c>
      <c r="F109" s="21" t="s">
        <v>641</v>
      </c>
    </row>
    <row r="110">
      <c r="A110" s="6" t="s">
        <v>1167</v>
      </c>
      <c r="B110" s="8" t="s">
        <v>1178</v>
      </c>
      <c r="C110" s="6">
        <v>2018.0</v>
      </c>
      <c r="D110" s="8" t="s">
        <v>1179</v>
      </c>
      <c r="E110" s="8" t="s">
        <v>1180</v>
      </c>
      <c r="F110" s="21" t="s">
        <v>1181</v>
      </c>
    </row>
    <row r="111">
      <c r="A111" s="6" t="s">
        <v>1167</v>
      </c>
      <c r="B111" s="8" t="s">
        <v>527</v>
      </c>
      <c r="C111" s="6">
        <v>2017.0</v>
      </c>
      <c r="D111" s="8" t="s">
        <v>528</v>
      </c>
      <c r="E111" s="8" t="s">
        <v>529</v>
      </c>
      <c r="F111" s="14" t="s">
        <v>531</v>
      </c>
    </row>
    <row r="112">
      <c r="A112" s="6" t="s">
        <v>1167</v>
      </c>
      <c r="B112" s="8" t="s">
        <v>583</v>
      </c>
      <c r="C112" s="6">
        <v>2018.0</v>
      </c>
      <c r="D112" s="8" t="s">
        <v>584</v>
      </c>
      <c r="E112" s="8" t="s">
        <v>1187</v>
      </c>
      <c r="F112" s="14" t="s">
        <v>586</v>
      </c>
    </row>
    <row r="113">
      <c r="A113" s="6" t="s">
        <v>1167</v>
      </c>
      <c r="B113" s="8" t="s">
        <v>1193</v>
      </c>
      <c r="C113" s="6">
        <v>2018.0</v>
      </c>
      <c r="D113" s="8" t="s">
        <v>1195</v>
      </c>
      <c r="E113" s="8" t="s">
        <v>1180</v>
      </c>
      <c r="F113" s="14" t="s">
        <v>1196</v>
      </c>
    </row>
    <row r="114">
      <c r="A114" s="6" t="s">
        <v>1167</v>
      </c>
      <c r="B114" s="8" t="s">
        <v>1201</v>
      </c>
      <c r="C114" s="6">
        <v>2018.0</v>
      </c>
      <c r="D114" s="8" t="s">
        <v>1202</v>
      </c>
      <c r="E114" s="8" t="s">
        <v>1203</v>
      </c>
      <c r="F114" s="14" t="s">
        <v>1204</v>
      </c>
    </row>
    <row r="115">
      <c r="A115" s="6" t="s">
        <v>1167</v>
      </c>
      <c r="B115" s="8" t="s">
        <v>31</v>
      </c>
      <c r="C115" s="6">
        <v>2018.0</v>
      </c>
      <c r="D115" s="8" t="s">
        <v>1211</v>
      </c>
      <c r="E115" s="8" t="s">
        <v>17</v>
      </c>
      <c r="F115" s="14" t="s">
        <v>1214</v>
      </c>
    </row>
    <row r="116">
      <c r="A116" s="6" t="s">
        <v>1167</v>
      </c>
      <c r="B116" s="8" t="s">
        <v>1218</v>
      </c>
      <c r="C116" s="6">
        <v>2018.0</v>
      </c>
      <c r="D116" s="8" t="s">
        <v>1219</v>
      </c>
      <c r="E116" s="8" t="s">
        <v>1220</v>
      </c>
      <c r="F116" s="14" t="s">
        <v>1221</v>
      </c>
    </row>
    <row r="117">
      <c r="A117" s="6" t="s">
        <v>1167</v>
      </c>
      <c r="B117" s="8" t="s">
        <v>1225</v>
      </c>
      <c r="C117" s="6">
        <v>2017.0</v>
      </c>
      <c r="D117" s="8" t="s">
        <v>1226</v>
      </c>
      <c r="E117" s="20" t="s">
        <v>1227</v>
      </c>
      <c r="F117" s="21" t="s">
        <v>1228</v>
      </c>
    </row>
    <row r="118">
      <c r="A118" s="6" t="s">
        <v>1167</v>
      </c>
      <c r="B118" s="8" t="s">
        <v>1230</v>
      </c>
      <c r="C118" s="6">
        <v>2013.0</v>
      </c>
      <c r="D118" s="8" t="s">
        <v>1231</v>
      </c>
      <c r="E118" s="8" t="s">
        <v>1232</v>
      </c>
      <c r="F118" s="14" t="s">
        <v>1233</v>
      </c>
    </row>
    <row r="119">
      <c r="A119" s="6" t="s">
        <v>1167</v>
      </c>
      <c r="B119" s="8" t="s">
        <v>1239</v>
      </c>
      <c r="C119" s="6">
        <v>2015.0</v>
      </c>
      <c r="D119" s="6" t="s">
        <v>1169</v>
      </c>
      <c r="E119" s="8" t="s">
        <v>1240</v>
      </c>
      <c r="F119" s="14" t="s">
        <v>1241</v>
      </c>
    </row>
    <row r="120">
      <c r="A120" s="6" t="s">
        <v>1167</v>
      </c>
      <c r="B120" s="8" t="s">
        <v>372</v>
      </c>
      <c r="C120" s="6">
        <v>2018.0</v>
      </c>
      <c r="D120" s="8" t="s">
        <v>373</v>
      </c>
      <c r="E120" s="8" t="s">
        <v>1247</v>
      </c>
      <c r="F120" s="21" t="s">
        <v>374</v>
      </c>
    </row>
    <row r="121">
      <c r="A121" s="6" t="s">
        <v>1167</v>
      </c>
      <c r="B121" s="8" t="s">
        <v>1249</v>
      </c>
      <c r="C121" s="6">
        <v>2019.0</v>
      </c>
      <c r="D121" s="8" t="s">
        <v>1250</v>
      </c>
      <c r="E121" s="8" t="s">
        <v>1251</v>
      </c>
      <c r="F121" s="14" t="s">
        <v>1252</v>
      </c>
    </row>
    <row r="122">
      <c r="A122" s="6" t="s">
        <v>1167</v>
      </c>
      <c r="B122" s="8" t="s">
        <v>1258</v>
      </c>
      <c r="C122" s="6">
        <v>2017.0</v>
      </c>
      <c r="D122" s="8" t="s">
        <v>1260</v>
      </c>
      <c r="E122" s="8" t="s">
        <v>1261</v>
      </c>
      <c r="F122" s="14" t="s">
        <v>1262</v>
      </c>
    </row>
    <row r="123">
      <c r="A123" s="6" t="s">
        <v>1167</v>
      </c>
      <c r="B123" s="8" t="s">
        <v>1271</v>
      </c>
      <c r="C123" s="6">
        <v>2017.0</v>
      </c>
      <c r="D123" s="8" t="s">
        <v>1272</v>
      </c>
      <c r="E123" s="8" t="s">
        <v>1180</v>
      </c>
      <c r="F123" s="31" t="str">
        <f>HYPERLINK("http://www.businessofgovernment.org/sites/default/files/Using Artificial Intelligence to Transform Government.pdf","http://www.businessofgovernment.org/sites/default/files/Using Artificial Intelligence to Transform Government.pdf")</f>
        <v>http://www.businessofgovernment.org/sites/default/files/Using Artificial Intelligence to Transform Government.pdf</v>
      </c>
    </row>
    <row r="124">
      <c r="A124" s="6" t="s">
        <v>1167</v>
      </c>
      <c r="B124" s="8" t="s">
        <v>1279</v>
      </c>
      <c r="C124" s="6">
        <v>2018.0</v>
      </c>
      <c r="D124" s="8" t="s">
        <v>1280</v>
      </c>
      <c r="E124" s="8" t="s">
        <v>1281</v>
      </c>
      <c r="F124" s="14" t="s">
        <v>1282</v>
      </c>
    </row>
    <row r="125">
      <c r="A125" s="6" t="s">
        <v>1167</v>
      </c>
      <c r="B125" s="8" t="s">
        <v>1286</v>
      </c>
      <c r="C125" s="6">
        <v>2015.0</v>
      </c>
      <c r="D125" s="8">
        <v>2015.0</v>
      </c>
      <c r="E125" s="8" t="s">
        <v>1287</v>
      </c>
      <c r="F125" s="14" t="s">
        <v>1288</v>
      </c>
    </row>
    <row r="126">
      <c r="A126" s="6" t="s">
        <v>1167</v>
      </c>
      <c r="B126" s="8" t="s">
        <v>1295</v>
      </c>
      <c r="C126" s="6">
        <v>2018.0</v>
      </c>
      <c r="D126" s="8" t="s">
        <v>1296</v>
      </c>
      <c r="E126" s="8" t="s">
        <v>1297</v>
      </c>
      <c r="F126" s="14" t="s">
        <v>1298</v>
      </c>
    </row>
    <row r="127">
      <c r="A127" s="20" t="s">
        <v>1305</v>
      </c>
      <c r="B127" s="8" t="s">
        <v>512</v>
      </c>
      <c r="C127" s="6">
        <v>2019.0</v>
      </c>
      <c r="D127" s="8" t="s">
        <v>513</v>
      </c>
      <c r="E127" s="8" t="s">
        <v>1309</v>
      </c>
      <c r="F127" s="14" t="s">
        <v>515</v>
      </c>
    </row>
    <row r="128">
      <c r="A128" s="20" t="s">
        <v>1305</v>
      </c>
      <c r="B128" s="8" t="s">
        <v>1316</v>
      </c>
      <c r="C128" s="6">
        <v>2014.0</v>
      </c>
      <c r="D128" s="8" t="s">
        <v>1317</v>
      </c>
      <c r="E128" s="8" t="s">
        <v>1318</v>
      </c>
      <c r="F128" s="14" t="s">
        <v>1319</v>
      </c>
    </row>
    <row r="129">
      <c r="A129" s="20" t="s">
        <v>1305</v>
      </c>
      <c r="B129" s="8" t="s">
        <v>1321</v>
      </c>
      <c r="C129" s="6">
        <v>2014.0</v>
      </c>
      <c r="D129" s="8" t="s">
        <v>1322</v>
      </c>
      <c r="E129" s="8" t="s">
        <v>1323</v>
      </c>
      <c r="F129" s="14" t="s">
        <v>1324</v>
      </c>
      <c r="I129" s="6"/>
    </row>
    <row r="130">
      <c r="A130" s="20" t="s">
        <v>1305</v>
      </c>
      <c r="B130" s="8" t="s">
        <v>1326</v>
      </c>
      <c r="C130" s="6">
        <v>2016.0</v>
      </c>
      <c r="D130" s="8" t="s">
        <v>1328</v>
      </c>
      <c r="E130" s="8" t="s">
        <v>1329</v>
      </c>
      <c r="F130" s="14" t="s">
        <v>1331</v>
      </c>
    </row>
    <row r="131">
      <c r="A131" s="20" t="s">
        <v>1305</v>
      </c>
      <c r="B131" s="8" t="s">
        <v>1333</v>
      </c>
      <c r="C131" s="6">
        <v>2017.0</v>
      </c>
      <c r="D131" s="8" t="s">
        <v>1334</v>
      </c>
      <c r="E131" s="8" t="s">
        <v>1335</v>
      </c>
      <c r="F131" s="14" t="s">
        <v>1338</v>
      </c>
    </row>
    <row r="132">
      <c r="A132" s="20" t="s">
        <v>1305</v>
      </c>
      <c r="B132" s="8" t="s">
        <v>1346</v>
      </c>
      <c r="C132" s="6">
        <v>2015.0</v>
      </c>
      <c r="D132" s="8" t="s">
        <v>1347</v>
      </c>
      <c r="E132" s="8" t="s">
        <v>1348</v>
      </c>
      <c r="F132" s="14" t="s">
        <v>1349</v>
      </c>
    </row>
    <row r="133">
      <c r="A133" s="20" t="s">
        <v>1305</v>
      </c>
      <c r="B133" s="8" t="s">
        <v>1366</v>
      </c>
      <c r="C133" s="6">
        <v>2018.0</v>
      </c>
      <c r="D133" s="8" t="s">
        <v>1367</v>
      </c>
      <c r="E133" s="8" t="s">
        <v>1368</v>
      </c>
      <c r="F133" s="14" t="s">
        <v>1369</v>
      </c>
    </row>
    <row r="134">
      <c r="A134" s="20" t="s">
        <v>1305</v>
      </c>
      <c r="B134" s="8" t="s">
        <v>554</v>
      </c>
      <c r="C134" s="6">
        <v>2017.0</v>
      </c>
      <c r="D134" s="8" t="s">
        <v>1374</v>
      </c>
      <c r="E134" s="8" t="s">
        <v>1375</v>
      </c>
      <c r="F134" s="14" t="s">
        <v>1376</v>
      </c>
    </row>
    <row r="135">
      <c r="A135" s="20" t="s">
        <v>1305</v>
      </c>
      <c r="B135" s="17"/>
      <c r="D135" s="17"/>
      <c r="E135" s="17"/>
    </row>
    <row r="136">
      <c r="A136" s="6" t="s">
        <v>1378</v>
      </c>
      <c r="B136" s="8" t="s">
        <v>1379</v>
      </c>
      <c r="C136" s="6">
        <v>2018.0</v>
      </c>
      <c r="D136" s="8" t="s">
        <v>1380</v>
      </c>
      <c r="E136" s="8" t="s">
        <v>1381</v>
      </c>
      <c r="F136" s="14" t="s">
        <v>1382</v>
      </c>
    </row>
    <row r="137">
      <c r="A137" s="6" t="s">
        <v>1378</v>
      </c>
      <c r="B137" s="8" t="s">
        <v>1383</v>
      </c>
      <c r="C137" s="6">
        <v>2019.0</v>
      </c>
      <c r="D137" s="8" t="s">
        <v>1384</v>
      </c>
      <c r="E137" s="8" t="s">
        <v>1385</v>
      </c>
      <c r="F137" s="14" t="s">
        <v>1386</v>
      </c>
    </row>
    <row r="138">
      <c r="A138" s="6" t="s">
        <v>1378</v>
      </c>
      <c r="B138" s="8" t="s">
        <v>1387</v>
      </c>
      <c r="C138" s="6">
        <v>2018.0</v>
      </c>
      <c r="D138" s="8" t="s">
        <v>1388</v>
      </c>
      <c r="E138" s="8" t="s">
        <v>1389</v>
      </c>
      <c r="F138" s="14" t="s">
        <v>1390</v>
      </c>
    </row>
    <row r="139">
      <c r="A139" s="6" t="s">
        <v>1378</v>
      </c>
      <c r="B139" s="8" t="s">
        <v>1387</v>
      </c>
      <c r="C139" s="6">
        <v>2018.0</v>
      </c>
      <c r="D139" s="8" t="s">
        <v>1391</v>
      </c>
      <c r="E139" s="8" t="s">
        <v>1389</v>
      </c>
      <c r="F139" s="14" t="s">
        <v>1392</v>
      </c>
    </row>
    <row r="140">
      <c r="A140" s="6" t="s">
        <v>1378</v>
      </c>
      <c r="B140" s="8" t="s">
        <v>1393</v>
      </c>
      <c r="C140" s="6">
        <v>2017.0</v>
      </c>
      <c r="D140" s="8" t="s">
        <v>1394</v>
      </c>
      <c r="E140" s="8" t="s">
        <v>1395</v>
      </c>
      <c r="F140" s="14" t="s">
        <v>1396</v>
      </c>
    </row>
    <row r="141">
      <c r="A141" s="6" t="s">
        <v>1378</v>
      </c>
      <c r="B141" s="8" t="s">
        <v>1397</v>
      </c>
      <c r="C141" s="6">
        <v>2017.0</v>
      </c>
      <c r="D141" s="8" t="s">
        <v>1398</v>
      </c>
      <c r="E141" s="8" t="s">
        <v>677</v>
      </c>
      <c r="F141" s="14" t="s">
        <v>1399</v>
      </c>
    </row>
    <row r="142">
      <c r="A142" s="6" t="s">
        <v>1378</v>
      </c>
      <c r="B142" s="8" t="s">
        <v>1400</v>
      </c>
      <c r="C142" s="6">
        <v>2019.0</v>
      </c>
      <c r="D142" s="8" t="s">
        <v>1401</v>
      </c>
      <c r="E142" s="8" t="s">
        <v>1402</v>
      </c>
      <c r="F142" s="14" t="s">
        <v>1172</v>
      </c>
    </row>
    <row r="143">
      <c r="A143" s="6" t="s">
        <v>1378</v>
      </c>
      <c r="B143" s="8" t="s">
        <v>1404</v>
      </c>
      <c r="C143" s="6">
        <v>2018.0</v>
      </c>
      <c r="D143" s="8" t="s">
        <v>1405</v>
      </c>
      <c r="E143" s="8" t="s">
        <v>1406</v>
      </c>
      <c r="F143" s="14" t="s">
        <v>1407</v>
      </c>
    </row>
    <row r="144">
      <c r="A144" s="6" t="s">
        <v>1378</v>
      </c>
      <c r="B144" s="8" t="s">
        <v>1409</v>
      </c>
      <c r="C144" s="6">
        <v>2018.0</v>
      </c>
      <c r="D144" s="8" t="s">
        <v>1410</v>
      </c>
      <c r="E144" s="20" t="s">
        <v>1411</v>
      </c>
      <c r="F144" s="21" t="s">
        <v>1412</v>
      </c>
    </row>
    <row r="145">
      <c r="A145" s="6" t="s">
        <v>200</v>
      </c>
      <c r="B145" s="8" t="s">
        <v>1413</v>
      </c>
      <c r="C145" s="8">
        <v>1979.0</v>
      </c>
      <c r="D145" s="8" t="s">
        <v>1414</v>
      </c>
      <c r="E145" s="8" t="s">
        <v>1415</v>
      </c>
      <c r="F145" s="6"/>
      <c r="G145" s="6"/>
      <c r="H145" s="6"/>
    </row>
    <row r="146">
      <c r="A146" s="6" t="s">
        <v>200</v>
      </c>
      <c r="B146" s="8" t="s">
        <v>312</v>
      </c>
      <c r="C146" s="6">
        <v>2017.0</v>
      </c>
      <c r="D146" s="8" t="s">
        <v>313</v>
      </c>
      <c r="E146" s="8" t="s">
        <v>314</v>
      </c>
      <c r="F146" s="14" t="s">
        <v>315</v>
      </c>
    </row>
    <row r="147">
      <c r="A147" s="6" t="s">
        <v>200</v>
      </c>
      <c r="B147" s="8" t="s">
        <v>1379</v>
      </c>
      <c r="C147" s="6">
        <v>2016.0</v>
      </c>
      <c r="D147" s="8" t="s">
        <v>1416</v>
      </c>
      <c r="E147" s="8" t="s">
        <v>1417</v>
      </c>
      <c r="F147" s="14" t="s">
        <v>1418</v>
      </c>
    </row>
    <row r="148">
      <c r="A148" s="6" t="s">
        <v>200</v>
      </c>
      <c r="B148" s="8" t="s">
        <v>1419</v>
      </c>
      <c r="C148" s="6">
        <v>2018.0</v>
      </c>
      <c r="D148" s="8" t="s">
        <v>1420</v>
      </c>
      <c r="E148" s="8" t="s">
        <v>1421</v>
      </c>
      <c r="F148" s="14" t="s">
        <v>1422</v>
      </c>
    </row>
    <row r="149">
      <c r="A149" s="6" t="s">
        <v>200</v>
      </c>
      <c r="B149" s="8" t="s">
        <v>634</v>
      </c>
      <c r="C149" s="6">
        <v>2019.0</v>
      </c>
      <c r="D149" s="8" t="s">
        <v>635</v>
      </c>
      <c r="E149" s="8" t="s">
        <v>636</v>
      </c>
      <c r="F149" s="14" t="s">
        <v>637</v>
      </c>
    </row>
    <row r="150">
      <c r="A150" s="6" t="s">
        <v>200</v>
      </c>
      <c r="B150" s="8" t="s">
        <v>1423</v>
      </c>
      <c r="C150" s="6">
        <v>2018.0</v>
      </c>
      <c r="D150" s="8" t="s">
        <v>1424</v>
      </c>
      <c r="E150" s="8" t="s">
        <v>1425</v>
      </c>
      <c r="F150" s="14" t="s">
        <v>562</v>
      </c>
    </row>
    <row r="151">
      <c r="A151" s="6" t="s">
        <v>200</v>
      </c>
      <c r="B151" s="8" t="s">
        <v>927</v>
      </c>
      <c r="C151" s="6">
        <v>2019.0</v>
      </c>
      <c r="D151" s="8" t="s">
        <v>1426</v>
      </c>
      <c r="E151" s="8" t="s">
        <v>929</v>
      </c>
      <c r="F151" s="14" t="s">
        <v>1427</v>
      </c>
    </row>
    <row r="152">
      <c r="A152" s="6" t="s">
        <v>200</v>
      </c>
      <c r="B152" s="8" t="s">
        <v>1428</v>
      </c>
      <c r="C152" s="6">
        <v>2018.0</v>
      </c>
      <c r="D152" s="8" t="s">
        <v>1429</v>
      </c>
      <c r="E152" s="24" t="s">
        <v>1430</v>
      </c>
      <c r="F152" s="14" t="s">
        <v>1431</v>
      </c>
    </row>
    <row r="153">
      <c r="A153" s="6" t="s">
        <v>200</v>
      </c>
      <c r="B153" s="8" t="s">
        <v>1432</v>
      </c>
      <c r="C153" s="6">
        <v>2018.0</v>
      </c>
      <c r="D153" s="8" t="s">
        <v>1433</v>
      </c>
      <c r="E153" s="8" t="s">
        <v>1434</v>
      </c>
      <c r="F153" s="14" t="s">
        <v>1435</v>
      </c>
    </row>
    <row r="154">
      <c r="A154" s="6" t="s">
        <v>200</v>
      </c>
      <c r="B154" s="8" t="s">
        <v>1436</v>
      </c>
      <c r="C154" s="6">
        <v>2018.0</v>
      </c>
      <c r="D154" s="8" t="s">
        <v>1437</v>
      </c>
      <c r="E154" s="8" t="s">
        <v>1438</v>
      </c>
      <c r="F154" s="14" t="s">
        <v>1439</v>
      </c>
    </row>
    <row r="155">
      <c r="A155" s="6" t="s">
        <v>200</v>
      </c>
      <c r="B155" s="8" t="s">
        <v>1440</v>
      </c>
      <c r="C155" s="6">
        <v>2018.0</v>
      </c>
      <c r="D155" s="8" t="s">
        <v>1424</v>
      </c>
      <c r="E155" s="8" t="s">
        <v>1425</v>
      </c>
      <c r="F155" s="14" t="s">
        <v>562</v>
      </c>
    </row>
    <row r="156">
      <c r="A156" s="6" t="s">
        <v>200</v>
      </c>
      <c r="B156" s="8" t="s">
        <v>1441</v>
      </c>
      <c r="C156" s="6">
        <v>2018.0</v>
      </c>
      <c r="D156" s="8" t="s">
        <v>1442</v>
      </c>
      <c r="E156" s="8" t="s">
        <v>1443</v>
      </c>
      <c r="F156" s="14" t="s">
        <v>1248</v>
      </c>
    </row>
    <row r="157">
      <c r="A157" s="6" t="s">
        <v>200</v>
      </c>
      <c r="B157" s="8" t="s">
        <v>696</v>
      </c>
      <c r="C157" s="6">
        <v>2018.0</v>
      </c>
      <c r="D157" s="8" t="s">
        <v>1444</v>
      </c>
      <c r="E157" s="8" t="s">
        <v>1445</v>
      </c>
    </row>
    <row r="158">
      <c r="A158" s="6" t="s">
        <v>200</v>
      </c>
      <c r="B158" s="8" t="s">
        <v>1446</v>
      </c>
      <c r="C158" s="6">
        <v>2019.0</v>
      </c>
      <c r="D158" s="8" t="s">
        <v>1447</v>
      </c>
      <c r="E158" s="8" t="s">
        <v>1448</v>
      </c>
      <c r="F158" s="14" t="s">
        <v>226</v>
      </c>
    </row>
    <row r="159">
      <c r="A159" s="6" t="s">
        <v>200</v>
      </c>
      <c r="B159" s="8" t="s">
        <v>1449</v>
      </c>
      <c r="C159" s="6">
        <v>2011.0</v>
      </c>
      <c r="D159" s="8" t="s">
        <v>1450</v>
      </c>
      <c r="E159" s="20" t="s">
        <v>1451</v>
      </c>
      <c r="F159" s="21" t="s">
        <v>1452</v>
      </c>
    </row>
    <row r="160">
      <c r="A160" s="6" t="s">
        <v>200</v>
      </c>
      <c r="B160" s="8" t="s">
        <v>1453</v>
      </c>
      <c r="C160" s="6">
        <v>2019.0</v>
      </c>
      <c r="D160" s="8" t="s">
        <v>1454</v>
      </c>
      <c r="E160" s="8" t="s">
        <v>1385</v>
      </c>
      <c r="F160" s="14" t="s">
        <v>1455</v>
      </c>
    </row>
    <row r="161">
      <c r="A161" s="6" t="s">
        <v>200</v>
      </c>
      <c r="B161" s="8" t="s">
        <v>1456</v>
      </c>
      <c r="C161" s="6">
        <v>2016.0</v>
      </c>
      <c r="D161" s="8" t="s">
        <v>1457</v>
      </c>
      <c r="E161" s="8" t="s">
        <v>1458</v>
      </c>
      <c r="F161" s="14" t="s">
        <v>1459</v>
      </c>
    </row>
    <row r="162">
      <c r="A162" s="6" t="s">
        <v>200</v>
      </c>
      <c r="B162" s="8" t="s">
        <v>1460</v>
      </c>
      <c r="C162" s="6">
        <v>2018.0</v>
      </c>
      <c r="D162" s="8" t="s">
        <v>1461</v>
      </c>
      <c r="E162" s="8" t="s">
        <v>1462</v>
      </c>
      <c r="F162" s="14" t="s">
        <v>1463</v>
      </c>
    </row>
    <row r="163">
      <c r="A163" s="6" t="s">
        <v>200</v>
      </c>
      <c r="B163" s="8" t="s">
        <v>1464</v>
      </c>
      <c r="C163" s="6">
        <v>2018.0</v>
      </c>
      <c r="D163" s="8" t="s">
        <v>1465</v>
      </c>
      <c r="E163" s="8" t="s">
        <v>1466</v>
      </c>
      <c r="F163" s="14" t="s">
        <v>1467</v>
      </c>
    </row>
    <row r="164">
      <c r="A164" s="6" t="s">
        <v>200</v>
      </c>
      <c r="B164" s="8" t="s">
        <v>1351</v>
      </c>
      <c r="C164" s="6">
        <v>2018.0</v>
      </c>
      <c r="D164" s="8" t="s">
        <v>1468</v>
      </c>
      <c r="E164" s="8" t="s">
        <v>1469</v>
      </c>
      <c r="F164" s="14" t="s">
        <v>1470</v>
      </c>
    </row>
    <row r="165">
      <c r="A165" s="6" t="s">
        <v>1471</v>
      </c>
      <c r="B165" s="8" t="s">
        <v>194</v>
      </c>
      <c r="C165" s="6">
        <v>2019.0</v>
      </c>
      <c r="D165" s="8" t="s">
        <v>435</v>
      </c>
      <c r="E165" s="8" t="s">
        <v>436</v>
      </c>
      <c r="F165" s="14" t="s">
        <v>437</v>
      </c>
    </row>
    <row r="166">
      <c r="A166" s="6" t="s">
        <v>1471</v>
      </c>
      <c r="B166" s="8" t="s">
        <v>1472</v>
      </c>
      <c r="C166" s="6">
        <v>2018.0</v>
      </c>
      <c r="D166" s="8" t="s">
        <v>1473</v>
      </c>
      <c r="E166" s="8" t="s">
        <v>1474</v>
      </c>
      <c r="F166" s="14" t="s">
        <v>1475</v>
      </c>
    </row>
    <row r="167">
      <c r="A167" s="6" t="s">
        <v>1471</v>
      </c>
      <c r="B167" s="8" t="s">
        <v>895</v>
      </c>
      <c r="C167" s="6">
        <v>2019.0</v>
      </c>
      <c r="D167" s="8" t="s">
        <v>896</v>
      </c>
      <c r="E167" s="8" t="s">
        <v>897</v>
      </c>
      <c r="F167" s="14" t="s">
        <v>131</v>
      </c>
    </row>
    <row r="168">
      <c r="A168" s="6" t="s">
        <v>1471</v>
      </c>
      <c r="B168" s="8" t="s">
        <v>1476</v>
      </c>
      <c r="C168" s="6">
        <v>2017.0</v>
      </c>
      <c r="D168" s="8" t="s">
        <v>1477</v>
      </c>
      <c r="E168" s="8" t="s">
        <v>1478</v>
      </c>
      <c r="F168" s="14" t="s">
        <v>1479</v>
      </c>
    </row>
    <row r="169">
      <c r="A169" s="6" t="s">
        <v>1471</v>
      </c>
      <c r="B169" s="8" t="s">
        <v>1480</v>
      </c>
      <c r="C169" s="6">
        <v>2017.0</v>
      </c>
      <c r="D169" s="8" t="s">
        <v>1481</v>
      </c>
      <c r="E169" s="8" t="s">
        <v>450</v>
      </c>
      <c r="F169" s="14" t="s">
        <v>1482</v>
      </c>
    </row>
    <row r="170">
      <c r="A170" s="6" t="s">
        <v>1471</v>
      </c>
      <c r="B170" s="8" t="s">
        <v>447</v>
      </c>
      <c r="C170" s="6">
        <v>2017.0</v>
      </c>
      <c r="D170" s="8" t="s">
        <v>449</v>
      </c>
      <c r="E170" s="8" t="s">
        <v>450</v>
      </c>
      <c r="F170" s="14" t="s">
        <v>453</v>
      </c>
    </row>
    <row r="171">
      <c r="A171" s="6" t="s">
        <v>1483</v>
      </c>
      <c r="B171" s="8" t="s">
        <v>1484</v>
      </c>
      <c r="C171" s="6">
        <v>2017.0</v>
      </c>
      <c r="D171" s="8" t="s">
        <v>1485</v>
      </c>
      <c r="E171" s="8" t="s">
        <v>1486</v>
      </c>
      <c r="F171" s="14" t="s">
        <v>1487</v>
      </c>
    </row>
    <row r="172">
      <c r="A172" s="6" t="s">
        <v>1483</v>
      </c>
      <c r="B172" s="8" t="s">
        <v>1488</v>
      </c>
      <c r="C172" s="6">
        <v>2017.0</v>
      </c>
      <c r="D172" s="8" t="s">
        <v>1489</v>
      </c>
      <c r="E172" s="8" t="s">
        <v>1490</v>
      </c>
      <c r="F172" s="14" t="s">
        <v>1491</v>
      </c>
    </row>
    <row r="173">
      <c r="A173" s="6" t="s">
        <v>1483</v>
      </c>
      <c r="B173" s="8" t="s">
        <v>1492</v>
      </c>
      <c r="C173" s="6">
        <v>2017.0</v>
      </c>
      <c r="D173" s="8" t="s">
        <v>1493</v>
      </c>
      <c r="E173" s="8" t="s">
        <v>1494</v>
      </c>
      <c r="F173" s="14" t="s">
        <v>1495</v>
      </c>
    </row>
    <row r="174">
      <c r="A174" s="6" t="s">
        <v>1483</v>
      </c>
      <c r="B174" s="8" t="s">
        <v>1496</v>
      </c>
      <c r="C174" s="6">
        <v>2017.0</v>
      </c>
      <c r="D174" s="8" t="s">
        <v>1497</v>
      </c>
      <c r="E174" s="8" t="s">
        <v>1498</v>
      </c>
      <c r="F174" s="14" t="s">
        <v>1499</v>
      </c>
    </row>
    <row r="175">
      <c r="A175" s="6" t="s">
        <v>1483</v>
      </c>
      <c r="B175" s="8" t="s">
        <v>1496</v>
      </c>
      <c r="C175" s="6">
        <v>2018.0</v>
      </c>
      <c r="D175" s="8" t="s">
        <v>1500</v>
      </c>
      <c r="E175" s="8" t="s">
        <v>1501</v>
      </c>
      <c r="F175" s="14" t="s">
        <v>1502</v>
      </c>
    </row>
    <row r="176">
      <c r="A176" s="6" t="s">
        <v>1483</v>
      </c>
      <c r="B176" s="8" t="s">
        <v>1397</v>
      </c>
      <c r="C176" s="6">
        <v>2017.0</v>
      </c>
      <c r="D176" s="8" t="s">
        <v>1503</v>
      </c>
      <c r="E176" s="6" t="s">
        <v>1504</v>
      </c>
      <c r="F176" s="21" t="s">
        <v>1505</v>
      </c>
    </row>
    <row r="177">
      <c r="A177" s="6" t="s">
        <v>1483</v>
      </c>
      <c r="B177" s="8" t="s">
        <v>1506</v>
      </c>
      <c r="C177" s="6">
        <v>2018.0</v>
      </c>
      <c r="D177" s="8" t="s">
        <v>1507</v>
      </c>
      <c r="E177" s="8" t="s">
        <v>1508</v>
      </c>
      <c r="F177" s="14" t="s">
        <v>1509</v>
      </c>
    </row>
    <row r="178">
      <c r="A178" s="6" t="s">
        <v>1483</v>
      </c>
      <c r="B178" s="8" t="s">
        <v>1510</v>
      </c>
      <c r="C178" s="6">
        <v>2018.0</v>
      </c>
      <c r="D178" s="8" t="s">
        <v>1511</v>
      </c>
      <c r="E178" s="8" t="s">
        <v>1512</v>
      </c>
      <c r="F178" s="18" t="str">
        <f>HYPERLINK("http://www.treasury.gov.za/comm_media/press/2019/CAR WG Consultation paper on crypto assets_final.pdf","http://www.treasury.gov.za/comm_media/press/2019/CAR WG Consultation paper on crypto assets_final.pdf")</f>
        <v>http://www.treasury.gov.za/comm_media/press/2019/CAR WG Consultation paper on crypto assets_final.pdf</v>
      </c>
    </row>
    <row r="179">
      <c r="A179" s="6" t="s">
        <v>1483</v>
      </c>
      <c r="B179" s="8" t="s">
        <v>1513</v>
      </c>
      <c r="C179" s="6">
        <v>2017.0</v>
      </c>
      <c r="D179" s="8" t="s">
        <v>1514</v>
      </c>
      <c r="E179" s="8" t="s">
        <v>1515</v>
      </c>
      <c r="F179" s="14" t="s">
        <v>1516</v>
      </c>
    </row>
    <row r="180">
      <c r="A180" s="6" t="s">
        <v>1517</v>
      </c>
      <c r="B180" s="8" t="s">
        <v>1518</v>
      </c>
      <c r="C180" s="6">
        <v>2015.0</v>
      </c>
      <c r="D180" s="8" t="s">
        <v>1519</v>
      </c>
      <c r="E180" s="8" t="s">
        <v>1520</v>
      </c>
      <c r="F180" s="14" t="s">
        <v>1521</v>
      </c>
    </row>
    <row r="181">
      <c r="A181" s="6" t="s">
        <v>1517</v>
      </c>
      <c r="B181" s="8" t="s">
        <v>1522</v>
      </c>
      <c r="C181" s="6">
        <v>2017.0</v>
      </c>
      <c r="D181" s="8" t="s">
        <v>1523</v>
      </c>
      <c r="E181" s="8" t="s">
        <v>1524</v>
      </c>
      <c r="F181" s="14" t="s">
        <v>1525</v>
      </c>
    </row>
    <row r="182">
      <c r="A182" s="6" t="s">
        <v>1517</v>
      </c>
      <c r="B182" s="8" t="s">
        <v>1449</v>
      </c>
      <c r="C182" s="6">
        <v>2011.0</v>
      </c>
      <c r="D182" s="8" t="s">
        <v>1450</v>
      </c>
      <c r="E182" s="20" t="s">
        <v>1451</v>
      </c>
      <c r="F182" s="21" t="s">
        <v>1452</v>
      </c>
    </row>
    <row r="183">
      <c r="B183" s="17"/>
      <c r="D183" s="17"/>
      <c r="E183" s="17"/>
    </row>
    <row r="184">
      <c r="B184" s="17"/>
      <c r="D184" s="17"/>
      <c r="E184" s="17"/>
    </row>
    <row r="185">
      <c r="B185" s="17"/>
      <c r="D185" s="17"/>
      <c r="E185" s="17"/>
    </row>
    <row r="186">
      <c r="B186" s="8"/>
      <c r="D186" s="17"/>
      <c r="E186" s="17"/>
    </row>
    <row r="187">
      <c r="B187" s="17"/>
      <c r="D187" s="17"/>
      <c r="E187" s="17"/>
    </row>
    <row r="188">
      <c r="B188" s="17"/>
      <c r="D188" s="17"/>
      <c r="E188" s="17"/>
    </row>
    <row r="189">
      <c r="B189" s="17"/>
      <c r="D189" s="17"/>
      <c r="E189" s="17"/>
    </row>
    <row r="190">
      <c r="B190" s="17"/>
      <c r="D190" s="17"/>
      <c r="E190" s="17"/>
    </row>
    <row r="191">
      <c r="B191" s="8"/>
      <c r="D191" s="17"/>
      <c r="E191" s="17"/>
    </row>
    <row r="192">
      <c r="B192" s="17"/>
      <c r="D192" s="17"/>
      <c r="E192" s="17"/>
    </row>
    <row r="193">
      <c r="B193" s="17"/>
      <c r="D193" s="17"/>
      <c r="E193" s="17"/>
    </row>
    <row r="194">
      <c r="B194" s="17"/>
      <c r="D194" s="17"/>
      <c r="E194" s="17"/>
    </row>
    <row r="195">
      <c r="B195" s="17"/>
      <c r="D195" s="17"/>
      <c r="E195" s="17"/>
    </row>
    <row r="196">
      <c r="B196" s="17"/>
      <c r="D196" s="17"/>
      <c r="E196" s="17"/>
    </row>
    <row r="197">
      <c r="B197" s="17"/>
      <c r="D197" s="17"/>
      <c r="E197" s="17"/>
    </row>
    <row r="198">
      <c r="B198" s="17"/>
      <c r="D198" s="17"/>
      <c r="E198" s="17"/>
    </row>
    <row r="199">
      <c r="B199" s="17"/>
      <c r="D199" s="17"/>
      <c r="E199" s="17"/>
    </row>
    <row r="200">
      <c r="B200" s="17"/>
      <c r="D200" s="17"/>
      <c r="E200" s="17"/>
    </row>
    <row r="201">
      <c r="B201" s="17"/>
      <c r="D201" s="17"/>
      <c r="E201" s="17"/>
    </row>
    <row r="202">
      <c r="B202" s="17"/>
      <c r="D202" s="17"/>
      <c r="E202" s="17"/>
    </row>
    <row r="203">
      <c r="B203" s="17"/>
      <c r="D203" s="17"/>
      <c r="E203" s="17"/>
    </row>
    <row r="204">
      <c r="B204" s="17"/>
      <c r="D204" s="17"/>
      <c r="E204" s="17"/>
    </row>
    <row r="205">
      <c r="B205" s="17"/>
      <c r="D205" s="17"/>
      <c r="E205" s="17"/>
    </row>
    <row r="206">
      <c r="B206" s="17"/>
      <c r="D206" s="17"/>
      <c r="E206" s="17"/>
    </row>
    <row r="207">
      <c r="B207" s="17"/>
      <c r="D207" s="17"/>
      <c r="E207" s="17"/>
    </row>
    <row r="208">
      <c r="B208" s="17"/>
      <c r="D208" s="17"/>
      <c r="E208" s="17"/>
    </row>
    <row r="209">
      <c r="B209" s="17"/>
      <c r="D209" s="17"/>
      <c r="E209" s="17"/>
    </row>
    <row r="210">
      <c r="B210" s="17"/>
      <c r="D210" s="17"/>
      <c r="E210" s="17"/>
    </row>
    <row r="211">
      <c r="B211" s="17"/>
      <c r="D211" s="17"/>
      <c r="E211" s="17"/>
    </row>
    <row r="212">
      <c r="B212" s="17"/>
      <c r="D212" s="17"/>
      <c r="E212" s="17"/>
    </row>
    <row r="213">
      <c r="B213" s="17"/>
      <c r="D213" s="17"/>
      <c r="E213" s="17"/>
    </row>
    <row r="214">
      <c r="B214" s="17"/>
      <c r="D214" s="17"/>
      <c r="E214" s="17"/>
    </row>
    <row r="215">
      <c r="B215" s="17"/>
      <c r="D215" s="17"/>
      <c r="E215" s="17"/>
    </row>
    <row r="216">
      <c r="B216" s="17"/>
      <c r="D216" s="17"/>
      <c r="E216" s="17"/>
    </row>
    <row r="217">
      <c r="B217" s="17"/>
      <c r="D217" s="17"/>
      <c r="E217" s="17"/>
    </row>
    <row r="218">
      <c r="B218" s="17"/>
      <c r="D218" s="17"/>
      <c r="E218" s="17"/>
    </row>
    <row r="219">
      <c r="B219" s="17"/>
      <c r="D219" s="17"/>
      <c r="E219" s="17"/>
    </row>
    <row r="220">
      <c r="B220" s="17"/>
      <c r="D220" s="17"/>
      <c r="E220" s="17"/>
    </row>
    <row r="221">
      <c r="B221" s="17"/>
      <c r="D221" s="17"/>
      <c r="E221" s="17"/>
    </row>
    <row r="222">
      <c r="B222" s="17"/>
      <c r="D222" s="17"/>
      <c r="E222" s="17"/>
    </row>
    <row r="223">
      <c r="B223" s="17"/>
      <c r="D223" s="17"/>
      <c r="E223" s="17"/>
    </row>
    <row r="224">
      <c r="B224" s="17"/>
      <c r="D224" s="17"/>
      <c r="E224" s="17"/>
    </row>
    <row r="225">
      <c r="B225" s="17"/>
      <c r="D225" s="17"/>
      <c r="E225" s="17"/>
    </row>
    <row r="226">
      <c r="B226" s="17"/>
      <c r="D226" s="17"/>
      <c r="E226" s="17"/>
    </row>
    <row r="227">
      <c r="B227" s="17"/>
      <c r="D227" s="17"/>
      <c r="E227" s="17"/>
    </row>
    <row r="228">
      <c r="B228" s="17"/>
      <c r="D228" s="17"/>
      <c r="E228" s="17"/>
    </row>
    <row r="229">
      <c r="B229" s="17"/>
      <c r="D229" s="17"/>
      <c r="E229" s="17"/>
    </row>
    <row r="230">
      <c r="B230" s="17"/>
      <c r="D230" s="17"/>
      <c r="E230" s="17"/>
    </row>
    <row r="231">
      <c r="B231" s="17"/>
      <c r="D231" s="17"/>
      <c r="E231" s="17"/>
    </row>
    <row r="232">
      <c r="B232" s="17"/>
      <c r="D232" s="17"/>
      <c r="E232" s="17"/>
    </row>
    <row r="233">
      <c r="B233" s="17"/>
      <c r="D233" s="17"/>
      <c r="E233" s="17"/>
    </row>
    <row r="234">
      <c r="B234" s="17"/>
      <c r="D234" s="17"/>
      <c r="E234" s="17"/>
    </row>
    <row r="235">
      <c r="B235" s="17"/>
      <c r="D235" s="17"/>
      <c r="E235" s="17"/>
    </row>
    <row r="236">
      <c r="B236" s="17"/>
      <c r="D236" s="17"/>
      <c r="E236" s="17"/>
    </row>
    <row r="237">
      <c r="B237" s="17"/>
      <c r="D237" s="17"/>
      <c r="E237" s="17"/>
    </row>
    <row r="238">
      <c r="B238" s="17"/>
      <c r="D238" s="17"/>
      <c r="E238" s="17"/>
    </row>
    <row r="239">
      <c r="B239" s="17"/>
      <c r="D239" s="17"/>
      <c r="E239" s="17"/>
    </row>
    <row r="240">
      <c r="B240" s="17"/>
      <c r="D240" s="17"/>
      <c r="E240" s="17"/>
    </row>
    <row r="241">
      <c r="B241" s="17"/>
      <c r="D241" s="17"/>
      <c r="E241" s="17"/>
    </row>
    <row r="242">
      <c r="B242" s="17"/>
      <c r="D242" s="17"/>
      <c r="E242" s="17"/>
    </row>
    <row r="243">
      <c r="B243" s="17"/>
      <c r="D243" s="17"/>
      <c r="E243" s="17"/>
    </row>
    <row r="244">
      <c r="B244" s="17"/>
      <c r="D244" s="17"/>
      <c r="E244" s="17"/>
    </row>
    <row r="245">
      <c r="B245" s="17"/>
      <c r="D245" s="17"/>
      <c r="E245" s="17"/>
    </row>
    <row r="246">
      <c r="B246" s="17"/>
      <c r="D246" s="17"/>
      <c r="E246" s="17"/>
    </row>
    <row r="247">
      <c r="B247" s="17"/>
      <c r="D247" s="17"/>
      <c r="E247" s="17"/>
    </row>
    <row r="248">
      <c r="B248" s="17"/>
      <c r="D248" s="17"/>
      <c r="E248" s="17"/>
    </row>
    <row r="249">
      <c r="B249" s="17"/>
      <c r="D249" s="17"/>
      <c r="E249" s="17"/>
    </row>
    <row r="250">
      <c r="B250" s="17"/>
      <c r="D250" s="17"/>
      <c r="E250" s="17"/>
    </row>
    <row r="251">
      <c r="B251" s="17"/>
      <c r="D251" s="17"/>
      <c r="E251" s="17"/>
    </row>
    <row r="252">
      <c r="B252" s="17"/>
      <c r="D252" s="17"/>
      <c r="E252" s="17"/>
    </row>
    <row r="253">
      <c r="B253" s="17"/>
      <c r="D253" s="17"/>
      <c r="E253" s="17"/>
    </row>
    <row r="254">
      <c r="B254" s="17"/>
      <c r="D254" s="17"/>
      <c r="E254" s="17"/>
    </row>
    <row r="255">
      <c r="B255" s="17"/>
      <c r="D255" s="17"/>
      <c r="E255" s="17"/>
    </row>
    <row r="256">
      <c r="B256" s="17"/>
      <c r="D256" s="17"/>
      <c r="E256" s="17"/>
    </row>
    <row r="257">
      <c r="B257" s="17"/>
      <c r="D257" s="17"/>
      <c r="E257" s="17"/>
    </row>
    <row r="258">
      <c r="B258" s="17"/>
      <c r="D258" s="17"/>
      <c r="E258" s="17"/>
    </row>
    <row r="259">
      <c r="B259" s="17"/>
      <c r="D259" s="17"/>
      <c r="E259" s="17"/>
    </row>
    <row r="260">
      <c r="B260" s="17"/>
      <c r="D260" s="17"/>
      <c r="E260" s="17"/>
    </row>
    <row r="261">
      <c r="B261" s="17"/>
      <c r="D261" s="17"/>
      <c r="E261" s="17"/>
    </row>
    <row r="262">
      <c r="B262" s="17"/>
      <c r="D262" s="17"/>
      <c r="E262" s="17"/>
    </row>
    <row r="263">
      <c r="B263" s="17"/>
      <c r="D263" s="17"/>
      <c r="E263" s="17"/>
    </row>
    <row r="264">
      <c r="B264" s="17"/>
      <c r="D264" s="17"/>
      <c r="E264" s="17"/>
    </row>
    <row r="265">
      <c r="B265" s="17"/>
      <c r="D265" s="17"/>
      <c r="E265" s="17"/>
    </row>
    <row r="266">
      <c r="B266" s="17"/>
      <c r="D266" s="17"/>
      <c r="E266" s="17"/>
    </row>
    <row r="267">
      <c r="B267" s="17"/>
      <c r="D267" s="17"/>
      <c r="E267" s="17"/>
    </row>
    <row r="268">
      <c r="B268" s="17"/>
      <c r="D268" s="17"/>
      <c r="E268" s="17"/>
    </row>
    <row r="269">
      <c r="B269" s="17"/>
      <c r="D269" s="17"/>
      <c r="E269" s="17"/>
    </row>
    <row r="270">
      <c r="B270" s="17"/>
      <c r="D270" s="17"/>
      <c r="E270" s="17"/>
    </row>
    <row r="271">
      <c r="B271" s="17"/>
      <c r="D271" s="17"/>
      <c r="E271" s="17"/>
    </row>
    <row r="272">
      <c r="B272" s="17"/>
      <c r="D272" s="17"/>
      <c r="E272" s="17"/>
    </row>
    <row r="273">
      <c r="B273" s="17"/>
      <c r="D273" s="17"/>
      <c r="E273" s="17"/>
    </row>
    <row r="274">
      <c r="B274" s="17"/>
      <c r="D274" s="17"/>
      <c r="E274" s="17"/>
    </row>
    <row r="275">
      <c r="B275" s="17"/>
      <c r="D275" s="17"/>
      <c r="E275" s="17"/>
    </row>
    <row r="276">
      <c r="B276" s="17"/>
      <c r="D276" s="17"/>
      <c r="E276" s="17"/>
    </row>
    <row r="277">
      <c r="B277" s="17"/>
      <c r="D277" s="17"/>
      <c r="E277" s="17"/>
    </row>
    <row r="278">
      <c r="B278" s="17"/>
      <c r="D278" s="17"/>
      <c r="E278" s="17"/>
    </row>
    <row r="279">
      <c r="B279" s="17"/>
      <c r="D279" s="17"/>
      <c r="E279" s="17"/>
    </row>
    <row r="280">
      <c r="B280" s="17"/>
      <c r="D280" s="17"/>
      <c r="E280" s="17"/>
    </row>
    <row r="281">
      <c r="B281" s="17"/>
      <c r="D281" s="17"/>
      <c r="E281" s="17"/>
    </row>
    <row r="282">
      <c r="B282" s="17"/>
      <c r="D282" s="17"/>
      <c r="E282" s="17"/>
    </row>
    <row r="283">
      <c r="B283" s="17"/>
      <c r="D283" s="17"/>
      <c r="E283" s="17"/>
    </row>
    <row r="284">
      <c r="B284" s="17"/>
      <c r="D284" s="17"/>
      <c r="E284" s="17"/>
    </row>
    <row r="285">
      <c r="B285" s="17"/>
      <c r="D285" s="17"/>
      <c r="E285" s="17"/>
    </row>
    <row r="286">
      <c r="B286" s="17"/>
      <c r="D286" s="17"/>
      <c r="E286" s="17"/>
    </row>
    <row r="287">
      <c r="B287" s="17"/>
      <c r="D287" s="17"/>
      <c r="E287" s="17"/>
    </row>
    <row r="288">
      <c r="B288" s="17"/>
      <c r="D288" s="17"/>
      <c r="E288" s="17"/>
    </row>
    <row r="289">
      <c r="B289" s="17"/>
      <c r="D289" s="17"/>
      <c r="E289" s="17"/>
    </row>
    <row r="290">
      <c r="B290" s="17"/>
      <c r="D290" s="17"/>
      <c r="E290" s="17"/>
    </row>
    <row r="291">
      <c r="B291" s="17"/>
      <c r="D291" s="17"/>
      <c r="E291" s="17"/>
    </row>
    <row r="292">
      <c r="B292" s="17"/>
      <c r="D292" s="17"/>
      <c r="E292" s="17"/>
    </row>
    <row r="293">
      <c r="B293" s="17"/>
      <c r="D293" s="17"/>
      <c r="E293" s="17"/>
    </row>
    <row r="294">
      <c r="B294" s="17"/>
      <c r="D294" s="17"/>
      <c r="E294" s="17"/>
    </row>
    <row r="295">
      <c r="B295" s="17"/>
      <c r="D295" s="17"/>
      <c r="E295" s="17"/>
    </row>
    <row r="296">
      <c r="B296" s="17"/>
      <c r="D296" s="17"/>
      <c r="E296" s="17"/>
    </row>
    <row r="297">
      <c r="B297" s="17"/>
      <c r="D297" s="17"/>
      <c r="E297" s="17"/>
    </row>
    <row r="298">
      <c r="B298" s="17"/>
      <c r="D298" s="17"/>
      <c r="E298" s="17"/>
    </row>
    <row r="299">
      <c r="B299" s="17"/>
      <c r="D299" s="17"/>
      <c r="E299" s="17"/>
    </row>
    <row r="300">
      <c r="B300" s="17"/>
      <c r="D300" s="17"/>
      <c r="E300" s="17"/>
    </row>
    <row r="301">
      <c r="B301" s="17"/>
      <c r="D301" s="17"/>
      <c r="E301" s="17"/>
    </row>
    <row r="302">
      <c r="B302" s="17"/>
      <c r="D302" s="17"/>
      <c r="E302" s="17"/>
    </row>
    <row r="303">
      <c r="B303" s="17"/>
      <c r="D303" s="17"/>
      <c r="E303" s="17"/>
    </row>
    <row r="304">
      <c r="B304" s="17"/>
      <c r="D304" s="17"/>
      <c r="E304" s="17"/>
    </row>
    <row r="305">
      <c r="B305" s="17"/>
      <c r="D305" s="17"/>
      <c r="E305" s="17"/>
    </row>
    <row r="306">
      <c r="B306" s="17"/>
      <c r="D306" s="17"/>
      <c r="E306" s="17"/>
    </row>
    <row r="307">
      <c r="B307" s="17"/>
      <c r="D307" s="17"/>
      <c r="E307" s="17"/>
    </row>
    <row r="308">
      <c r="B308" s="17"/>
      <c r="D308" s="17"/>
      <c r="E308" s="17"/>
    </row>
    <row r="309">
      <c r="B309" s="17"/>
      <c r="D309" s="17"/>
      <c r="E309" s="17"/>
    </row>
    <row r="310">
      <c r="B310" s="17"/>
      <c r="D310" s="17"/>
      <c r="E310" s="17"/>
    </row>
    <row r="311">
      <c r="B311" s="17"/>
      <c r="D311" s="17"/>
      <c r="E311" s="17"/>
    </row>
    <row r="312">
      <c r="B312" s="17"/>
      <c r="D312" s="17"/>
      <c r="E312" s="17"/>
    </row>
    <row r="313">
      <c r="B313" s="17"/>
      <c r="D313" s="17"/>
      <c r="E313" s="17"/>
    </row>
    <row r="314">
      <c r="B314" s="17"/>
      <c r="D314" s="17"/>
      <c r="E314" s="17"/>
    </row>
    <row r="315">
      <c r="B315" s="17"/>
      <c r="D315" s="17"/>
      <c r="E315" s="17"/>
    </row>
    <row r="316">
      <c r="B316" s="17"/>
      <c r="D316" s="17"/>
      <c r="E316" s="17"/>
    </row>
    <row r="317">
      <c r="B317" s="17"/>
      <c r="D317" s="17"/>
      <c r="E317" s="17"/>
    </row>
    <row r="318">
      <c r="B318" s="17"/>
      <c r="D318" s="17"/>
      <c r="E318" s="17"/>
    </row>
    <row r="319">
      <c r="B319" s="17"/>
      <c r="D319" s="17"/>
      <c r="E319" s="17"/>
    </row>
    <row r="320">
      <c r="B320" s="17"/>
      <c r="D320" s="17"/>
      <c r="E320" s="17"/>
    </row>
    <row r="321">
      <c r="B321" s="17"/>
      <c r="D321" s="17"/>
      <c r="E321" s="17"/>
    </row>
    <row r="322">
      <c r="B322" s="17"/>
      <c r="D322" s="17"/>
      <c r="E322" s="17"/>
    </row>
    <row r="323">
      <c r="B323" s="17"/>
      <c r="D323" s="17"/>
      <c r="E323" s="17"/>
    </row>
    <row r="324">
      <c r="B324" s="17"/>
      <c r="D324" s="17"/>
      <c r="E324" s="17"/>
    </row>
    <row r="325">
      <c r="B325" s="17"/>
      <c r="D325" s="17"/>
      <c r="E325" s="17"/>
    </row>
    <row r="326">
      <c r="B326" s="17"/>
      <c r="D326" s="17"/>
      <c r="E326" s="17"/>
    </row>
    <row r="327">
      <c r="B327" s="17"/>
      <c r="D327" s="17"/>
      <c r="E327" s="17"/>
    </row>
    <row r="328">
      <c r="B328" s="17"/>
      <c r="D328" s="17"/>
      <c r="E328" s="17"/>
    </row>
    <row r="329">
      <c r="B329" s="17"/>
      <c r="D329" s="17"/>
      <c r="E329" s="17"/>
    </row>
    <row r="330">
      <c r="B330" s="17"/>
      <c r="D330" s="17"/>
      <c r="E330" s="17"/>
    </row>
    <row r="331">
      <c r="B331" s="17"/>
      <c r="D331" s="17"/>
      <c r="E331" s="17"/>
    </row>
    <row r="332">
      <c r="B332" s="17"/>
      <c r="D332" s="17"/>
      <c r="E332" s="17"/>
    </row>
    <row r="333">
      <c r="B333" s="17"/>
      <c r="D333" s="17"/>
      <c r="E333" s="17"/>
    </row>
    <row r="334">
      <c r="B334" s="17"/>
      <c r="D334" s="17"/>
      <c r="E334" s="17"/>
    </row>
    <row r="335">
      <c r="B335" s="17"/>
      <c r="D335" s="17"/>
      <c r="E335" s="17"/>
    </row>
    <row r="336">
      <c r="B336" s="17"/>
      <c r="D336" s="17"/>
      <c r="E336" s="17"/>
    </row>
    <row r="337">
      <c r="B337" s="17"/>
      <c r="D337" s="17"/>
      <c r="E337" s="17"/>
    </row>
    <row r="338">
      <c r="B338" s="17"/>
      <c r="D338" s="17"/>
      <c r="E338" s="17"/>
    </row>
    <row r="339">
      <c r="B339" s="17"/>
      <c r="D339" s="17"/>
      <c r="E339" s="17"/>
    </row>
    <row r="340">
      <c r="B340" s="17"/>
      <c r="D340" s="17"/>
      <c r="E340" s="17"/>
    </row>
    <row r="341">
      <c r="B341" s="17"/>
      <c r="D341" s="17"/>
      <c r="E341" s="17"/>
    </row>
    <row r="342">
      <c r="B342" s="17"/>
      <c r="D342" s="17"/>
      <c r="E342" s="17"/>
    </row>
    <row r="343">
      <c r="B343" s="17"/>
      <c r="D343" s="17"/>
      <c r="E343" s="17"/>
    </row>
    <row r="344">
      <c r="B344" s="17"/>
      <c r="D344" s="17"/>
      <c r="E344" s="17"/>
    </row>
    <row r="345">
      <c r="B345" s="17"/>
      <c r="D345" s="17"/>
      <c r="E345" s="17"/>
    </row>
    <row r="346">
      <c r="B346" s="17"/>
      <c r="D346" s="17"/>
      <c r="E346" s="17"/>
    </row>
    <row r="347">
      <c r="B347" s="17"/>
      <c r="D347" s="17"/>
      <c r="E347" s="17"/>
    </row>
    <row r="348">
      <c r="B348" s="17"/>
      <c r="D348" s="17"/>
      <c r="E348" s="17"/>
    </row>
    <row r="349">
      <c r="B349" s="17"/>
      <c r="D349" s="17"/>
      <c r="E349" s="17"/>
    </row>
    <row r="350">
      <c r="B350" s="17"/>
      <c r="D350" s="17"/>
      <c r="E350" s="17"/>
    </row>
    <row r="351">
      <c r="B351" s="17"/>
      <c r="D351" s="17"/>
      <c r="E351" s="17"/>
    </row>
    <row r="352">
      <c r="B352" s="17"/>
      <c r="D352" s="17"/>
      <c r="E352" s="17"/>
    </row>
    <row r="353">
      <c r="B353" s="17"/>
      <c r="D353" s="17"/>
      <c r="E353" s="17"/>
    </row>
    <row r="354">
      <c r="B354" s="17"/>
      <c r="D354" s="17"/>
      <c r="E354" s="17"/>
    </row>
    <row r="355">
      <c r="B355" s="17"/>
      <c r="D355" s="17"/>
      <c r="E355" s="17"/>
    </row>
    <row r="356">
      <c r="B356" s="17"/>
      <c r="D356" s="17"/>
      <c r="E356" s="17"/>
    </row>
    <row r="357">
      <c r="B357" s="17"/>
      <c r="D357" s="17"/>
      <c r="E357" s="17"/>
    </row>
    <row r="358">
      <c r="B358" s="17"/>
      <c r="D358" s="17"/>
      <c r="E358" s="17"/>
    </row>
    <row r="359">
      <c r="B359" s="17"/>
      <c r="D359" s="17"/>
      <c r="E359" s="17"/>
    </row>
    <row r="360">
      <c r="B360" s="17"/>
      <c r="D360" s="17"/>
      <c r="E360" s="17"/>
    </row>
    <row r="361">
      <c r="B361" s="17"/>
      <c r="D361" s="17"/>
      <c r="E361" s="17"/>
    </row>
    <row r="362">
      <c r="B362" s="17"/>
      <c r="D362" s="17"/>
      <c r="E362" s="17"/>
    </row>
    <row r="363">
      <c r="B363" s="17"/>
      <c r="D363" s="17"/>
      <c r="E363" s="17"/>
    </row>
    <row r="364">
      <c r="B364" s="17"/>
      <c r="D364" s="17"/>
      <c r="E364" s="17"/>
    </row>
    <row r="365">
      <c r="B365" s="17"/>
      <c r="D365" s="17"/>
      <c r="E365" s="17"/>
    </row>
    <row r="366">
      <c r="B366" s="17"/>
      <c r="D366" s="17"/>
      <c r="E366" s="17"/>
    </row>
    <row r="367">
      <c r="B367" s="17"/>
      <c r="D367" s="17"/>
      <c r="E367" s="17"/>
    </row>
    <row r="368">
      <c r="B368" s="17"/>
      <c r="D368" s="17"/>
      <c r="E368" s="17"/>
    </row>
    <row r="369">
      <c r="B369" s="17"/>
      <c r="D369" s="17"/>
      <c r="E369" s="17"/>
    </row>
    <row r="370">
      <c r="B370" s="17"/>
      <c r="D370" s="17"/>
      <c r="E370" s="17"/>
    </row>
    <row r="371">
      <c r="B371" s="17"/>
      <c r="D371" s="17"/>
      <c r="E371" s="17"/>
    </row>
    <row r="372">
      <c r="B372" s="17"/>
      <c r="D372" s="17"/>
      <c r="E372" s="17"/>
    </row>
    <row r="373">
      <c r="B373" s="17"/>
      <c r="D373" s="17"/>
      <c r="E373" s="17"/>
    </row>
    <row r="374">
      <c r="B374" s="17"/>
      <c r="D374" s="17"/>
      <c r="E374" s="17"/>
    </row>
    <row r="375">
      <c r="B375" s="17"/>
      <c r="D375" s="17"/>
      <c r="E375" s="17"/>
    </row>
    <row r="376">
      <c r="B376" s="17"/>
      <c r="D376" s="17"/>
      <c r="E376" s="17"/>
    </row>
    <row r="377">
      <c r="B377" s="17"/>
      <c r="D377" s="17"/>
      <c r="E377" s="17"/>
    </row>
    <row r="378">
      <c r="B378" s="17"/>
      <c r="D378" s="17"/>
      <c r="E378" s="17"/>
    </row>
    <row r="379">
      <c r="B379" s="17"/>
      <c r="D379" s="17"/>
      <c r="E379" s="17"/>
    </row>
    <row r="380">
      <c r="B380" s="17"/>
      <c r="D380" s="17"/>
      <c r="E380" s="17"/>
    </row>
    <row r="381">
      <c r="B381" s="17"/>
      <c r="D381" s="17"/>
      <c r="E381" s="17"/>
    </row>
    <row r="382">
      <c r="B382" s="17"/>
      <c r="D382" s="17"/>
      <c r="E382" s="17"/>
    </row>
    <row r="383">
      <c r="B383" s="17"/>
      <c r="D383" s="17"/>
      <c r="E383" s="17"/>
    </row>
    <row r="384">
      <c r="B384" s="17"/>
      <c r="D384" s="17"/>
      <c r="E384" s="17"/>
    </row>
    <row r="385">
      <c r="B385" s="17"/>
      <c r="D385" s="17"/>
      <c r="E385" s="17"/>
    </row>
    <row r="386">
      <c r="B386" s="17"/>
      <c r="D386" s="17"/>
      <c r="E386" s="17"/>
    </row>
    <row r="387">
      <c r="B387" s="17"/>
      <c r="D387" s="17"/>
      <c r="E387" s="17"/>
    </row>
    <row r="388">
      <c r="B388" s="17"/>
      <c r="D388" s="17"/>
      <c r="E388" s="17"/>
    </row>
    <row r="389">
      <c r="B389" s="17"/>
      <c r="D389" s="17"/>
      <c r="E389" s="17"/>
    </row>
    <row r="390">
      <c r="B390" s="17"/>
      <c r="D390" s="17"/>
      <c r="E390" s="17"/>
    </row>
    <row r="391">
      <c r="B391" s="17"/>
      <c r="D391" s="17"/>
      <c r="E391" s="17"/>
    </row>
    <row r="392">
      <c r="B392" s="17"/>
      <c r="D392" s="17"/>
      <c r="E392" s="17"/>
    </row>
    <row r="393">
      <c r="B393" s="17"/>
      <c r="D393" s="17"/>
      <c r="E393" s="17"/>
    </row>
    <row r="394">
      <c r="B394" s="17"/>
      <c r="D394" s="17"/>
      <c r="E394" s="17"/>
    </row>
    <row r="395">
      <c r="B395" s="17"/>
      <c r="D395" s="17"/>
      <c r="E395" s="17"/>
    </row>
    <row r="396">
      <c r="B396" s="17"/>
      <c r="D396" s="17"/>
      <c r="E396" s="17"/>
    </row>
    <row r="397">
      <c r="B397" s="17"/>
      <c r="D397" s="17"/>
      <c r="E397" s="17"/>
    </row>
    <row r="398">
      <c r="B398" s="17"/>
      <c r="D398" s="17"/>
      <c r="E398" s="17"/>
    </row>
    <row r="399">
      <c r="B399" s="17"/>
      <c r="D399" s="17"/>
      <c r="E399" s="17"/>
    </row>
    <row r="400">
      <c r="B400" s="17"/>
      <c r="D400" s="17"/>
      <c r="E400" s="17"/>
    </row>
    <row r="401">
      <c r="B401" s="17"/>
      <c r="D401" s="17"/>
      <c r="E401" s="17"/>
    </row>
    <row r="402">
      <c r="B402" s="17"/>
      <c r="D402" s="17"/>
      <c r="E402" s="17"/>
    </row>
    <row r="403">
      <c r="B403" s="17"/>
      <c r="D403" s="17"/>
      <c r="E403" s="17"/>
    </row>
    <row r="404">
      <c r="B404" s="17"/>
      <c r="D404" s="17"/>
      <c r="E404" s="17"/>
    </row>
    <row r="405">
      <c r="B405" s="17"/>
      <c r="D405" s="17"/>
      <c r="E405" s="17"/>
    </row>
    <row r="406">
      <c r="B406" s="17"/>
      <c r="D406" s="17"/>
      <c r="E406" s="17"/>
    </row>
    <row r="407">
      <c r="B407" s="17"/>
      <c r="D407" s="17"/>
      <c r="E407" s="17"/>
    </row>
    <row r="408">
      <c r="B408" s="17"/>
      <c r="D408" s="17"/>
      <c r="E408" s="17"/>
    </row>
    <row r="409">
      <c r="B409" s="17"/>
      <c r="D409" s="17"/>
      <c r="E409" s="17"/>
    </row>
    <row r="410">
      <c r="B410" s="17"/>
      <c r="D410" s="17"/>
      <c r="E410" s="17"/>
    </row>
    <row r="411">
      <c r="B411" s="17"/>
      <c r="D411" s="17"/>
      <c r="E411" s="17"/>
    </row>
    <row r="412">
      <c r="B412" s="17"/>
      <c r="D412" s="17"/>
      <c r="E412" s="17"/>
    </row>
    <row r="413">
      <c r="B413" s="17"/>
      <c r="D413" s="17"/>
      <c r="E413" s="17"/>
    </row>
    <row r="414">
      <c r="B414" s="17"/>
      <c r="D414" s="17"/>
      <c r="E414" s="17"/>
    </row>
    <row r="415">
      <c r="B415" s="17"/>
      <c r="D415" s="17"/>
      <c r="E415" s="17"/>
    </row>
    <row r="416">
      <c r="B416" s="17"/>
      <c r="D416" s="17"/>
      <c r="E416" s="17"/>
    </row>
    <row r="417">
      <c r="B417" s="17"/>
      <c r="D417" s="17"/>
      <c r="E417" s="17"/>
    </row>
    <row r="418">
      <c r="B418" s="17"/>
      <c r="D418" s="17"/>
      <c r="E418" s="17"/>
    </row>
    <row r="419">
      <c r="B419" s="17"/>
      <c r="D419" s="17"/>
      <c r="E419" s="17"/>
    </row>
    <row r="420">
      <c r="B420" s="17"/>
      <c r="D420" s="17"/>
      <c r="E420" s="17"/>
    </row>
    <row r="421">
      <c r="B421" s="17"/>
      <c r="D421" s="17"/>
      <c r="E421" s="17"/>
    </row>
    <row r="422">
      <c r="B422" s="17"/>
      <c r="D422" s="17"/>
      <c r="E422" s="17"/>
    </row>
    <row r="423">
      <c r="B423" s="17"/>
      <c r="D423" s="17"/>
      <c r="E423" s="17"/>
    </row>
    <row r="424">
      <c r="B424" s="17"/>
      <c r="D424" s="17"/>
      <c r="E424" s="17"/>
    </row>
    <row r="425">
      <c r="B425" s="17"/>
      <c r="D425" s="17"/>
      <c r="E425" s="17"/>
    </row>
    <row r="426">
      <c r="B426" s="17"/>
      <c r="D426" s="17"/>
      <c r="E426" s="17"/>
    </row>
    <row r="427">
      <c r="B427" s="17"/>
      <c r="D427" s="17"/>
      <c r="E427" s="17"/>
    </row>
    <row r="428">
      <c r="B428" s="17"/>
      <c r="D428" s="17"/>
      <c r="E428" s="17"/>
    </row>
    <row r="429">
      <c r="B429" s="17"/>
      <c r="D429" s="17"/>
      <c r="E429" s="17"/>
    </row>
    <row r="430">
      <c r="B430" s="17"/>
      <c r="D430" s="17"/>
      <c r="E430" s="17"/>
    </row>
    <row r="431">
      <c r="B431" s="17"/>
      <c r="D431" s="17"/>
      <c r="E431" s="17"/>
    </row>
    <row r="432">
      <c r="B432" s="17"/>
      <c r="D432" s="17"/>
      <c r="E432" s="17"/>
    </row>
    <row r="433">
      <c r="B433" s="17"/>
      <c r="D433" s="17"/>
      <c r="E433" s="17"/>
    </row>
    <row r="434">
      <c r="B434" s="17"/>
      <c r="D434" s="17"/>
      <c r="E434" s="17"/>
    </row>
    <row r="435">
      <c r="B435" s="17"/>
      <c r="D435" s="17"/>
      <c r="E435" s="17"/>
    </row>
    <row r="436">
      <c r="B436" s="17"/>
      <c r="D436" s="17"/>
      <c r="E436" s="17"/>
    </row>
    <row r="437">
      <c r="B437" s="17"/>
      <c r="D437" s="17"/>
      <c r="E437" s="17"/>
    </row>
    <row r="438">
      <c r="B438" s="17"/>
      <c r="D438" s="17"/>
      <c r="E438" s="17"/>
    </row>
    <row r="439">
      <c r="B439" s="17"/>
      <c r="D439" s="17"/>
      <c r="E439" s="17"/>
    </row>
    <row r="440">
      <c r="B440" s="17"/>
      <c r="D440" s="17"/>
      <c r="E440" s="17"/>
    </row>
    <row r="441">
      <c r="B441" s="17"/>
      <c r="D441" s="17"/>
      <c r="E441" s="17"/>
    </row>
    <row r="442">
      <c r="B442" s="17"/>
      <c r="D442" s="17"/>
      <c r="E442" s="17"/>
    </row>
    <row r="443">
      <c r="B443" s="17"/>
      <c r="D443" s="17"/>
      <c r="E443" s="17"/>
    </row>
    <row r="444">
      <c r="B444" s="17"/>
      <c r="D444" s="17"/>
      <c r="E444" s="17"/>
    </row>
    <row r="445">
      <c r="B445" s="17"/>
      <c r="D445" s="17"/>
      <c r="E445" s="17"/>
    </row>
    <row r="446">
      <c r="B446" s="17"/>
      <c r="D446" s="17"/>
      <c r="E446" s="17"/>
    </row>
    <row r="447">
      <c r="B447" s="17"/>
      <c r="D447" s="17"/>
      <c r="E447" s="17"/>
    </row>
    <row r="448">
      <c r="B448" s="17"/>
      <c r="D448" s="17"/>
      <c r="E448" s="17"/>
    </row>
    <row r="449">
      <c r="B449" s="17"/>
      <c r="D449" s="17"/>
      <c r="E449" s="17"/>
    </row>
    <row r="450">
      <c r="B450" s="17"/>
      <c r="D450" s="17"/>
      <c r="E450" s="17"/>
    </row>
    <row r="451">
      <c r="B451" s="17"/>
      <c r="D451" s="17"/>
      <c r="E451" s="17"/>
    </row>
    <row r="452">
      <c r="B452" s="17"/>
      <c r="D452" s="17"/>
      <c r="E452" s="17"/>
    </row>
    <row r="453">
      <c r="B453" s="17"/>
      <c r="D453" s="17"/>
      <c r="E453" s="17"/>
    </row>
    <row r="454">
      <c r="B454" s="17"/>
      <c r="D454" s="17"/>
      <c r="E454" s="17"/>
    </row>
    <row r="455">
      <c r="B455" s="17"/>
      <c r="D455" s="17"/>
      <c r="E455" s="17"/>
    </row>
    <row r="456">
      <c r="B456" s="17"/>
      <c r="D456" s="17"/>
      <c r="E456" s="17"/>
    </row>
    <row r="457">
      <c r="B457" s="17"/>
      <c r="D457" s="17"/>
      <c r="E457" s="17"/>
    </row>
    <row r="458">
      <c r="B458" s="17"/>
      <c r="D458" s="17"/>
      <c r="E458" s="17"/>
    </row>
    <row r="459">
      <c r="B459" s="17"/>
      <c r="D459" s="17"/>
      <c r="E459" s="17"/>
    </row>
    <row r="460">
      <c r="B460" s="17"/>
      <c r="D460" s="17"/>
      <c r="E460" s="17"/>
    </row>
    <row r="461">
      <c r="B461" s="17"/>
      <c r="D461" s="17"/>
      <c r="E461" s="17"/>
    </row>
    <row r="462">
      <c r="B462" s="17"/>
      <c r="D462" s="17"/>
      <c r="E462" s="17"/>
    </row>
    <row r="463">
      <c r="B463" s="17"/>
      <c r="D463" s="17"/>
      <c r="E463" s="17"/>
    </row>
    <row r="464">
      <c r="B464" s="17"/>
      <c r="D464" s="17"/>
      <c r="E464" s="17"/>
    </row>
    <row r="465">
      <c r="B465" s="17"/>
      <c r="D465" s="17"/>
      <c r="E465" s="17"/>
    </row>
    <row r="466">
      <c r="B466" s="17"/>
      <c r="D466" s="17"/>
      <c r="E466" s="17"/>
    </row>
    <row r="467">
      <c r="B467" s="17"/>
      <c r="D467" s="17"/>
      <c r="E467" s="17"/>
    </row>
    <row r="468">
      <c r="B468" s="17"/>
      <c r="D468" s="17"/>
      <c r="E468" s="17"/>
    </row>
    <row r="469">
      <c r="B469" s="17"/>
      <c r="D469" s="17"/>
      <c r="E469" s="17"/>
    </row>
    <row r="470">
      <c r="B470" s="17"/>
      <c r="D470" s="17"/>
      <c r="E470" s="17"/>
    </row>
    <row r="471">
      <c r="B471" s="17"/>
      <c r="D471" s="17"/>
      <c r="E471" s="17"/>
    </row>
    <row r="472">
      <c r="B472" s="17"/>
      <c r="D472" s="17"/>
      <c r="E472" s="17"/>
    </row>
    <row r="473">
      <c r="B473" s="17"/>
      <c r="D473" s="17"/>
      <c r="E473" s="17"/>
    </row>
    <row r="474">
      <c r="B474" s="17"/>
      <c r="D474" s="17"/>
      <c r="E474" s="17"/>
    </row>
    <row r="475">
      <c r="B475" s="17"/>
      <c r="D475" s="17"/>
      <c r="E475" s="17"/>
    </row>
    <row r="476">
      <c r="B476" s="17"/>
      <c r="D476" s="17"/>
      <c r="E476" s="17"/>
    </row>
    <row r="477">
      <c r="B477" s="17"/>
      <c r="D477" s="17"/>
      <c r="E477" s="17"/>
    </row>
    <row r="478">
      <c r="B478" s="17"/>
      <c r="D478" s="17"/>
      <c r="E478" s="17"/>
    </row>
    <row r="479">
      <c r="B479" s="17"/>
      <c r="D479" s="17"/>
      <c r="E479" s="17"/>
    </row>
    <row r="480">
      <c r="B480" s="17"/>
      <c r="D480" s="17"/>
      <c r="E480" s="17"/>
    </row>
    <row r="481">
      <c r="B481" s="17"/>
      <c r="D481" s="17"/>
      <c r="E481" s="17"/>
    </row>
    <row r="482">
      <c r="B482" s="17"/>
      <c r="D482" s="17"/>
      <c r="E482" s="17"/>
    </row>
    <row r="483">
      <c r="B483" s="17"/>
      <c r="D483" s="17"/>
      <c r="E483" s="17"/>
    </row>
    <row r="484">
      <c r="B484" s="17"/>
      <c r="D484" s="17"/>
      <c r="E484" s="17"/>
    </row>
    <row r="485">
      <c r="B485" s="17"/>
      <c r="D485" s="17"/>
      <c r="E485" s="17"/>
    </row>
    <row r="486">
      <c r="B486" s="17"/>
      <c r="D486" s="17"/>
      <c r="E486" s="17"/>
    </row>
    <row r="487">
      <c r="B487" s="17"/>
      <c r="D487" s="17"/>
      <c r="E487" s="17"/>
    </row>
    <row r="488">
      <c r="B488" s="17"/>
      <c r="D488" s="17"/>
      <c r="E488" s="17"/>
    </row>
    <row r="489">
      <c r="B489" s="17"/>
      <c r="D489" s="17"/>
      <c r="E489" s="17"/>
    </row>
    <row r="490">
      <c r="B490" s="17"/>
      <c r="D490" s="17"/>
      <c r="E490" s="17"/>
    </row>
    <row r="491">
      <c r="B491" s="17"/>
      <c r="D491" s="17"/>
      <c r="E491" s="17"/>
    </row>
    <row r="492">
      <c r="B492" s="17"/>
      <c r="D492" s="17"/>
      <c r="E492" s="17"/>
    </row>
    <row r="493">
      <c r="B493" s="17"/>
      <c r="D493" s="17"/>
      <c r="E493" s="17"/>
    </row>
    <row r="494">
      <c r="B494" s="17"/>
      <c r="D494" s="17"/>
      <c r="E494" s="17"/>
    </row>
    <row r="495">
      <c r="B495" s="17"/>
      <c r="D495" s="17"/>
      <c r="E495" s="17"/>
    </row>
    <row r="496">
      <c r="B496" s="17"/>
      <c r="D496" s="17"/>
      <c r="E496" s="17"/>
    </row>
    <row r="497">
      <c r="B497" s="17"/>
      <c r="D497" s="17"/>
      <c r="E497" s="17"/>
    </row>
    <row r="498">
      <c r="B498" s="17"/>
      <c r="D498" s="17"/>
      <c r="E498" s="17"/>
    </row>
    <row r="499">
      <c r="B499" s="17"/>
      <c r="D499" s="17"/>
      <c r="E499" s="17"/>
    </row>
    <row r="500">
      <c r="B500" s="17"/>
      <c r="D500" s="17"/>
      <c r="E500" s="17"/>
    </row>
    <row r="501">
      <c r="B501" s="17"/>
      <c r="D501" s="17"/>
      <c r="E501" s="17"/>
    </row>
    <row r="502">
      <c r="B502" s="17"/>
      <c r="D502" s="17"/>
      <c r="E502" s="17"/>
    </row>
    <row r="503">
      <c r="B503" s="17"/>
      <c r="D503" s="17"/>
      <c r="E503" s="17"/>
    </row>
    <row r="504">
      <c r="B504" s="17"/>
      <c r="D504" s="17"/>
      <c r="E504" s="17"/>
    </row>
    <row r="505">
      <c r="B505" s="17"/>
      <c r="D505" s="17"/>
      <c r="E505" s="17"/>
    </row>
    <row r="506">
      <c r="B506" s="17"/>
      <c r="D506" s="17"/>
      <c r="E506" s="17"/>
    </row>
    <row r="507">
      <c r="B507" s="17"/>
      <c r="D507" s="17"/>
      <c r="E507" s="17"/>
    </row>
    <row r="508">
      <c r="B508" s="17"/>
      <c r="D508" s="17"/>
      <c r="E508" s="17"/>
    </row>
    <row r="509">
      <c r="B509" s="17"/>
      <c r="D509" s="17"/>
      <c r="E509" s="17"/>
    </row>
    <row r="510">
      <c r="B510" s="17"/>
      <c r="D510" s="17"/>
      <c r="E510" s="17"/>
    </row>
    <row r="511">
      <c r="B511" s="17"/>
      <c r="D511" s="17"/>
      <c r="E511" s="17"/>
    </row>
    <row r="512">
      <c r="B512" s="17"/>
      <c r="D512" s="17"/>
      <c r="E512" s="17"/>
    </row>
    <row r="513">
      <c r="B513" s="17"/>
      <c r="D513" s="17"/>
      <c r="E513" s="17"/>
    </row>
    <row r="514">
      <c r="B514" s="17"/>
      <c r="D514" s="17"/>
      <c r="E514" s="17"/>
    </row>
    <row r="515">
      <c r="B515" s="17"/>
      <c r="D515" s="17"/>
      <c r="E515" s="17"/>
    </row>
    <row r="516">
      <c r="B516" s="17"/>
      <c r="D516" s="17"/>
      <c r="E516" s="17"/>
    </row>
    <row r="517">
      <c r="B517" s="17"/>
      <c r="D517" s="17"/>
      <c r="E517" s="17"/>
    </row>
    <row r="518">
      <c r="B518" s="17"/>
      <c r="D518" s="17"/>
      <c r="E518" s="17"/>
    </row>
    <row r="519">
      <c r="B519" s="17"/>
      <c r="D519" s="17"/>
      <c r="E519" s="17"/>
    </row>
    <row r="520">
      <c r="B520" s="17"/>
      <c r="D520" s="17"/>
      <c r="E520" s="17"/>
    </row>
    <row r="521">
      <c r="B521" s="17"/>
      <c r="D521" s="17"/>
      <c r="E521" s="17"/>
    </row>
    <row r="522">
      <c r="B522" s="17"/>
      <c r="D522" s="17"/>
      <c r="E522" s="17"/>
    </row>
    <row r="523">
      <c r="B523" s="17"/>
      <c r="D523" s="17"/>
      <c r="E523" s="17"/>
    </row>
    <row r="524">
      <c r="B524" s="17"/>
      <c r="D524" s="17"/>
      <c r="E524" s="17"/>
    </row>
    <row r="525">
      <c r="B525" s="17"/>
      <c r="D525" s="17"/>
      <c r="E525" s="17"/>
    </row>
    <row r="526">
      <c r="B526" s="17"/>
      <c r="D526" s="17"/>
      <c r="E526" s="17"/>
    </row>
    <row r="527">
      <c r="B527" s="17"/>
      <c r="D527" s="17"/>
      <c r="E527" s="17"/>
    </row>
    <row r="528">
      <c r="B528" s="17"/>
      <c r="D528" s="17"/>
      <c r="E528" s="17"/>
    </row>
    <row r="529">
      <c r="B529" s="17"/>
      <c r="D529" s="17"/>
      <c r="E529" s="17"/>
    </row>
    <row r="530">
      <c r="B530" s="17"/>
      <c r="D530" s="17"/>
      <c r="E530" s="17"/>
    </row>
    <row r="531">
      <c r="B531" s="17"/>
      <c r="D531" s="17"/>
      <c r="E531" s="17"/>
    </row>
    <row r="532">
      <c r="B532" s="17"/>
      <c r="D532" s="17"/>
      <c r="E532" s="17"/>
    </row>
    <row r="533">
      <c r="B533" s="17"/>
      <c r="D533" s="17"/>
      <c r="E533" s="17"/>
    </row>
    <row r="534">
      <c r="B534" s="17"/>
      <c r="D534" s="17"/>
      <c r="E534" s="17"/>
    </row>
    <row r="535">
      <c r="B535" s="17"/>
      <c r="D535" s="17"/>
      <c r="E535" s="17"/>
    </row>
    <row r="536">
      <c r="B536" s="17"/>
      <c r="D536" s="17"/>
      <c r="E536" s="17"/>
    </row>
    <row r="537">
      <c r="B537" s="17"/>
      <c r="D537" s="17"/>
      <c r="E537" s="17"/>
    </row>
    <row r="538">
      <c r="B538" s="17"/>
      <c r="D538" s="17"/>
      <c r="E538" s="17"/>
    </row>
    <row r="539">
      <c r="B539" s="17"/>
      <c r="D539" s="17"/>
      <c r="E539" s="17"/>
    </row>
    <row r="540">
      <c r="B540" s="17"/>
      <c r="D540" s="17"/>
      <c r="E540" s="17"/>
    </row>
    <row r="541">
      <c r="B541" s="17"/>
      <c r="D541" s="17"/>
      <c r="E541" s="17"/>
    </row>
    <row r="542">
      <c r="B542" s="17"/>
      <c r="D542" s="17"/>
      <c r="E542" s="17"/>
    </row>
    <row r="543">
      <c r="B543" s="17"/>
      <c r="D543" s="17"/>
      <c r="E543" s="17"/>
    </row>
    <row r="544">
      <c r="B544" s="17"/>
      <c r="D544" s="17"/>
      <c r="E544" s="17"/>
    </row>
    <row r="545">
      <c r="B545" s="17"/>
      <c r="D545" s="17"/>
      <c r="E545" s="17"/>
    </row>
    <row r="546">
      <c r="B546" s="17"/>
      <c r="D546" s="17"/>
      <c r="E546" s="17"/>
    </row>
    <row r="547">
      <c r="B547" s="17"/>
      <c r="D547" s="17"/>
      <c r="E547" s="17"/>
    </row>
    <row r="548">
      <c r="B548" s="17"/>
      <c r="D548" s="17"/>
      <c r="E548" s="17"/>
    </row>
    <row r="549">
      <c r="B549" s="17"/>
      <c r="D549" s="17"/>
      <c r="E549" s="17"/>
    </row>
    <row r="550">
      <c r="B550" s="17"/>
      <c r="D550" s="17"/>
      <c r="E550" s="17"/>
    </row>
    <row r="551">
      <c r="B551" s="17"/>
      <c r="D551" s="17"/>
      <c r="E551" s="17"/>
    </row>
    <row r="552">
      <c r="B552" s="17"/>
      <c r="D552" s="17"/>
      <c r="E552" s="17"/>
    </row>
    <row r="553">
      <c r="B553" s="17"/>
      <c r="D553" s="17"/>
      <c r="E553" s="17"/>
    </row>
    <row r="554">
      <c r="B554" s="17"/>
      <c r="D554" s="17"/>
      <c r="E554" s="17"/>
    </row>
    <row r="555">
      <c r="B555" s="17"/>
      <c r="D555" s="17"/>
      <c r="E555" s="17"/>
    </row>
    <row r="556">
      <c r="B556" s="17"/>
      <c r="D556" s="17"/>
      <c r="E556" s="17"/>
    </row>
    <row r="557">
      <c r="B557" s="17"/>
      <c r="D557" s="17"/>
      <c r="E557" s="17"/>
    </row>
    <row r="558">
      <c r="B558" s="17"/>
      <c r="D558" s="17"/>
      <c r="E558" s="17"/>
    </row>
    <row r="559">
      <c r="B559" s="17"/>
      <c r="D559" s="17"/>
      <c r="E559" s="17"/>
    </row>
    <row r="560">
      <c r="B560" s="17"/>
      <c r="D560" s="17"/>
      <c r="E560" s="17"/>
    </row>
    <row r="561">
      <c r="B561" s="17"/>
      <c r="D561" s="17"/>
      <c r="E561" s="17"/>
    </row>
    <row r="562">
      <c r="B562" s="17"/>
      <c r="D562" s="17"/>
      <c r="E562" s="17"/>
    </row>
    <row r="563">
      <c r="B563" s="17"/>
      <c r="D563" s="17"/>
      <c r="E563" s="17"/>
    </row>
    <row r="564">
      <c r="B564" s="17"/>
      <c r="D564" s="17"/>
      <c r="E564" s="17"/>
    </row>
    <row r="565">
      <c r="B565" s="17"/>
      <c r="D565" s="17"/>
      <c r="E565" s="17"/>
    </row>
    <row r="566">
      <c r="B566" s="17"/>
      <c r="D566" s="17"/>
      <c r="E566" s="17"/>
    </row>
    <row r="567">
      <c r="B567" s="17"/>
      <c r="D567" s="17"/>
      <c r="E567" s="17"/>
    </row>
    <row r="568">
      <c r="B568" s="17"/>
      <c r="D568" s="17"/>
      <c r="E568" s="17"/>
    </row>
    <row r="569">
      <c r="B569" s="17"/>
      <c r="D569" s="17"/>
      <c r="E569" s="17"/>
    </row>
    <row r="570">
      <c r="B570" s="17"/>
      <c r="D570" s="17"/>
      <c r="E570" s="17"/>
    </row>
    <row r="571">
      <c r="B571" s="17"/>
      <c r="D571" s="17"/>
      <c r="E571" s="17"/>
    </row>
    <row r="572">
      <c r="B572" s="17"/>
      <c r="D572" s="17"/>
      <c r="E572" s="17"/>
    </row>
    <row r="573">
      <c r="B573" s="17"/>
      <c r="D573" s="17"/>
      <c r="E573" s="17"/>
    </row>
    <row r="574">
      <c r="B574" s="17"/>
      <c r="D574" s="17"/>
      <c r="E574" s="17"/>
    </row>
    <row r="575">
      <c r="B575" s="17"/>
      <c r="D575" s="17"/>
      <c r="E575" s="17"/>
    </row>
    <row r="576">
      <c r="B576" s="17"/>
      <c r="D576" s="17"/>
      <c r="E576" s="17"/>
    </row>
    <row r="577">
      <c r="B577" s="17"/>
      <c r="D577" s="17"/>
      <c r="E577" s="17"/>
    </row>
    <row r="578">
      <c r="B578" s="17"/>
      <c r="D578" s="17"/>
      <c r="E578" s="17"/>
    </row>
    <row r="579">
      <c r="B579" s="17"/>
      <c r="D579" s="17"/>
      <c r="E579" s="17"/>
    </row>
    <row r="580">
      <c r="B580" s="17"/>
      <c r="D580" s="17"/>
      <c r="E580" s="17"/>
    </row>
    <row r="581">
      <c r="B581" s="17"/>
      <c r="D581" s="17"/>
      <c r="E581" s="17"/>
    </row>
    <row r="582">
      <c r="B582" s="17"/>
      <c r="D582" s="17"/>
      <c r="E582" s="17"/>
    </row>
    <row r="583">
      <c r="B583" s="17"/>
      <c r="D583" s="17"/>
      <c r="E583" s="17"/>
    </row>
    <row r="584">
      <c r="B584" s="17"/>
      <c r="D584" s="17"/>
      <c r="E584" s="17"/>
    </row>
    <row r="585">
      <c r="B585" s="17"/>
      <c r="D585" s="17"/>
      <c r="E585" s="17"/>
    </row>
    <row r="586">
      <c r="B586" s="17"/>
      <c r="D586" s="17"/>
      <c r="E586" s="17"/>
    </row>
    <row r="587">
      <c r="B587" s="17"/>
      <c r="D587" s="17"/>
      <c r="E587" s="17"/>
    </row>
    <row r="588">
      <c r="B588" s="17"/>
      <c r="D588" s="17"/>
      <c r="E588" s="17"/>
    </row>
    <row r="589">
      <c r="B589" s="17"/>
      <c r="D589" s="17"/>
      <c r="E589" s="17"/>
    </row>
    <row r="590">
      <c r="B590" s="17"/>
      <c r="D590" s="17"/>
      <c r="E590" s="17"/>
    </row>
    <row r="591">
      <c r="B591" s="17"/>
      <c r="D591" s="17"/>
      <c r="E591" s="17"/>
    </row>
    <row r="592">
      <c r="B592" s="17"/>
      <c r="D592" s="17"/>
      <c r="E592" s="17"/>
    </row>
    <row r="593">
      <c r="B593" s="17"/>
      <c r="D593" s="17"/>
      <c r="E593" s="17"/>
    </row>
    <row r="594">
      <c r="B594" s="17"/>
      <c r="D594" s="17"/>
      <c r="E594" s="17"/>
    </row>
    <row r="595">
      <c r="B595" s="17"/>
      <c r="D595" s="17"/>
      <c r="E595" s="17"/>
    </row>
    <row r="596">
      <c r="B596" s="17"/>
      <c r="D596" s="17"/>
      <c r="E596" s="17"/>
    </row>
    <row r="597">
      <c r="B597" s="17"/>
      <c r="D597" s="17"/>
      <c r="E597" s="17"/>
    </row>
    <row r="598">
      <c r="B598" s="17"/>
      <c r="D598" s="17"/>
      <c r="E598" s="17"/>
    </row>
    <row r="599">
      <c r="B599" s="17"/>
      <c r="D599" s="17"/>
      <c r="E599" s="17"/>
    </row>
    <row r="600">
      <c r="B600" s="17"/>
      <c r="D600" s="17"/>
      <c r="E600" s="17"/>
    </row>
    <row r="601">
      <c r="B601" s="17"/>
      <c r="D601" s="17"/>
      <c r="E601" s="17"/>
    </row>
    <row r="602">
      <c r="B602" s="17"/>
      <c r="D602" s="17"/>
      <c r="E602" s="17"/>
    </row>
    <row r="603">
      <c r="B603" s="17"/>
      <c r="D603" s="17"/>
      <c r="E603" s="17"/>
    </row>
    <row r="604">
      <c r="B604" s="17"/>
      <c r="D604" s="17"/>
      <c r="E604" s="17"/>
    </row>
    <row r="605">
      <c r="B605" s="17"/>
      <c r="D605" s="17"/>
      <c r="E605" s="17"/>
    </row>
    <row r="606">
      <c r="B606" s="17"/>
      <c r="D606" s="17"/>
      <c r="E606" s="17"/>
    </row>
    <row r="607">
      <c r="B607" s="17"/>
      <c r="D607" s="17"/>
      <c r="E607" s="17"/>
    </row>
    <row r="608">
      <c r="B608" s="17"/>
      <c r="D608" s="17"/>
      <c r="E608" s="17"/>
    </row>
    <row r="609">
      <c r="B609" s="17"/>
      <c r="D609" s="17"/>
      <c r="E609" s="17"/>
    </row>
    <row r="610">
      <c r="B610" s="17"/>
      <c r="D610" s="17"/>
      <c r="E610" s="17"/>
    </row>
    <row r="611">
      <c r="B611" s="17"/>
      <c r="D611" s="17"/>
      <c r="E611" s="17"/>
    </row>
    <row r="612">
      <c r="B612" s="17"/>
      <c r="D612" s="17"/>
      <c r="E612" s="17"/>
    </row>
    <row r="613">
      <c r="B613" s="17"/>
      <c r="D613" s="17"/>
      <c r="E613" s="17"/>
    </row>
    <row r="614">
      <c r="B614" s="17"/>
      <c r="D614" s="17"/>
      <c r="E614" s="17"/>
    </row>
    <row r="615">
      <c r="B615" s="17"/>
      <c r="D615" s="17"/>
      <c r="E615" s="17"/>
    </row>
    <row r="616">
      <c r="B616" s="17"/>
      <c r="D616" s="17"/>
      <c r="E616" s="17"/>
    </row>
    <row r="617">
      <c r="B617" s="17"/>
      <c r="D617" s="17"/>
      <c r="E617" s="17"/>
    </row>
    <row r="618">
      <c r="B618" s="17"/>
      <c r="D618" s="17"/>
      <c r="E618" s="17"/>
    </row>
    <row r="619">
      <c r="B619" s="17"/>
      <c r="D619" s="17"/>
      <c r="E619" s="17"/>
    </row>
    <row r="620">
      <c r="B620" s="17"/>
      <c r="D620" s="17"/>
      <c r="E620" s="17"/>
    </row>
    <row r="621">
      <c r="B621" s="17"/>
      <c r="D621" s="17"/>
      <c r="E621" s="17"/>
    </row>
    <row r="622">
      <c r="B622" s="17"/>
      <c r="D622" s="17"/>
      <c r="E622" s="17"/>
    </row>
    <row r="623">
      <c r="B623" s="17"/>
      <c r="D623" s="17"/>
      <c r="E623" s="17"/>
    </row>
    <row r="624">
      <c r="B624" s="17"/>
      <c r="D624" s="17"/>
      <c r="E624" s="17"/>
    </row>
    <row r="625">
      <c r="B625" s="17"/>
      <c r="D625" s="17"/>
      <c r="E625" s="17"/>
    </row>
    <row r="626">
      <c r="B626" s="17"/>
      <c r="D626" s="17"/>
      <c r="E626" s="17"/>
    </row>
    <row r="627">
      <c r="B627" s="17"/>
      <c r="D627" s="17"/>
      <c r="E627" s="17"/>
    </row>
    <row r="628">
      <c r="B628" s="17"/>
      <c r="D628" s="17"/>
      <c r="E628" s="17"/>
    </row>
    <row r="629">
      <c r="B629" s="17"/>
      <c r="D629" s="17"/>
      <c r="E629" s="17"/>
    </row>
    <row r="630">
      <c r="B630" s="17"/>
      <c r="D630" s="17"/>
      <c r="E630" s="17"/>
    </row>
    <row r="631">
      <c r="B631" s="17"/>
      <c r="D631" s="17"/>
      <c r="E631" s="17"/>
    </row>
    <row r="632">
      <c r="B632" s="17"/>
      <c r="D632" s="17"/>
      <c r="E632" s="17"/>
    </row>
    <row r="633">
      <c r="B633" s="17"/>
      <c r="D633" s="17"/>
      <c r="E633" s="17"/>
    </row>
    <row r="634">
      <c r="B634" s="17"/>
      <c r="D634" s="17"/>
      <c r="E634" s="17"/>
    </row>
    <row r="635">
      <c r="B635" s="17"/>
      <c r="D635" s="17"/>
      <c r="E635" s="17"/>
    </row>
    <row r="636">
      <c r="B636" s="17"/>
      <c r="D636" s="17"/>
      <c r="E636" s="17"/>
    </row>
    <row r="637">
      <c r="B637" s="17"/>
      <c r="D637" s="17"/>
      <c r="E637" s="17"/>
    </row>
    <row r="638">
      <c r="B638" s="17"/>
      <c r="D638" s="17"/>
      <c r="E638" s="17"/>
    </row>
    <row r="639">
      <c r="B639" s="17"/>
      <c r="D639" s="17"/>
      <c r="E639" s="17"/>
    </row>
    <row r="640">
      <c r="B640" s="17"/>
      <c r="D640" s="17"/>
      <c r="E640" s="17"/>
    </row>
    <row r="641">
      <c r="B641" s="17"/>
      <c r="D641" s="17"/>
      <c r="E641" s="17"/>
    </row>
    <row r="642">
      <c r="B642" s="17"/>
      <c r="D642" s="17"/>
      <c r="E642" s="17"/>
    </row>
    <row r="643">
      <c r="B643" s="17"/>
      <c r="D643" s="17"/>
      <c r="E643" s="17"/>
    </row>
    <row r="644">
      <c r="B644" s="17"/>
      <c r="D644" s="17"/>
      <c r="E644" s="17"/>
    </row>
    <row r="645">
      <c r="B645" s="17"/>
      <c r="D645" s="17"/>
      <c r="E645" s="17"/>
    </row>
    <row r="646">
      <c r="B646" s="17"/>
      <c r="D646" s="17"/>
      <c r="E646" s="17"/>
    </row>
    <row r="647">
      <c r="B647" s="17"/>
      <c r="D647" s="17"/>
      <c r="E647" s="17"/>
    </row>
    <row r="648">
      <c r="B648" s="17"/>
      <c r="D648" s="17"/>
      <c r="E648" s="17"/>
    </row>
    <row r="649">
      <c r="B649" s="17"/>
      <c r="D649" s="17"/>
      <c r="E649" s="17"/>
    </row>
    <row r="650">
      <c r="B650" s="17"/>
      <c r="D650" s="17"/>
      <c r="E650" s="17"/>
    </row>
    <row r="651">
      <c r="B651" s="17"/>
      <c r="D651" s="17"/>
      <c r="E651" s="17"/>
    </row>
    <row r="652">
      <c r="B652" s="17"/>
      <c r="D652" s="17"/>
      <c r="E652" s="17"/>
    </row>
    <row r="653">
      <c r="B653" s="17"/>
      <c r="D653" s="17"/>
      <c r="E653" s="17"/>
    </row>
    <row r="654">
      <c r="B654" s="17"/>
      <c r="D654" s="17"/>
      <c r="E654" s="17"/>
    </row>
    <row r="655">
      <c r="B655" s="17"/>
      <c r="D655" s="17"/>
      <c r="E655" s="17"/>
    </row>
    <row r="656">
      <c r="B656" s="17"/>
      <c r="D656" s="17"/>
      <c r="E656" s="17"/>
    </row>
    <row r="657">
      <c r="B657" s="17"/>
      <c r="D657" s="17"/>
      <c r="E657" s="17"/>
    </row>
    <row r="658">
      <c r="B658" s="17"/>
      <c r="D658" s="17"/>
      <c r="E658" s="17"/>
    </row>
    <row r="659">
      <c r="B659" s="17"/>
      <c r="D659" s="17"/>
      <c r="E659" s="17"/>
    </row>
    <row r="660">
      <c r="B660" s="17"/>
      <c r="D660" s="17"/>
      <c r="E660" s="17"/>
    </row>
    <row r="661">
      <c r="B661" s="17"/>
      <c r="D661" s="17"/>
      <c r="E661" s="17"/>
    </row>
    <row r="662">
      <c r="B662" s="17"/>
      <c r="D662" s="17"/>
      <c r="E662" s="17"/>
    </row>
    <row r="663">
      <c r="B663" s="17"/>
      <c r="D663" s="17"/>
      <c r="E663" s="17"/>
    </row>
    <row r="664">
      <c r="B664" s="17"/>
      <c r="D664" s="17"/>
      <c r="E664" s="17"/>
    </row>
    <row r="665">
      <c r="B665" s="17"/>
      <c r="D665" s="17"/>
      <c r="E665" s="17"/>
    </row>
    <row r="666">
      <c r="B666" s="17"/>
      <c r="D666" s="17"/>
      <c r="E666" s="17"/>
    </row>
    <row r="667">
      <c r="B667" s="17"/>
      <c r="D667" s="17"/>
      <c r="E667" s="17"/>
    </row>
    <row r="668">
      <c r="B668" s="17"/>
      <c r="D668" s="17"/>
      <c r="E668" s="17"/>
    </row>
    <row r="669">
      <c r="B669" s="17"/>
      <c r="D669" s="17"/>
      <c r="E669" s="17"/>
    </row>
    <row r="670">
      <c r="B670" s="17"/>
      <c r="D670" s="17"/>
      <c r="E670" s="17"/>
    </row>
    <row r="671">
      <c r="B671" s="17"/>
      <c r="D671" s="17"/>
      <c r="E671" s="17"/>
    </row>
    <row r="672">
      <c r="B672" s="17"/>
      <c r="D672" s="17"/>
      <c r="E672" s="17"/>
    </row>
    <row r="673">
      <c r="B673" s="17"/>
      <c r="D673" s="17"/>
      <c r="E673" s="17"/>
    </row>
    <row r="674">
      <c r="B674" s="17"/>
      <c r="D674" s="17"/>
      <c r="E674" s="17"/>
    </row>
    <row r="675">
      <c r="B675" s="17"/>
      <c r="D675" s="17"/>
      <c r="E675" s="17"/>
    </row>
    <row r="676">
      <c r="B676" s="17"/>
      <c r="D676" s="17"/>
      <c r="E676" s="17"/>
    </row>
    <row r="677">
      <c r="B677" s="17"/>
      <c r="D677" s="17"/>
      <c r="E677" s="17"/>
    </row>
    <row r="678">
      <c r="B678" s="17"/>
      <c r="D678" s="17"/>
      <c r="E678" s="17"/>
    </row>
    <row r="679">
      <c r="B679" s="17"/>
      <c r="D679" s="17"/>
      <c r="E679" s="17"/>
    </row>
    <row r="680">
      <c r="B680" s="17"/>
      <c r="D680" s="17"/>
      <c r="E680" s="17"/>
    </row>
    <row r="681">
      <c r="B681" s="17"/>
      <c r="D681" s="17"/>
      <c r="E681" s="17"/>
    </row>
    <row r="682">
      <c r="B682" s="17"/>
      <c r="D682" s="17"/>
      <c r="E682" s="17"/>
    </row>
    <row r="683">
      <c r="B683" s="17"/>
      <c r="D683" s="17"/>
      <c r="E683" s="17"/>
    </row>
    <row r="684">
      <c r="B684" s="17"/>
      <c r="D684" s="17"/>
      <c r="E684" s="17"/>
    </row>
    <row r="685">
      <c r="B685" s="17"/>
      <c r="D685" s="17"/>
      <c r="E685" s="17"/>
    </row>
    <row r="686">
      <c r="B686" s="17"/>
      <c r="D686" s="17"/>
      <c r="E686" s="17"/>
    </row>
    <row r="687">
      <c r="B687" s="17"/>
      <c r="D687" s="17"/>
      <c r="E687" s="17"/>
    </row>
    <row r="688">
      <c r="B688" s="17"/>
      <c r="D688" s="17"/>
      <c r="E688" s="17"/>
    </row>
    <row r="689">
      <c r="B689" s="17"/>
      <c r="D689" s="17"/>
      <c r="E689" s="17"/>
    </row>
    <row r="690">
      <c r="B690" s="17"/>
      <c r="D690" s="17"/>
      <c r="E690" s="17"/>
    </row>
    <row r="691">
      <c r="B691" s="17"/>
      <c r="D691" s="17"/>
      <c r="E691" s="17"/>
    </row>
    <row r="692">
      <c r="B692" s="17"/>
      <c r="D692" s="17"/>
      <c r="E692" s="17"/>
    </row>
    <row r="693">
      <c r="B693" s="17"/>
      <c r="D693" s="17"/>
      <c r="E693" s="17"/>
    </row>
    <row r="694">
      <c r="B694" s="17"/>
      <c r="D694" s="17"/>
      <c r="E694" s="17"/>
    </row>
    <row r="695">
      <c r="B695" s="17"/>
      <c r="D695" s="17"/>
      <c r="E695" s="17"/>
    </row>
    <row r="696">
      <c r="B696" s="17"/>
      <c r="D696" s="17"/>
      <c r="E696" s="17"/>
    </row>
    <row r="697">
      <c r="B697" s="17"/>
      <c r="D697" s="17"/>
      <c r="E697" s="17"/>
    </row>
    <row r="698">
      <c r="B698" s="17"/>
      <c r="D698" s="17"/>
      <c r="E698" s="17"/>
    </row>
    <row r="699">
      <c r="B699" s="17"/>
      <c r="D699" s="17"/>
      <c r="E699" s="17"/>
    </row>
    <row r="700">
      <c r="B700" s="17"/>
      <c r="D700" s="17"/>
      <c r="E700" s="17"/>
    </row>
    <row r="701">
      <c r="B701" s="17"/>
      <c r="D701" s="17"/>
      <c r="E701" s="17"/>
    </row>
    <row r="702">
      <c r="B702" s="17"/>
      <c r="D702" s="17"/>
      <c r="E702" s="17"/>
    </row>
    <row r="703">
      <c r="B703" s="17"/>
      <c r="D703" s="17"/>
      <c r="E703" s="17"/>
    </row>
    <row r="704">
      <c r="B704" s="17"/>
      <c r="D704" s="17"/>
      <c r="E704" s="17"/>
    </row>
    <row r="705">
      <c r="B705" s="17"/>
      <c r="D705" s="17"/>
      <c r="E705" s="17"/>
    </row>
    <row r="706">
      <c r="B706" s="17"/>
      <c r="D706" s="17"/>
      <c r="E706" s="17"/>
    </row>
    <row r="707">
      <c r="B707" s="17"/>
      <c r="D707" s="17"/>
      <c r="E707" s="17"/>
    </row>
    <row r="708">
      <c r="B708" s="17"/>
      <c r="D708" s="17"/>
      <c r="E708" s="17"/>
    </row>
    <row r="709">
      <c r="B709" s="17"/>
      <c r="D709" s="17"/>
      <c r="E709" s="17"/>
    </row>
    <row r="710">
      <c r="B710" s="17"/>
      <c r="D710" s="17"/>
      <c r="E710" s="17"/>
    </row>
    <row r="711">
      <c r="B711" s="17"/>
      <c r="D711" s="17"/>
      <c r="E711" s="17"/>
    </row>
    <row r="712">
      <c r="B712" s="17"/>
      <c r="D712" s="17"/>
      <c r="E712" s="17"/>
    </row>
    <row r="713">
      <c r="B713" s="17"/>
      <c r="D713" s="17"/>
      <c r="E713" s="17"/>
    </row>
    <row r="714">
      <c r="B714" s="17"/>
      <c r="D714" s="17"/>
      <c r="E714" s="17"/>
    </row>
    <row r="715">
      <c r="B715" s="17"/>
      <c r="D715" s="17"/>
      <c r="E715" s="17"/>
    </row>
    <row r="716">
      <c r="B716" s="17"/>
      <c r="D716" s="17"/>
      <c r="E716" s="17"/>
    </row>
    <row r="717">
      <c r="B717" s="17"/>
      <c r="D717" s="17"/>
      <c r="E717" s="17"/>
    </row>
    <row r="718">
      <c r="B718" s="17"/>
      <c r="D718" s="17"/>
      <c r="E718" s="17"/>
    </row>
    <row r="719">
      <c r="B719" s="17"/>
      <c r="D719" s="17"/>
      <c r="E719" s="17"/>
    </row>
    <row r="720">
      <c r="B720" s="17"/>
      <c r="D720" s="17"/>
      <c r="E720" s="17"/>
    </row>
    <row r="721">
      <c r="B721" s="17"/>
      <c r="D721" s="17"/>
      <c r="E721" s="17"/>
    </row>
    <row r="722">
      <c r="B722" s="17"/>
      <c r="D722" s="17"/>
      <c r="E722" s="17"/>
    </row>
    <row r="723">
      <c r="B723" s="17"/>
      <c r="D723" s="17"/>
      <c r="E723" s="17"/>
    </row>
    <row r="724">
      <c r="B724" s="17"/>
      <c r="D724" s="17"/>
      <c r="E724" s="17"/>
    </row>
    <row r="725">
      <c r="B725" s="17"/>
      <c r="D725" s="17"/>
      <c r="E725" s="17"/>
    </row>
    <row r="726">
      <c r="B726" s="17"/>
      <c r="D726" s="17"/>
      <c r="E726" s="17"/>
    </row>
    <row r="727">
      <c r="B727" s="17"/>
      <c r="D727" s="17"/>
      <c r="E727" s="17"/>
    </row>
    <row r="728">
      <c r="B728" s="17"/>
      <c r="D728" s="17"/>
      <c r="E728" s="17"/>
    </row>
    <row r="729">
      <c r="B729" s="17"/>
      <c r="D729" s="17"/>
      <c r="E729" s="17"/>
    </row>
    <row r="730">
      <c r="B730" s="17"/>
      <c r="D730" s="17"/>
      <c r="E730" s="17"/>
    </row>
    <row r="731">
      <c r="B731" s="17"/>
      <c r="D731" s="17"/>
      <c r="E731" s="17"/>
    </row>
    <row r="732">
      <c r="B732" s="17"/>
      <c r="D732" s="17"/>
      <c r="E732" s="17"/>
    </row>
    <row r="733">
      <c r="B733" s="17"/>
      <c r="D733" s="17"/>
      <c r="E733" s="17"/>
    </row>
    <row r="734">
      <c r="B734" s="17"/>
      <c r="D734" s="17"/>
      <c r="E734" s="17"/>
    </row>
    <row r="735">
      <c r="B735" s="17"/>
      <c r="D735" s="17"/>
      <c r="E735" s="17"/>
    </row>
    <row r="736">
      <c r="B736" s="17"/>
      <c r="D736" s="17"/>
      <c r="E736" s="17"/>
    </row>
    <row r="737">
      <c r="B737" s="17"/>
      <c r="D737" s="17"/>
      <c r="E737" s="17"/>
    </row>
    <row r="738">
      <c r="B738" s="17"/>
      <c r="D738" s="17"/>
      <c r="E738" s="17"/>
    </row>
    <row r="739">
      <c r="B739" s="17"/>
      <c r="D739" s="17"/>
      <c r="E739" s="17"/>
    </row>
    <row r="740">
      <c r="B740" s="17"/>
      <c r="D740" s="17"/>
      <c r="E740" s="17"/>
    </row>
    <row r="741">
      <c r="B741" s="17"/>
      <c r="D741" s="17"/>
      <c r="E741" s="17"/>
    </row>
    <row r="742">
      <c r="B742" s="17"/>
      <c r="D742" s="17"/>
      <c r="E742" s="17"/>
    </row>
    <row r="743">
      <c r="B743" s="17"/>
      <c r="D743" s="17"/>
      <c r="E743" s="17"/>
    </row>
    <row r="744">
      <c r="B744" s="17"/>
      <c r="D744" s="17"/>
      <c r="E744" s="17"/>
    </row>
    <row r="745">
      <c r="B745" s="17"/>
      <c r="D745" s="17"/>
      <c r="E745" s="17"/>
    </row>
    <row r="746">
      <c r="B746" s="17"/>
      <c r="D746" s="17"/>
      <c r="E746" s="17"/>
    </row>
    <row r="747">
      <c r="B747" s="17"/>
      <c r="D747" s="17"/>
      <c r="E747" s="17"/>
    </row>
    <row r="748">
      <c r="B748" s="17"/>
      <c r="D748" s="17"/>
      <c r="E748" s="17"/>
    </row>
    <row r="749">
      <c r="B749" s="17"/>
      <c r="D749" s="17"/>
      <c r="E749" s="17"/>
    </row>
    <row r="750">
      <c r="B750" s="17"/>
      <c r="D750" s="17"/>
      <c r="E750" s="17"/>
    </row>
    <row r="751">
      <c r="B751" s="17"/>
      <c r="D751" s="17"/>
      <c r="E751" s="17"/>
    </row>
    <row r="752">
      <c r="B752" s="17"/>
      <c r="D752" s="17"/>
      <c r="E752" s="17"/>
    </row>
    <row r="753">
      <c r="B753" s="17"/>
      <c r="D753" s="17"/>
      <c r="E753" s="17"/>
    </row>
    <row r="754">
      <c r="B754" s="17"/>
      <c r="D754" s="17"/>
      <c r="E754" s="17"/>
    </row>
    <row r="755">
      <c r="B755" s="17"/>
      <c r="D755" s="17"/>
      <c r="E755" s="17"/>
    </row>
    <row r="756">
      <c r="B756" s="17"/>
      <c r="D756" s="17"/>
      <c r="E756" s="17"/>
    </row>
    <row r="757">
      <c r="B757" s="17"/>
      <c r="D757" s="17"/>
      <c r="E757" s="17"/>
    </row>
    <row r="758">
      <c r="B758" s="17"/>
      <c r="D758" s="17"/>
      <c r="E758" s="17"/>
    </row>
    <row r="759">
      <c r="B759" s="17"/>
      <c r="D759" s="17"/>
      <c r="E759" s="17"/>
    </row>
    <row r="760">
      <c r="B760" s="17"/>
      <c r="D760" s="17"/>
      <c r="E760" s="17"/>
    </row>
    <row r="761">
      <c r="B761" s="17"/>
      <c r="D761" s="17"/>
      <c r="E761" s="17"/>
    </row>
    <row r="762">
      <c r="B762" s="17"/>
      <c r="D762" s="17"/>
      <c r="E762" s="17"/>
    </row>
    <row r="763">
      <c r="B763" s="17"/>
      <c r="D763" s="17"/>
      <c r="E763" s="17"/>
    </row>
    <row r="764">
      <c r="B764" s="17"/>
      <c r="D764" s="17"/>
      <c r="E764" s="17"/>
    </row>
    <row r="765">
      <c r="B765" s="17"/>
      <c r="D765" s="17"/>
      <c r="E765" s="17"/>
    </row>
    <row r="766">
      <c r="B766" s="17"/>
      <c r="D766" s="17"/>
      <c r="E766" s="17"/>
    </row>
    <row r="767">
      <c r="B767" s="17"/>
      <c r="D767" s="17"/>
      <c r="E767" s="17"/>
    </row>
    <row r="768">
      <c r="B768" s="17"/>
      <c r="D768" s="17"/>
      <c r="E768" s="17"/>
    </row>
    <row r="769">
      <c r="B769" s="17"/>
      <c r="D769" s="17"/>
      <c r="E769" s="17"/>
    </row>
    <row r="770">
      <c r="B770" s="17"/>
      <c r="D770" s="17"/>
      <c r="E770" s="17"/>
    </row>
    <row r="771">
      <c r="B771" s="17"/>
      <c r="D771" s="17"/>
      <c r="E771" s="17"/>
    </row>
    <row r="772">
      <c r="B772" s="17"/>
      <c r="D772" s="17"/>
      <c r="E772" s="17"/>
    </row>
    <row r="773">
      <c r="B773" s="17"/>
      <c r="D773" s="17"/>
      <c r="E773" s="17"/>
    </row>
    <row r="774">
      <c r="B774" s="17"/>
      <c r="D774" s="17"/>
      <c r="E774" s="17"/>
    </row>
    <row r="775">
      <c r="B775" s="17"/>
      <c r="D775" s="17"/>
      <c r="E775" s="17"/>
    </row>
    <row r="776">
      <c r="B776" s="17"/>
      <c r="D776" s="17"/>
      <c r="E776" s="17"/>
    </row>
    <row r="777">
      <c r="B777" s="17"/>
      <c r="D777" s="17"/>
      <c r="E777" s="17"/>
    </row>
    <row r="778">
      <c r="B778" s="17"/>
      <c r="D778" s="17"/>
      <c r="E778" s="17"/>
    </row>
    <row r="779">
      <c r="B779" s="17"/>
      <c r="D779" s="17"/>
      <c r="E779" s="17"/>
    </row>
    <row r="780">
      <c r="B780" s="17"/>
      <c r="D780" s="17"/>
      <c r="E780" s="17"/>
    </row>
    <row r="781">
      <c r="B781" s="17"/>
      <c r="D781" s="17"/>
      <c r="E781" s="17"/>
    </row>
    <row r="782">
      <c r="B782" s="17"/>
      <c r="D782" s="17"/>
      <c r="E782" s="17"/>
    </row>
    <row r="783">
      <c r="B783" s="17"/>
      <c r="D783" s="17"/>
      <c r="E783" s="17"/>
    </row>
    <row r="784">
      <c r="B784" s="17"/>
      <c r="D784" s="17"/>
      <c r="E784" s="17"/>
    </row>
    <row r="785">
      <c r="B785" s="17"/>
      <c r="D785" s="17"/>
      <c r="E785" s="17"/>
    </row>
    <row r="786">
      <c r="B786" s="17"/>
      <c r="D786" s="17"/>
      <c r="E786" s="17"/>
    </row>
    <row r="787">
      <c r="B787" s="17"/>
      <c r="D787" s="17"/>
      <c r="E787" s="17"/>
    </row>
    <row r="788">
      <c r="B788" s="17"/>
      <c r="D788" s="17"/>
      <c r="E788" s="17"/>
    </row>
    <row r="789">
      <c r="B789" s="17"/>
      <c r="D789" s="17"/>
      <c r="E789" s="17"/>
    </row>
    <row r="790">
      <c r="B790" s="17"/>
      <c r="D790" s="17"/>
      <c r="E790" s="17"/>
    </row>
    <row r="791">
      <c r="B791" s="17"/>
      <c r="D791" s="17"/>
      <c r="E791" s="17"/>
    </row>
    <row r="792">
      <c r="B792" s="17"/>
      <c r="D792" s="17"/>
      <c r="E792" s="17"/>
    </row>
    <row r="793">
      <c r="B793" s="17"/>
      <c r="D793" s="17"/>
      <c r="E793" s="17"/>
    </row>
    <row r="794">
      <c r="B794" s="17"/>
      <c r="D794" s="17"/>
      <c r="E794" s="17"/>
    </row>
    <row r="795">
      <c r="B795" s="17"/>
      <c r="D795" s="17"/>
      <c r="E795" s="17"/>
    </row>
    <row r="796">
      <c r="B796" s="17"/>
      <c r="D796" s="17"/>
      <c r="E796" s="17"/>
    </row>
    <row r="797">
      <c r="B797" s="17"/>
      <c r="D797" s="17"/>
      <c r="E797" s="17"/>
    </row>
    <row r="798">
      <c r="B798" s="17"/>
      <c r="D798" s="17"/>
      <c r="E798" s="17"/>
    </row>
    <row r="799">
      <c r="B799" s="17"/>
      <c r="D799" s="17"/>
      <c r="E799" s="17"/>
    </row>
    <row r="800">
      <c r="B800" s="17"/>
      <c r="D800" s="17"/>
      <c r="E800" s="17"/>
    </row>
    <row r="801">
      <c r="B801" s="17"/>
      <c r="D801" s="17"/>
      <c r="E801" s="17"/>
    </row>
    <row r="802">
      <c r="B802" s="17"/>
      <c r="D802" s="17"/>
      <c r="E802" s="17"/>
    </row>
    <row r="803">
      <c r="B803" s="17"/>
      <c r="D803" s="17"/>
      <c r="E803" s="17"/>
    </row>
    <row r="804">
      <c r="B804" s="17"/>
      <c r="D804" s="17"/>
      <c r="E804" s="17"/>
    </row>
    <row r="805">
      <c r="B805" s="17"/>
      <c r="D805" s="17"/>
      <c r="E805" s="17"/>
    </row>
    <row r="806">
      <c r="B806" s="17"/>
      <c r="D806" s="17"/>
      <c r="E806" s="17"/>
    </row>
    <row r="807">
      <c r="B807" s="17"/>
      <c r="D807" s="17"/>
      <c r="E807" s="17"/>
    </row>
    <row r="808">
      <c r="B808" s="17"/>
      <c r="D808" s="17"/>
      <c r="E808" s="17"/>
    </row>
    <row r="809">
      <c r="B809" s="17"/>
      <c r="D809" s="17"/>
      <c r="E809" s="17"/>
    </row>
    <row r="810">
      <c r="B810" s="17"/>
      <c r="D810" s="17"/>
      <c r="E810" s="17"/>
    </row>
    <row r="811">
      <c r="B811" s="17"/>
      <c r="D811" s="17"/>
      <c r="E811" s="17"/>
    </row>
    <row r="812">
      <c r="B812" s="17"/>
      <c r="D812" s="17"/>
      <c r="E812" s="17"/>
    </row>
    <row r="813">
      <c r="B813" s="17"/>
      <c r="D813" s="17"/>
      <c r="E813" s="17"/>
    </row>
    <row r="814">
      <c r="B814" s="17"/>
      <c r="D814" s="17"/>
      <c r="E814" s="17"/>
    </row>
    <row r="815">
      <c r="B815" s="17"/>
      <c r="D815" s="17"/>
      <c r="E815" s="17"/>
    </row>
    <row r="816">
      <c r="B816" s="17"/>
      <c r="D816" s="17"/>
      <c r="E816" s="17"/>
    </row>
    <row r="817">
      <c r="B817" s="17"/>
      <c r="D817" s="17"/>
      <c r="E817" s="17"/>
    </row>
    <row r="818">
      <c r="B818" s="17"/>
      <c r="D818" s="17"/>
      <c r="E818" s="17"/>
    </row>
    <row r="819">
      <c r="B819" s="17"/>
      <c r="D819" s="17"/>
      <c r="E819" s="17"/>
    </row>
    <row r="820">
      <c r="B820" s="17"/>
      <c r="D820" s="17"/>
      <c r="E820" s="17"/>
    </row>
    <row r="821">
      <c r="B821" s="17"/>
      <c r="D821" s="17"/>
      <c r="E821" s="17"/>
    </row>
    <row r="822">
      <c r="B822" s="17"/>
      <c r="D822" s="17"/>
      <c r="E822" s="17"/>
    </row>
    <row r="823">
      <c r="B823" s="17"/>
      <c r="D823" s="17"/>
      <c r="E823" s="17"/>
    </row>
    <row r="824">
      <c r="B824" s="17"/>
      <c r="D824" s="17"/>
      <c r="E824" s="17"/>
    </row>
    <row r="825">
      <c r="B825" s="17"/>
      <c r="D825" s="17"/>
      <c r="E825" s="17"/>
    </row>
    <row r="826">
      <c r="B826" s="17"/>
      <c r="D826" s="17"/>
      <c r="E826" s="17"/>
    </row>
    <row r="827">
      <c r="B827" s="17"/>
      <c r="D827" s="17"/>
      <c r="E827" s="17"/>
    </row>
    <row r="828">
      <c r="B828" s="17"/>
      <c r="D828" s="17"/>
      <c r="E828" s="17"/>
    </row>
    <row r="829">
      <c r="B829" s="17"/>
      <c r="D829" s="17"/>
      <c r="E829" s="17"/>
    </row>
    <row r="830">
      <c r="B830" s="17"/>
      <c r="D830" s="17"/>
      <c r="E830" s="17"/>
    </row>
    <row r="831">
      <c r="B831" s="17"/>
      <c r="D831" s="17"/>
      <c r="E831" s="17"/>
    </row>
    <row r="832">
      <c r="B832" s="17"/>
      <c r="D832" s="17"/>
      <c r="E832" s="17"/>
    </row>
    <row r="833">
      <c r="B833" s="17"/>
      <c r="D833" s="17"/>
      <c r="E833" s="17"/>
    </row>
    <row r="834">
      <c r="B834" s="17"/>
      <c r="D834" s="17"/>
      <c r="E834" s="17"/>
    </row>
    <row r="835">
      <c r="B835" s="17"/>
      <c r="D835" s="17"/>
      <c r="E835" s="17"/>
    </row>
    <row r="836">
      <c r="B836" s="17"/>
      <c r="D836" s="17"/>
      <c r="E836" s="17"/>
    </row>
    <row r="837">
      <c r="B837" s="17"/>
      <c r="D837" s="17"/>
      <c r="E837" s="17"/>
    </row>
    <row r="838">
      <c r="B838" s="17"/>
      <c r="D838" s="17"/>
      <c r="E838" s="17"/>
    </row>
    <row r="839">
      <c r="B839" s="17"/>
      <c r="D839" s="17"/>
      <c r="E839" s="17"/>
    </row>
    <row r="840">
      <c r="B840" s="17"/>
      <c r="D840" s="17"/>
      <c r="E840" s="17"/>
    </row>
    <row r="841">
      <c r="B841" s="17"/>
      <c r="D841" s="17"/>
      <c r="E841" s="17"/>
    </row>
    <row r="842">
      <c r="B842" s="17"/>
      <c r="D842" s="17"/>
      <c r="E842" s="17"/>
    </row>
    <row r="843">
      <c r="B843" s="17"/>
      <c r="D843" s="17"/>
      <c r="E843" s="17"/>
    </row>
    <row r="844">
      <c r="B844" s="17"/>
      <c r="D844" s="17"/>
      <c r="E844" s="17"/>
    </row>
    <row r="845">
      <c r="B845" s="17"/>
      <c r="D845" s="17"/>
      <c r="E845" s="17"/>
    </row>
    <row r="846">
      <c r="B846" s="17"/>
      <c r="D846" s="17"/>
      <c r="E846" s="17"/>
    </row>
    <row r="847">
      <c r="B847" s="17"/>
      <c r="D847" s="17"/>
      <c r="E847" s="17"/>
    </row>
    <row r="848">
      <c r="B848" s="17"/>
      <c r="D848" s="17"/>
      <c r="E848" s="17"/>
    </row>
    <row r="849">
      <c r="B849" s="17"/>
      <c r="D849" s="17"/>
      <c r="E849" s="17"/>
    </row>
    <row r="850">
      <c r="B850" s="17"/>
      <c r="D850" s="17"/>
      <c r="E850" s="17"/>
    </row>
    <row r="851">
      <c r="B851" s="17"/>
      <c r="D851" s="17"/>
      <c r="E851" s="17"/>
    </row>
    <row r="852">
      <c r="B852" s="17"/>
      <c r="D852" s="17"/>
      <c r="E852" s="17"/>
    </row>
    <row r="853">
      <c r="B853" s="17"/>
      <c r="D853" s="17"/>
      <c r="E853" s="17"/>
    </row>
    <row r="854">
      <c r="B854" s="17"/>
      <c r="D854" s="17"/>
      <c r="E854" s="17"/>
    </row>
    <row r="855">
      <c r="B855" s="17"/>
      <c r="D855" s="17"/>
      <c r="E855" s="17"/>
    </row>
    <row r="856">
      <c r="B856" s="17"/>
      <c r="D856" s="17"/>
      <c r="E856" s="17"/>
    </row>
    <row r="857">
      <c r="B857" s="17"/>
      <c r="D857" s="17"/>
      <c r="E857" s="17"/>
    </row>
    <row r="858">
      <c r="B858" s="17"/>
      <c r="D858" s="17"/>
      <c r="E858" s="17"/>
    </row>
    <row r="859">
      <c r="B859" s="17"/>
      <c r="D859" s="17"/>
      <c r="E859" s="17"/>
    </row>
    <row r="860">
      <c r="B860" s="17"/>
      <c r="D860" s="17"/>
      <c r="E860" s="17"/>
    </row>
    <row r="861">
      <c r="B861" s="17"/>
      <c r="D861" s="17"/>
      <c r="E861" s="17"/>
    </row>
    <row r="862">
      <c r="B862" s="17"/>
      <c r="D862" s="17"/>
      <c r="E862" s="17"/>
    </row>
    <row r="863">
      <c r="B863" s="17"/>
      <c r="D863" s="17"/>
      <c r="E863" s="17"/>
    </row>
    <row r="864">
      <c r="B864" s="17"/>
      <c r="D864" s="17"/>
      <c r="E864" s="17"/>
    </row>
    <row r="865">
      <c r="B865" s="17"/>
      <c r="D865" s="17"/>
      <c r="E865" s="17"/>
    </row>
    <row r="866">
      <c r="B866" s="17"/>
      <c r="D866" s="17"/>
      <c r="E866" s="17"/>
    </row>
    <row r="867">
      <c r="B867" s="17"/>
      <c r="D867" s="17"/>
      <c r="E867" s="17"/>
    </row>
    <row r="868">
      <c r="B868" s="17"/>
      <c r="D868" s="17"/>
      <c r="E868" s="17"/>
    </row>
    <row r="869">
      <c r="B869" s="17"/>
      <c r="D869" s="17"/>
      <c r="E869" s="17"/>
    </row>
    <row r="870">
      <c r="B870" s="17"/>
      <c r="D870" s="17"/>
      <c r="E870" s="17"/>
    </row>
    <row r="871">
      <c r="B871" s="17"/>
      <c r="D871" s="17"/>
      <c r="E871" s="17"/>
    </row>
    <row r="872">
      <c r="B872" s="17"/>
      <c r="D872" s="17"/>
      <c r="E872" s="17"/>
    </row>
    <row r="873">
      <c r="B873" s="17"/>
      <c r="D873" s="17"/>
      <c r="E873" s="17"/>
    </row>
    <row r="874">
      <c r="B874" s="17"/>
      <c r="D874" s="17"/>
      <c r="E874" s="17"/>
    </row>
    <row r="875">
      <c r="B875" s="17"/>
      <c r="D875" s="17"/>
      <c r="E875" s="17"/>
    </row>
    <row r="876">
      <c r="B876" s="17"/>
      <c r="D876" s="17"/>
      <c r="E876" s="17"/>
    </row>
    <row r="877">
      <c r="B877" s="17"/>
      <c r="D877" s="17"/>
      <c r="E877" s="17"/>
    </row>
    <row r="878">
      <c r="B878" s="17"/>
      <c r="D878" s="17"/>
      <c r="E878" s="17"/>
    </row>
    <row r="879">
      <c r="B879" s="17"/>
      <c r="D879" s="17"/>
      <c r="E879" s="17"/>
    </row>
    <row r="880">
      <c r="B880" s="17"/>
      <c r="D880" s="17"/>
      <c r="E880" s="17"/>
    </row>
    <row r="881">
      <c r="B881" s="17"/>
      <c r="D881" s="17"/>
      <c r="E881" s="17"/>
    </row>
    <row r="882">
      <c r="B882" s="17"/>
      <c r="D882" s="17"/>
      <c r="E882" s="17"/>
    </row>
    <row r="883">
      <c r="B883" s="17"/>
      <c r="D883" s="17"/>
      <c r="E883" s="17"/>
    </row>
    <row r="884">
      <c r="B884" s="17"/>
      <c r="D884" s="17"/>
      <c r="E884" s="17"/>
    </row>
    <row r="885">
      <c r="B885" s="17"/>
      <c r="D885" s="17"/>
      <c r="E885" s="17"/>
    </row>
    <row r="886">
      <c r="B886" s="17"/>
      <c r="D886" s="17"/>
      <c r="E886" s="17"/>
    </row>
    <row r="887">
      <c r="B887" s="17"/>
      <c r="D887" s="17"/>
      <c r="E887" s="17"/>
    </row>
    <row r="888">
      <c r="B888" s="17"/>
      <c r="D888" s="17"/>
      <c r="E888" s="17"/>
    </row>
    <row r="889">
      <c r="B889" s="17"/>
      <c r="D889" s="17"/>
      <c r="E889" s="17"/>
    </row>
    <row r="890">
      <c r="B890" s="17"/>
      <c r="D890" s="17"/>
      <c r="E890" s="17"/>
    </row>
    <row r="891">
      <c r="B891" s="17"/>
      <c r="D891" s="17"/>
      <c r="E891" s="17"/>
    </row>
    <row r="892">
      <c r="B892" s="17"/>
      <c r="D892" s="17"/>
      <c r="E892" s="17"/>
    </row>
    <row r="893">
      <c r="B893" s="17"/>
      <c r="D893" s="17"/>
      <c r="E893" s="17"/>
    </row>
    <row r="894">
      <c r="B894" s="17"/>
      <c r="D894" s="17"/>
      <c r="E894" s="17"/>
    </row>
    <row r="895">
      <c r="B895" s="17"/>
      <c r="D895" s="17"/>
      <c r="E895" s="17"/>
    </row>
    <row r="896">
      <c r="B896" s="17"/>
      <c r="D896" s="17"/>
      <c r="E896" s="17"/>
    </row>
    <row r="897">
      <c r="B897" s="17"/>
      <c r="D897" s="17"/>
      <c r="E897" s="17"/>
    </row>
    <row r="898">
      <c r="B898" s="17"/>
      <c r="D898" s="17"/>
      <c r="E898" s="17"/>
    </row>
    <row r="899">
      <c r="B899" s="17"/>
      <c r="D899" s="17"/>
      <c r="E899" s="17"/>
    </row>
    <row r="900">
      <c r="B900" s="17"/>
      <c r="D900" s="17"/>
      <c r="E900" s="17"/>
    </row>
    <row r="901">
      <c r="B901" s="17"/>
      <c r="D901" s="17"/>
      <c r="E901" s="17"/>
    </row>
    <row r="902">
      <c r="B902" s="17"/>
      <c r="D902" s="17"/>
      <c r="E902" s="17"/>
    </row>
    <row r="903">
      <c r="B903" s="17"/>
      <c r="D903" s="17"/>
      <c r="E903" s="17"/>
    </row>
    <row r="904">
      <c r="B904" s="17"/>
      <c r="D904" s="17"/>
      <c r="E904" s="17"/>
    </row>
    <row r="905">
      <c r="B905" s="17"/>
      <c r="D905" s="17"/>
      <c r="E905" s="17"/>
    </row>
    <row r="906">
      <c r="B906" s="17"/>
      <c r="D906" s="17"/>
      <c r="E906" s="17"/>
    </row>
    <row r="907">
      <c r="B907" s="17"/>
      <c r="D907" s="17"/>
      <c r="E907" s="17"/>
    </row>
    <row r="908">
      <c r="B908" s="17"/>
      <c r="D908" s="17"/>
      <c r="E908" s="17"/>
    </row>
    <row r="909">
      <c r="B909" s="17"/>
      <c r="D909" s="17"/>
      <c r="E909" s="17"/>
    </row>
    <row r="910">
      <c r="B910" s="17"/>
      <c r="D910" s="17"/>
      <c r="E910" s="17"/>
    </row>
    <row r="911">
      <c r="B911" s="17"/>
      <c r="D911" s="17"/>
      <c r="E911" s="17"/>
    </row>
    <row r="912">
      <c r="B912" s="17"/>
      <c r="D912" s="17"/>
      <c r="E912" s="17"/>
    </row>
    <row r="913">
      <c r="B913" s="17"/>
      <c r="D913" s="17"/>
      <c r="E913" s="17"/>
    </row>
    <row r="914">
      <c r="B914" s="17"/>
      <c r="D914" s="17"/>
      <c r="E914" s="17"/>
    </row>
    <row r="915">
      <c r="B915" s="17"/>
      <c r="D915" s="17"/>
      <c r="E915" s="17"/>
    </row>
    <row r="916">
      <c r="B916" s="17"/>
      <c r="D916" s="17"/>
      <c r="E916" s="17"/>
    </row>
    <row r="917">
      <c r="B917" s="17"/>
      <c r="D917" s="17"/>
      <c r="E917" s="17"/>
    </row>
    <row r="918">
      <c r="B918" s="17"/>
      <c r="D918" s="17"/>
      <c r="E918" s="17"/>
    </row>
    <row r="919">
      <c r="B919" s="17"/>
      <c r="D919" s="17"/>
      <c r="E919" s="17"/>
    </row>
    <row r="920">
      <c r="B920" s="17"/>
      <c r="D920" s="17"/>
      <c r="E920" s="17"/>
    </row>
    <row r="921">
      <c r="B921" s="17"/>
      <c r="D921" s="17"/>
      <c r="E921" s="17"/>
    </row>
    <row r="922">
      <c r="B922" s="17"/>
      <c r="D922" s="17"/>
      <c r="E922" s="17"/>
    </row>
    <row r="923">
      <c r="B923" s="17"/>
      <c r="D923" s="17"/>
      <c r="E923" s="17"/>
    </row>
    <row r="924">
      <c r="B924" s="17"/>
      <c r="D924" s="17"/>
      <c r="E924" s="17"/>
    </row>
    <row r="925">
      <c r="B925" s="17"/>
      <c r="D925" s="17"/>
      <c r="E925" s="17"/>
    </row>
    <row r="926">
      <c r="B926" s="17"/>
      <c r="D926" s="17"/>
      <c r="E926" s="17"/>
    </row>
    <row r="927">
      <c r="B927" s="17"/>
      <c r="D927" s="17"/>
      <c r="E927" s="17"/>
    </row>
    <row r="928">
      <c r="B928" s="17"/>
      <c r="D928" s="17"/>
      <c r="E928" s="17"/>
    </row>
    <row r="929">
      <c r="B929" s="17"/>
      <c r="D929" s="17"/>
      <c r="E929" s="17"/>
    </row>
    <row r="930">
      <c r="B930" s="17"/>
      <c r="D930" s="17"/>
      <c r="E930" s="17"/>
    </row>
    <row r="931">
      <c r="B931" s="17"/>
      <c r="D931" s="17"/>
      <c r="E931" s="17"/>
    </row>
    <row r="932">
      <c r="B932" s="17"/>
      <c r="D932" s="17"/>
      <c r="E932" s="17"/>
    </row>
    <row r="933">
      <c r="B933" s="17"/>
      <c r="D933" s="17"/>
      <c r="E933" s="17"/>
    </row>
    <row r="934">
      <c r="B934" s="17"/>
      <c r="D934" s="17"/>
      <c r="E934" s="17"/>
    </row>
    <row r="935">
      <c r="B935" s="17"/>
      <c r="D935" s="17"/>
      <c r="E935" s="17"/>
    </row>
    <row r="936">
      <c r="B936" s="17"/>
      <c r="D936" s="17"/>
      <c r="E936" s="17"/>
    </row>
    <row r="937">
      <c r="B937" s="17"/>
      <c r="D937" s="17"/>
      <c r="E937" s="17"/>
    </row>
    <row r="938">
      <c r="B938" s="17"/>
      <c r="D938" s="17"/>
      <c r="E938" s="17"/>
    </row>
    <row r="939">
      <c r="B939" s="17"/>
      <c r="D939" s="17"/>
      <c r="E939" s="17"/>
    </row>
    <row r="940">
      <c r="B940" s="17"/>
      <c r="D940" s="17"/>
      <c r="E940" s="17"/>
    </row>
    <row r="941">
      <c r="B941" s="17"/>
      <c r="D941" s="17"/>
      <c r="E941" s="17"/>
    </row>
    <row r="942">
      <c r="B942" s="17"/>
      <c r="D942" s="17"/>
      <c r="E942" s="17"/>
    </row>
    <row r="943">
      <c r="B943" s="17"/>
      <c r="D943" s="17"/>
      <c r="E943" s="17"/>
    </row>
    <row r="944">
      <c r="B944" s="17"/>
      <c r="D944" s="17"/>
      <c r="E944" s="17"/>
    </row>
    <row r="945">
      <c r="B945" s="17"/>
      <c r="D945" s="17"/>
      <c r="E945" s="17"/>
    </row>
    <row r="946">
      <c r="B946" s="17"/>
      <c r="D946" s="17"/>
      <c r="E946" s="17"/>
    </row>
    <row r="947">
      <c r="B947" s="17"/>
      <c r="D947" s="17"/>
      <c r="E947" s="17"/>
    </row>
    <row r="948">
      <c r="B948" s="17"/>
      <c r="D948" s="17"/>
      <c r="E948" s="17"/>
    </row>
    <row r="949">
      <c r="B949" s="17"/>
      <c r="D949" s="17"/>
      <c r="E949" s="17"/>
    </row>
    <row r="950">
      <c r="B950" s="17"/>
      <c r="D950" s="17"/>
      <c r="E950" s="17"/>
    </row>
    <row r="951">
      <c r="B951" s="17"/>
      <c r="D951" s="17"/>
      <c r="E951" s="17"/>
    </row>
    <row r="952">
      <c r="B952" s="17"/>
      <c r="D952" s="17"/>
      <c r="E952" s="17"/>
    </row>
    <row r="953">
      <c r="B953" s="17"/>
      <c r="D953" s="17"/>
      <c r="E953" s="17"/>
    </row>
    <row r="954">
      <c r="B954" s="17"/>
      <c r="D954" s="17"/>
      <c r="E954" s="17"/>
    </row>
    <row r="955">
      <c r="B955" s="17"/>
      <c r="D955" s="17"/>
      <c r="E955" s="17"/>
    </row>
    <row r="956">
      <c r="B956" s="17"/>
      <c r="D956" s="17"/>
      <c r="E956" s="17"/>
    </row>
    <row r="957">
      <c r="B957" s="17"/>
      <c r="D957" s="17"/>
      <c r="E957" s="17"/>
    </row>
    <row r="958">
      <c r="B958" s="17"/>
      <c r="D958" s="17"/>
      <c r="E958" s="17"/>
    </row>
    <row r="959">
      <c r="B959" s="17"/>
      <c r="D959" s="17"/>
      <c r="E959" s="17"/>
    </row>
    <row r="960">
      <c r="B960" s="17"/>
      <c r="D960" s="17"/>
      <c r="E960" s="17"/>
    </row>
    <row r="961">
      <c r="B961" s="17"/>
      <c r="D961" s="17"/>
      <c r="E961" s="17"/>
    </row>
    <row r="962">
      <c r="B962" s="17"/>
      <c r="D962" s="17"/>
      <c r="E962" s="17"/>
    </row>
    <row r="963">
      <c r="B963" s="17"/>
      <c r="D963" s="17"/>
      <c r="E963" s="17"/>
    </row>
    <row r="964">
      <c r="B964" s="17"/>
      <c r="D964" s="17"/>
      <c r="E964" s="17"/>
    </row>
    <row r="965">
      <c r="B965" s="17"/>
      <c r="D965" s="17"/>
      <c r="E965" s="17"/>
    </row>
    <row r="966">
      <c r="B966" s="17"/>
      <c r="D966" s="17"/>
      <c r="E966" s="17"/>
    </row>
    <row r="967">
      <c r="B967" s="17"/>
      <c r="D967" s="17"/>
      <c r="E967" s="17"/>
    </row>
    <row r="968">
      <c r="B968" s="17"/>
      <c r="D968" s="17"/>
      <c r="E968" s="17"/>
    </row>
    <row r="969">
      <c r="B969" s="17"/>
      <c r="D969" s="17"/>
      <c r="E969" s="17"/>
    </row>
    <row r="970">
      <c r="B970" s="17"/>
      <c r="D970" s="17"/>
      <c r="E970" s="17"/>
    </row>
    <row r="971">
      <c r="B971" s="17"/>
      <c r="D971" s="17"/>
      <c r="E971" s="17"/>
    </row>
    <row r="972">
      <c r="B972" s="17"/>
      <c r="D972" s="17"/>
      <c r="E972" s="17"/>
    </row>
    <row r="973">
      <c r="B973" s="17"/>
      <c r="D973" s="17"/>
      <c r="E973" s="17"/>
    </row>
    <row r="974">
      <c r="B974" s="17"/>
      <c r="D974" s="17"/>
      <c r="E974" s="17"/>
    </row>
    <row r="975">
      <c r="B975" s="17"/>
      <c r="D975" s="17"/>
      <c r="E975" s="17"/>
    </row>
    <row r="976">
      <c r="B976" s="17"/>
      <c r="D976" s="17"/>
      <c r="E976" s="17"/>
    </row>
    <row r="977">
      <c r="B977" s="17"/>
      <c r="D977" s="17"/>
      <c r="E977" s="17"/>
    </row>
    <row r="978">
      <c r="B978" s="17"/>
      <c r="D978" s="17"/>
      <c r="E978" s="17"/>
    </row>
    <row r="979">
      <c r="B979" s="17"/>
      <c r="D979" s="17"/>
      <c r="E979" s="17"/>
    </row>
    <row r="980">
      <c r="B980" s="17"/>
      <c r="D980" s="17"/>
      <c r="E980" s="17"/>
    </row>
  </sheetData>
  <hyperlinks>
    <hyperlink r:id="rId1" ref="F3"/>
    <hyperlink r:id="rId2" ref="F4"/>
    <hyperlink r:id="rId3" ref="F5"/>
    <hyperlink r:id="rId4" location=".XCyPKfx7l24" ref="F7"/>
    <hyperlink r:id="rId5" ref="F8"/>
    <hyperlink r:id="rId6" ref="F9"/>
    <hyperlink r:id="rId7" ref="F10"/>
    <hyperlink r:id="rId8" ref="F11"/>
    <hyperlink r:id="rId9" ref="F12"/>
    <hyperlink r:id="rId10" ref="F13"/>
    <hyperlink r:id="rId11" ref="F14"/>
    <hyperlink r:id="rId12" location=".XFqh_hn0l25" ref="F15"/>
    <hyperlink r:id="rId13" ref="F16"/>
    <hyperlink r:id="rId14" ref="F17"/>
    <hyperlink r:id="rId15" ref="F18"/>
    <hyperlink r:id="rId16" ref="F19"/>
    <hyperlink r:id="rId17" ref="F20"/>
    <hyperlink r:id="rId18" ref="F21"/>
    <hyperlink r:id="rId19" ref="F22"/>
    <hyperlink r:id="rId20" ref="F23"/>
    <hyperlink r:id="rId21" ref="F24"/>
    <hyperlink r:id="rId22" ref="F25"/>
    <hyperlink r:id="rId23" ref="F26"/>
    <hyperlink r:id="rId24" location=".XA5kvxP0l24" ref="F27"/>
    <hyperlink r:id="rId25" location="230112155268" ref="F28"/>
    <hyperlink r:id="rId26" ref="F29"/>
    <hyperlink r:id="rId27" ref="F30"/>
    <hyperlink r:id="rId28" ref="F31"/>
    <hyperlink r:id="rId29" ref="F32"/>
    <hyperlink r:id="rId30" ref="F33"/>
    <hyperlink r:id="rId31" ref="F34"/>
    <hyperlink r:id="rId32" ref="F35"/>
    <hyperlink r:id="rId33" ref="F36"/>
    <hyperlink r:id="rId34" ref="F37"/>
    <hyperlink r:id="rId35" ref="F38"/>
    <hyperlink r:id="rId36" ref="F39"/>
    <hyperlink r:id="rId37" ref="F40"/>
    <hyperlink r:id="rId38" ref="E41"/>
    <hyperlink r:id="rId39" ref="F41"/>
    <hyperlink r:id="rId40" ref="F42"/>
    <hyperlink r:id="rId41" ref="F43"/>
    <hyperlink r:id="rId42" ref="F44"/>
    <hyperlink r:id="rId43" ref="F45"/>
    <hyperlink r:id="rId44" ref="F46"/>
    <hyperlink r:id="rId45" ref="F47"/>
    <hyperlink r:id="rId46" ref="F48"/>
    <hyperlink r:id="rId47" ref="F49"/>
    <hyperlink r:id="rId48" ref="F50"/>
    <hyperlink r:id="rId49" ref="F52"/>
    <hyperlink r:id="rId50" ref="F53"/>
    <hyperlink r:id="rId51" ref="F54"/>
    <hyperlink r:id="rId52" ref="F55"/>
    <hyperlink r:id="rId53" ref="F56"/>
    <hyperlink r:id="rId54" ref="F57"/>
    <hyperlink r:id="rId55" ref="F58"/>
    <hyperlink r:id="rId56" ref="F59"/>
    <hyperlink r:id="rId57" ref="F60"/>
    <hyperlink r:id="rId58" ref="F61"/>
    <hyperlink r:id="rId59" ref="F62"/>
    <hyperlink r:id="rId60" ref="F63"/>
    <hyperlink r:id="rId61" ref="F65"/>
    <hyperlink r:id="rId62" ref="F66"/>
    <hyperlink r:id="rId63" ref="F67"/>
    <hyperlink r:id="rId64" ref="F68"/>
    <hyperlink r:id="rId65" ref="F69"/>
    <hyperlink r:id="rId66" ref="F70"/>
    <hyperlink r:id="rId67" ref="F71"/>
    <hyperlink r:id="rId68" ref="F72"/>
    <hyperlink r:id="rId69" ref="F73"/>
    <hyperlink r:id="rId70" ref="F74"/>
    <hyperlink r:id="rId71" ref="F75"/>
    <hyperlink r:id="rId72" ref="F76"/>
    <hyperlink r:id="rId73" ref="F77"/>
    <hyperlink r:id="rId74" ref="F78"/>
    <hyperlink r:id="rId75" ref="F79"/>
    <hyperlink r:id="rId76" ref="F80"/>
    <hyperlink r:id="rId77" location=".XBzLlPx7l24" ref="F81"/>
    <hyperlink r:id="rId78" ref="F82"/>
    <hyperlink r:id="rId79" ref="F83"/>
    <hyperlink r:id="rId80" ref="F84"/>
    <hyperlink r:id="rId81" ref="F85"/>
    <hyperlink r:id="rId82" ref="F86"/>
    <hyperlink r:id="rId83" ref="F87"/>
    <hyperlink r:id="rId84" ref="F88"/>
    <hyperlink r:id="rId85" ref="F89"/>
    <hyperlink r:id="rId86" ref="F90"/>
    <hyperlink r:id="rId87" ref="F91"/>
    <hyperlink r:id="rId88" location="axzz5ZHoGRkHr" ref="F92"/>
    <hyperlink r:id="rId89" ref="F93"/>
    <hyperlink r:id="rId90" ref="F94"/>
    <hyperlink r:id="rId91" ref="F95"/>
    <hyperlink r:id="rId92" ref="F96"/>
    <hyperlink r:id="rId93" ref="F97"/>
    <hyperlink r:id="rId94" ref="F98"/>
    <hyperlink r:id="rId95" ref="F99"/>
    <hyperlink r:id="rId96" ref="F100"/>
    <hyperlink r:id="rId97" location=".XA5kvxP0l24" ref="F101"/>
    <hyperlink r:id="rId98" location="230112155268" ref="F102"/>
    <hyperlink r:id="rId99" location="62dbbdd5aecf" ref="F103"/>
    <hyperlink r:id="rId100" ref="F104"/>
    <hyperlink r:id="rId101" ref="F105"/>
    <hyperlink r:id="rId102" ref="F106"/>
    <hyperlink r:id="rId103" ref="F107"/>
    <hyperlink r:id="rId104" location=".UyhBLnmlj" ref="F108"/>
    <hyperlink r:id="rId105" ref="F109"/>
    <hyperlink r:id="rId106" ref="F110"/>
    <hyperlink r:id="rId107" ref="F111"/>
    <hyperlink r:id="rId108" ref="F112"/>
    <hyperlink r:id="rId109" ref="F113"/>
    <hyperlink r:id="rId110" ref="F114"/>
    <hyperlink r:id="rId111" ref="F115"/>
    <hyperlink r:id="rId112" ref="F116"/>
    <hyperlink r:id="rId113" ref="F117"/>
    <hyperlink r:id="rId114" ref="F118"/>
    <hyperlink r:id="rId115" ref="F119"/>
    <hyperlink r:id="rId116" ref="F120"/>
    <hyperlink r:id="rId117" ref="F121"/>
    <hyperlink r:id="rId118" ref="F122"/>
    <hyperlink r:id="rId119" ref="F124"/>
    <hyperlink r:id="rId120" ref="F125"/>
    <hyperlink r:id="rId121" ref="F126"/>
    <hyperlink r:id="rId122" ref="F127"/>
    <hyperlink r:id="rId123" ref="F128"/>
    <hyperlink r:id="rId124" ref="F129"/>
    <hyperlink r:id="rId125" ref="F130"/>
    <hyperlink r:id="rId126" ref="F131"/>
    <hyperlink r:id="rId127" ref="F132"/>
    <hyperlink r:id="rId128" ref="F133"/>
    <hyperlink r:id="rId129" ref="F134"/>
    <hyperlink r:id="rId130" ref="F136"/>
    <hyperlink r:id="rId131" ref="F137"/>
    <hyperlink r:id="rId132" ref="F138"/>
    <hyperlink r:id="rId133" ref="F139"/>
    <hyperlink r:id="rId134" ref="F140"/>
    <hyperlink r:id="rId135" ref="F141"/>
    <hyperlink r:id="rId136" ref="F142"/>
    <hyperlink r:id="rId137" ref="F143"/>
    <hyperlink r:id="rId138" ref="F144"/>
    <hyperlink r:id="rId139" ref="F146"/>
    <hyperlink r:id="rId140" ref="F147"/>
    <hyperlink r:id="rId141" ref="F148"/>
    <hyperlink r:id="rId142" ref="F149"/>
    <hyperlink r:id="rId143" ref="F150"/>
    <hyperlink r:id="rId144" ref="F151"/>
    <hyperlink r:id="rId145" ref="E152"/>
    <hyperlink r:id="rId146" ref="F152"/>
    <hyperlink r:id="rId147" ref="F153"/>
    <hyperlink r:id="rId148" ref="F154"/>
    <hyperlink r:id="rId149" ref="F155"/>
    <hyperlink r:id="rId150" ref="F156"/>
    <hyperlink r:id="rId151" ref="F158"/>
    <hyperlink r:id="rId152" ref="F159"/>
    <hyperlink r:id="rId153" ref="F160"/>
    <hyperlink r:id="rId154" ref="F161"/>
    <hyperlink r:id="rId155" ref="F162"/>
    <hyperlink r:id="rId156" ref="F163"/>
    <hyperlink r:id="rId157" ref="F164"/>
    <hyperlink r:id="rId158" ref="F165"/>
    <hyperlink r:id="rId159" ref="F166"/>
    <hyperlink r:id="rId160" ref="F167"/>
    <hyperlink r:id="rId161" ref="F168"/>
    <hyperlink r:id="rId162" ref="F169"/>
    <hyperlink r:id="rId163" ref="F170"/>
    <hyperlink r:id="rId164" ref="F171"/>
    <hyperlink r:id="rId165" ref="F172"/>
    <hyperlink r:id="rId166" ref="F173"/>
    <hyperlink r:id="rId167" ref="F174"/>
    <hyperlink r:id="rId168" ref="F175"/>
    <hyperlink r:id="rId169" ref="F176"/>
    <hyperlink r:id="rId170" ref="F177"/>
    <hyperlink r:id="rId171" ref="F179"/>
    <hyperlink r:id="rId172" ref="F180"/>
    <hyperlink r:id="rId173" ref="F181"/>
    <hyperlink r:id="rId174" ref="F182"/>
  </hyperlinks>
  <drawing r:id="rId17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1.0"/>
    <col customWidth="1" min="2" max="2" width="24.0"/>
    <col customWidth="1" min="3" max="3" width="9.14"/>
    <col customWidth="1" min="4" max="4" width="72.29"/>
    <col customWidth="1" min="5" max="5" width="75.57"/>
  </cols>
  <sheetData>
    <row r="1">
      <c r="A1" s="1" t="s">
        <v>0</v>
      </c>
      <c r="B1" s="3" t="s">
        <v>1</v>
      </c>
      <c r="C1" s="1" t="s">
        <v>3</v>
      </c>
      <c r="D1" s="3" t="s">
        <v>4</v>
      </c>
      <c r="E1" s="1" t="s">
        <v>5</v>
      </c>
      <c r="F1" s="5"/>
      <c r="G1" s="5"/>
      <c r="H1" s="5"/>
      <c r="I1" s="5"/>
      <c r="J1" s="5"/>
      <c r="K1" s="5"/>
      <c r="L1" s="5"/>
      <c r="M1" s="5"/>
      <c r="N1" s="5"/>
      <c r="O1" s="5"/>
      <c r="P1" s="5"/>
      <c r="Q1" s="5"/>
      <c r="R1" s="5"/>
      <c r="S1" s="5"/>
      <c r="T1" s="5"/>
      <c r="U1" s="5"/>
      <c r="V1" s="5"/>
      <c r="W1" s="5"/>
      <c r="X1" s="5"/>
      <c r="Y1" s="5"/>
      <c r="Z1" s="5"/>
      <c r="AA1" s="5"/>
      <c r="AB1" s="5"/>
    </row>
    <row r="2">
      <c r="A2" s="7" t="s">
        <v>14</v>
      </c>
      <c r="B2" s="9"/>
      <c r="C2" s="10"/>
      <c r="D2" s="12" t="s">
        <v>19</v>
      </c>
      <c r="E2" s="15" t="s">
        <v>21</v>
      </c>
    </row>
    <row r="3">
      <c r="A3" s="6" t="s">
        <v>52</v>
      </c>
      <c r="B3" s="8" t="s">
        <v>53</v>
      </c>
      <c r="D3" s="16" t="s">
        <v>54</v>
      </c>
      <c r="E3" s="14" t="s">
        <v>55</v>
      </c>
    </row>
    <row r="4">
      <c r="A4" s="6" t="s">
        <v>61</v>
      </c>
      <c r="B4" s="8"/>
      <c r="D4" s="16" t="s">
        <v>62</v>
      </c>
      <c r="E4" s="14" t="s">
        <v>63</v>
      </c>
    </row>
    <row r="5">
      <c r="A5" s="6" t="s">
        <v>72</v>
      </c>
      <c r="B5" s="8" t="s">
        <v>73</v>
      </c>
      <c r="C5" s="6" t="s">
        <v>74</v>
      </c>
      <c r="D5" s="16" t="s">
        <v>75</v>
      </c>
      <c r="E5" s="14" t="s">
        <v>76</v>
      </c>
    </row>
    <row r="6">
      <c r="A6" s="6" t="s">
        <v>86</v>
      </c>
      <c r="B6" s="19" t="s">
        <v>87</v>
      </c>
      <c r="C6" s="6" t="s">
        <v>90</v>
      </c>
      <c r="D6" s="16" t="s">
        <v>91</v>
      </c>
      <c r="E6" s="14" t="s">
        <v>92</v>
      </c>
    </row>
    <row r="7">
      <c r="A7" s="6" t="s">
        <v>103</v>
      </c>
      <c r="B7" s="8" t="s">
        <v>104</v>
      </c>
      <c r="C7" s="6"/>
      <c r="D7" s="16" t="s">
        <v>105</v>
      </c>
      <c r="E7" s="14" t="s">
        <v>106</v>
      </c>
    </row>
    <row r="8">
      <c r="A8" s="6" t="s">
        <v>115</v>
      </c>
      <c r="B8" s="20" t="s">
        <v>116</v>
      </c>
      <c r="C8" s="6" t="s">
        <v>125</v>
      </c>
      <c r="D8" s="16" t="s">
        <v>126</v>
      </c>
      <c r="E8" s="14" t="s">
        <v>127</v>
      </c>
    </row>
    <row r="9">
      <c r="A9" s="6" t="s">
        <v>134</v>
      </c>
      <c r="B9" s="17"/>
      <c r="C9" s="6" t="s">
        <v>135</v>
      </c>
      <c r="D9" s="16" t="s">
        <v>136</v>
      </c>
      <c r="E9" s="14" t="s">
        <v>137</v>
      </c>
    </row>
    <row r="10">
      <c r="A10" s="6" t="s">
        <v>143</v>
      </c>
      <c r="B10" s="17"/>
      <c r="C10" s="6" t="s">
        <v>135</v>
      </c>
      <c r="D10" s="16" t="s">
        <v>144</v>
      </c>
      <c r="E10" s="14" t="s">
        <v>145</v>
      </c>
    </row>
    <row r="11">
      <c r="A11" s="6" t="s">
        <v>153</v>
      </c>
      <c r="B11" s="17"/>
      <c r="D11" s="16" t="s">
        <v>155</v>
      </c>
      <c r="E11" s="14" t="s">
        <v>156</v>
      </c>
    </row>
    <row r="12">
      <c r="A12" s="6" t="s">
        <v>168</v>
      </c>
      <c r="B12" s="8"/>
      <c r="D12" s="16" t="s">
        <v>169</v>
      </c>
      <c r="E12" s="14" t="s">
        <v>170</v>
      </c>
    </row>
    <row r="13">
      <c r="A13" s="6" t="s">
        <v>181</v>
      </c>
      <c r="B13" s="8"/>
      <c r="D13" s="16" t="s">
        <v>182</v>
      </c>
      <c r="E13" s="14" t="s">
        <v>183</v>
      </c>
    </row>
    <row r="14">
      <c r="A14" s="6" t="s">
        <v>184</v>
      </c>
      <c r="B14" s="8"/>
      <c r="D14" s="16" t="s">
        <v>185</v>
      </c>
      <c r="E14" s="14" t="s">
        <v>186</v>
      </c>
    </row>
    <row r="15">
      <c r="A15" s="6" t="s">
        <v>190</v>
      </c>
      <c r="B15" s="17"/>
      <c r="C15" s="6" t="s">
        <v>191</v>
      </c>
      <c r="D15" s="16" t="s">
        <v>192</v>
      </c>
      <c r="E15" s="14" t="s">
        <v>195</v>
      </c>
    </row>
    <row r="16">
      <c r="A16" s="6" t="s">
        <v>205</v>
      </c>
      <c r="B16" s="8"/>
      <c r="C16" s="6" t="s">
        <v>206</v>
      </c>
      <c r="D16" s="16" t="s">
        <v>207</v>
      </c>
      <c r="E16" s="14" t="s">
        <v>208</v>
      </c>
    </row>
    <row r="17">
      <c r="A17" s="6" t="s">
        <v>220</v>
      </c>
      <c r="B17" s="8" t="s">
        <v>221</v>
      </c>
      <c r="D17" s="16" t="s">
        <v>222</v>
      </c>
      <c r="E17" s="14" t="s">
        <v>223</v>
      </c>
    </row>
    <row r="18">
      <c r="A18" s="6" t="s">
        <v>229</v>
      </c>
      <c r="B18" s="8"/>
      <c r="D18" s="16" t="s">
        <v>230</v>
      </c>
      <c r="E18" s="14" t="s">
        <v>231</v>
      </c>
    </row>
    <row r="19">
      <c r="A19" s="6" t="s">
        <v>241</v>
      </c>
      <c r="B19" s="8"/>
      <c r="C19" s="6" t="s">
        <v>244</v>
      </c>
      <c r="D19" s="16" t="s">
        <v>245</v>
      </c>
      <c r="E19" s="14" t="s">
        <v>246</v>
      </c>
    </row>
    <row r="20">
      <c r="A20" s="6" t="s">
        <v>259</v>
      </c>
      <c r="B20" s="8"/>
      <c r="D20" s="16" t="s">
        <v>262</v>
      </c>
      <c r="E20" s="14" t="s">
        <v>264</v>
      </c>
    </row>
    <row r="21">
      <c r="A21" s="6" t="s">
        <v>268</v>
      </c>
      <c r="B21" s="8"/>
      <c r="C21" s="6" t="s">
        <v>269</v>
      </c>
      <c r="D21" s="16" t="s">
        <v>270</v>
      </c>
      <c r="E21" s="14" t="s">
        <v>272</v>
      </c>
    </row>
    <row r="22">
      <c r="A22" s="6" t="s">
        <v>276</v>
      </c>
      <c r="B22" s="17"/>
      <c r="C22" s="6" t="s">
        <v>277</v>
      </c>
      <c r="D22" s="16" t="s">
        <v>279</v>
      </c>
      <c r="E22" s="14" t="s">
        <v>280</v>
      </c>
    </row>
    <row r="23">
      <c r="A23" s="6" t="s">
        <v>286</v>
      </c>
      <c r="B23" s="8"/>
      <c r="C23" s="6" t="s">
        <v>287</v>
      </c>
      <c r="D23" s="16" t="s">
        <v>288</v>
      </c>
      <c r="E23" s="14" t="s">
        <v>289</v>
      </c>
    </row>
    <row r="24">
      <c r="A24" s="6" t="s">
        <v>296</v>
      </c>
      <c r="B24" s="8"/>
      <c r="C24" s="6" t="s">
        <v>297</v>
      </c>
      <c r="D24" s="16" t="s">
        <v>298</v>
      </c>
      <c r="E24" s="14" t="s">
        <v>299</v>
      </c>
    </row>
    <row r="25">
      <c r="A25" s="6" t="s">
        <v>154</v>
      </c>
      <c r="B25" s="8"/>
      <c r="C25" s="6" t="s">
        <v>305</v>
      </c>
      <c r="D25" s="16" t="s">
        <v>306</v>
      </c>
      <c r="E25" s="14" t="s">
        <v>307</v>
      </c>
    </row>
    <row r="26">
      <c r="A26" s="6" t="s">
        <v>316</v>
      </c>
      <c r="B26" s="8"/>
      <c r="C26" s="6" t="s">
        <v>318</v>
      </c>
      <c r="D26" s="16" t="s">
        <v>319</v>
      </c>
      <c r="E26" s="14" t="s">
        <v>321</v>
      </c>
    </row>
    <row r="27">
      <c r="B27" s="17"/>
      <c r="D27" s="17"/>
    </row>
    <row r="28">
      <c r="B28" s="17"/>
      <c r="D28" s="17"/>
    </row>
    <row r="29">
      <c r="B29" s="17"/>
      <c r="D29" s="17"/>
    </row>
    <row r="30">
      <c r="B30" s="17"/>
      <c r="D30" s="17"/>
    </row>
    <row r="31">
      <c r="B31" s="17"/>
      <c r="D31" s="17"/>
    </row>
    <row r="32">
      <c r="B32" s="17"/>
      <c r="D32" s="17"/>
    </row>
    <row r="33">
      <c r="B33" s="17"/>
      <c r="D33" s="17"/>
    </row>
    <row r="34">
      <c r="B34" s="17"/>
      <c r="D34" s="17"/>
    </row>
    <row r="35">
      <c r="B35" s="17"/>
      <c r="D35" s="17"/>
    </row>
    <row r="36">
      <c r="B36" s="17"/>
      <c r="D36" s="17"/>
    </row>
    <row r="37">
      <c r="B37" s="17"/>
      <c r="D37" s="17"/>
    </row>
    <row r="38">
      <c r="B38" s="17"/>
      <c r="D38" s="17"/>
    </row>
    <row r="39">
      <c r="B39" s="17"/>
      <c r="D39" s="17"/>
    </row>
    <row r="40">
      <c r="B40" s="17"/>
      <c r="D40" s="17"/>
    </row>
    <row r="41">
      <c r="B41" s="17"/>
      <c r="D41" s="17"/>
    </row>
    <row r="42">
      <c r="B42" s="17"/>
      <c r="D42" s="17"/>
    </row>
    <row r="43">
      <c r="B43" s="17"/>
      <c r="D43" s="17"/>
    </row>
    <row r="44">
      <c r="B44" s="17"/>
      <c r="D44" s="17"/>
    </row>
    <row r="45">
      <c r="B45" s="17"/>
      <c r="D45" s="17"/>
    </row>
    <row r="46">
      <c r="B46" s="17"/>
      <c r="D46" s="17"/>
    </row>
    <row r="47">
      <c r="B47" s="17"/>
      <c r="D47" s="17"/>
    </row>
    <row r="48">
      <c r="B48" s="17"/>
      <c r="D48" s="17"/>
    </row>
    <row r="49">
      <c r="B49" s="17"/>
      <c r="D49" s="17"/>
    </row>
    <row r="50">
      <c r="B50" s="17"/>
      <c r="D50" s="17"/>
    </row>
    <row r="51">
      <c r="B51" s="17"/>
      <c r="D51" s="17"/>
    </row>
    <row r="52">
      <c r="B52" s="17"/>
      <c r="D52" s="17"/>
    </row>
    <row r="53">
      <c r="B53" s="17"/>
      <c r="D53" s="17"/>
    </row>
    <row r="54">
      <c r="B54" s="17"/>
      <c r="D54" s="17"/>
    </row>
    <row r="55">
      <c r="B55" s="17"/>
      <c r="D55" s="17"/>
    </row>
    <row r="56">
      <c r="B56" s="17"/>
      <c r="D56" s="17"/>
    </row>
    <row r="57">
      <c r="B57" s="17"/>
      <c r="D57" s="17"/>
    </row>
    <row r="58">
      <c r="B58" s="17"/>
      <c r="D58" s="17"/>
    </row>
    <row r="59">
      <c r="B59" s="17"/>
      <c r="D59" s="17"/>
    </row>
    <row r="60">
      <c r="B60" s="17"/>
      <c r="D60" s="17"/>
    </row>
    <row r="61">
      <c r="B61" s="17"/>
      <c r="D61" s="17"/>
    </row>
    <row r="62">
      <c r="B62" s="17"/>
      <c r="D62" s="17"/>
    </row>
    <row r="63">
      <c r="B63" s="17"/>
      <c r="D63" s="17"/>
    </row>
    <row r="64">
      <c r="B64" s="17"/>
      <c r="D64" s="17"/>
    </row>
    <row r="65">
      <c r="B65" s="17"/>
      <c r="D65" s="17"/>
    </row>
    <row r="66">
      <c r="B66" s="17"/>
      <c r="D66" s="17"/>
    </row>
    <row r="67">
      <c r="B67" s="17"/>
      <c r="D67" s="17"/>
    </row>
    <row r="68">
      <c r="B68" s="17"/>
      <c r="D68" s="17"/>
    </row>
    <row r="69">
      <c r="B69" s="17"/>
      <c r="D69" s="17"/>
    </row>
    <row r="70">
      <c r="B70" s="17"/>
      <c r="D70" s="17"/>
    </row>
    <row r="71">
      <c r="B71" s="17"/>
      <c r="D71" s="17"/>
    </row>
    <row r="72">
      <c r="B72" s="17"/>
      <c r="D72" s="17"/>
    </row>
    <row r="73">
      <c r="B73" s="17"/>
      <c r="D73" s="17"/>
    </row>
    <row r="74">
      <c r="B74" s="17"/>
      <c r="D74" s="17"/>
    </row>
    <row r="75">
      <c r="B75" s="17"/>
      <c r="D75" s="17"/>
    </row>
    <row r="76">
      <c r="B76" s="17"/>
      <c r="D76" s="17"/>
    </row>
    <row r="77">
      <c r="B77" s="17"/>
      <c r="D77" s="17"/>
    </row>
    <row r="78">
      <c r="B78" s="17"/>
      <c r="D78" s="17"/>
    </row>
    <row r="79">
      <c r="B79" s="17"/>
      <c r="D79" s="17"/>
    </row>
    <row r="80">
      <c r="B80" s="17"/>
      <c r="D80" s="17"/>
    </row>
    <row r="81">
      <c r="B81" s="17"/>
      <c r="D81" s="17"/>
    </row>
    <row r="82">
      <c r="B82" s="17"/>
      <c r="D82" s="17"/>
    </row>
    <row r="83">
      <c r="B83" s="17"/>
      <c r="D83" s="17"/>
    </row>
    <row r="84">
      <c r="B84" s="17"/>
      <c r="D84" s="17"/>
    </row>
    <row r="85">
      <c r="B85" s="17"/>
      <c r="D85" s="17"/>
    </row>
    <row r="86">
      <c r="B86" s="17"/>
      <c r="D86" s="17"/>
    </row>
    <row r="87">
      <c r="B87" s="17"/>
      <c r="D87" s="17"/>
    </row>
    <row r="88">
      <c r="B88" s="17"/>
      <c r="D88" s="17"/>
    </row>
    <row r="89">
      <c r="B89" s="17"/>
      <c r="D89" s="17"/>
    </row>
    <row r="90">
      <c r="B90" s="17"/>
      <c r="D90" s="17"/>
    </row>
    <row r="91">
      <c r="B91" s="17"/>
      <c r="D91" s="17"/>
    </row>
    <row r="92">
      <c r="B92" s="17"/>
      <c r="D92" s="17"/>
    </row>
    <row r="93">
      <c r="B93" s="17"/>
      <c r="D93" s="17"/>
    </row>
    <row r="94">
      <c r="B94" s="17"/>
      <c r="D94" s="17"/>
    </row>
    <row r="95">
      <c r="B95" s="17"/>
      <c r="D95" s="17"/>
    </row>
    <row r="96">
      <c r="B96" s="17"/>
      <c r="D96" s="17"/>
    </row>
    <row r="97">
      <c r="B97" s="17"/>
      <c r="D97" s="17"/>
    </row>
    <row r="98">
      <c r="B98" s="17"/>
      <c r="D98" s="17"/>
    </row>
    <row r="99">
      <c r="B99" s="17"/>
      <c r="D99" s="17"/>
    </row>
    <row r="100">
      <c r="B100" s="17"/>
      <c r="D100" s="17"/>
    </row>
    <row r="101">
      <c r="B101" s="17"/>
      <c r="D101" s="17"/>
    </row>
    <row r="102">
      <c r="B102" s="17"/>
      <c r="D102" s="17"/>
    </row>
    <row r="103">
      <c r="B103" s="17"/>
      <c r="D103" s="17"/>
    </row>
    <row r="104">
      <c r="B104" s="17"/>
      <c r="D104" s="17"/>
    </row>
    <row r="105">
      <c r="B105" s="17"/>
      <c r="D105" s="17"/>
    </row>
    <row r="106">
      <c r="B106" s="17"/>
      <c r="D106" s="17"/>
    </row>
    <row r="107">
      <c r="B107" s="17"/>
      <c r="D107" s="17"/>
    </row>
    <row r="108">
      <c r="B108" s="17"/>
      <c r="D108" s="17"/>
    </row>
    <row r="109">
      <c r="B109" s="17"/>
      <c r="D109" s="17"/>
    </row>
    <row r="110">
      <c r="B110" s="17"/>
      <c r="D110" s="17"/>
    </row>
    <row r="111">
      <c r="B111" s="17"/>
      <c r="D111" s="17"/>
    </row>
    <row r="112">
      <c r="B112" s="17"/>
      <c r="D112" s="17"/>
    </row>
    <row r="113">
      <c r="B113" s="17"/>
      <c r="D113" s="17"/>
    </row>
    <row r="114">
      <c r="B114" s="17"/>
      <c r="D114" s="17"/>
    </row>
    <row r="115">
      <c r="B115" s="17"/>
      <c r="D115" s="17"/>
    </row>
    <row r="116">
      <c r="B116" s="17"/>
      <c r="D116" s="17"/>
    </row>
    <row r="117">
      <c r="B117" s="17"/>
      <c r="D117" s="17"/>
    </row>
    <row r="118">
      <c r="B118" s="17"/>
      <c r="D118" s="17"/>
    </row>
    <row r="119">
      <c r="B119" s="17"/>
      <c r="D119" s="17"/>
    </row>
    <row r="120">
      <c r="B120" s="17"/>
      <c r="D120" s="17"/>
    </row>
    <row r="121">
      <c r="B121" s="17"/>
      <c r="D121" s="17"/>
    </row>
    <row r="122">
      <c r="B122" s="17"/>
      <c r="D122" s="17"/>
    </row>
    <row r="123">
      <c r="B123" s="17"/>
      <c r="D123" s="17"/>
    </row>
    <row r="124">
      <c r="B124" s="17"/>
      <c r="D124" s="17"/>
    </row>
    <row r="125">
      <c r="B125" s="17"/>
      <c r="D125" s="17"/>
    </row>
    <row r="126">
      <c r="B126" s="17"/>
      <c r="D126" s="17"/>
    </row>
    <row r="127">
      <c r="B127" s="17"/>
      <c r="D127" s="17"/>
    </row>
    <row r="128">
      <c r="B128" s="17"/>
      <c r="D128" s="17"/>
    </row>
    <row r="129">
      <c r="B129" s="17"/>
      <c r="D129" s="17"/>
    </row>
    <row r="130">
      <c r="B130" s="17"/>
      <c r="D130" s="17"/>
    </row>
    <row r="131">
      <c r="B131" s="17"/>
      <c r="D131" s="17"/>
    </row>
    <row r="132">
      <c r="B132" s="17"/>
      <c r="D132" s="17"/>
    </row>
    <row r="133">
      <c r="B133" s="17"/>
      <c r="D133" s="17"/>
    </row>
    <row r="134">
      <c r="B134" s="17"/>
      <c r="D134" s="17"/>
    </row>
    <row r="135">
      <c r="B135" s="17"/>
      <c r="D135" s="17"/>
    </row>
    <row r="136">
      <c r="B136" s="17"/>
      <c r="D136" s="17"/>
    </row>
    <row r="137">
      <c r="B137" s="17"/>
      <c r="D137" s="17"/>
    </row>
    <row r="138">
      <c r="B138" s="17"/>
      <c r="D138" s="17"/>
    </row>
    <row r="139">
      <c r="B139" s="17"/>
      <c r="D139" s="17"/>
    </row>
    <row r="140">
      <c r="B140" s="17"/>
      <c r="D140" s="17"/>
    </row>
    <row r="141">
      <c r="B141" s="17"/>
      <c r="D141" s="17"/>
    </row>
    <row r="142">
      <c r="B142" s="17"/>
      <c r="D142" s="17"/>
    </row>
    <row r="143">
      <c r="B143" s="17"/>
      <c r="D143" s="17"/>
    </row>
    <row r="144">
      <c r="B144" s="17"/>
      <c r="D144" s="17"/>
    </row>
    <row r="145">
      <c r="B145" s="17"/>
      <c r="D145" s="17"/>
    </row>
    <row r="146">
      <c r="B146" s="17"/>
      <c r="D146" s="17"/>
    </row>
    <row r="147">
      <c r="B147" s="17"/>
      <c r="D147" s="17"/>
    </row>
    <row r="148">
      <c r="B148" s="17"/>
      <c r="D148" s="17"/>
    </row>
    <row r="149">
      <c r="B149" s="17"/>
      <c r="D149" s="17"/>
    </row>
    <row r="150">
      <c r="B150" s="17"/>
      <c r="D150" s="17"/>
    </row>
    <row r="151">
      <c r="B151" s="17"/>
      <c r="D151" s="17"/>
    </row>
    <row r="152">
      <c r="B152" s="17"/>
      <c r="D152" s="17"/>
    </row>
    <row r="153">
      <c r="B153" s="17"/>
      <c r="D153" s="17"/>
    </row>
    <row r="154">
      <c r="B154" s="17"/>
      <c r="D154" s="17"/>
    </row>
    <row r="155">
      <c r="B155" s="17"/>
      <c r="D155" s="17"/>
    </row>
    <row r="156">
      <c r="B156" s="17"/>
      <c r="D156" s="17"/>
    </row>
    <row r="157">
      <c r="B157" s="17"/>
      <c r="D157" s="17"/>
    </row>
    <row r="158">
      <c r="B158" s="17"/>
      <c r="D158" s="17"/>
    </row>
    <row r="159">
      <c r="B159" s="17"/>
      <c r="D159" s="17"/>
    </row>
    <row r="160">
      <c r="B160" s="17"/>
      <c r="D160" s="17"/>
    </row>
    <row r="161">
      <c r="B161" s="17"/>
      <c r="D161" s="17"/>
    </row>
    <row r="162">
      <c r="B162" s="17"/>
      <c r="D162" s="17"/>
    </row>
    <row r="163">
      <c r="B163" s="17"/>
      <c r="D163" s="17"/>
    </row>
    <row r="164">
      <c r="B164" s="17"/>
      <c r="D164" s="17"/>
    </row>
    <row r="165">
      <c r="B165" s="17"/>
      <c r="D165" s="17"/>
    </row>
    <row r="166">
      <c r="B166" s="17"/>
      <c r="D166" s="17"/>
    </row>
    <row r="167">
      <c r="B167" s="17"/>
      <c r="D167" s="17"/>
    </row>
    <row r="168">
      <c r="B168" s="17"/>
      <c r="D168" s="17"/>
    </row>
    <row r="169">
      <c r="B169" s="17"/>
      <c r="D169" s="17"/>
    </row>
    <row r="170">
      <c r="B170" s="17"/>
      <c r="D170" s="17"/>
    </row>
    <row r="171">
      <c r="B171" s="17"/>
      <c r="D171" s="17"/>
    </row>
    <row r="172">
      <c r="B172" s="17"/>
      <c r="D172" s="17"/>
    </row>
    <row r="173">
      <c r="B173" s="17"/>
      <c r="D173" s="17"/>
    </row>
    <row r="174">
      <c r="B174" s="17"/>
      <c r="D174" s="17"/>
    </row>
    <row r="175">
      <c r="B175" s="17"/>
      <c r="D175" s="17"/>
    </row>
    <row r="176">
      <c r="B176" s="17"/>
      <c r="D176" s="17"/>
    </row>
    <row r="177">
      <c r="B177" s="17"/>
      <c r="D177" s="17"/>
    </row>
    <row r="178">
      <c r="B178" s="17"/>
      <c r="D178" s="17"/>
    </row>
    <row r="179">
      <c r="B179" s="17"/>
      <c r="D179" s="17"/>
    </row>
    <row r="180">
      <c r="B180" s="17"/>
      <c r="D180" s="17"/>
    </row>
    <row r="181">
      <c r="B181" s="17"/>
      <c r="D181" s="17"/>
    </row>
    <row r="182">
      <c r="B182" s="17"/>
      <c r="D182" s="17"/>
    </row>
    <row r="183">
      <c r="B183" s="17"/>
      <c r="D183" s="17"/>
    </row>
    <row r="184">
      <c r="B184" s="17"/>
      <c r="D184" s="17"/>
    </row>
    <row r="185">
      <c r="B185" s="17"/>
      <c r="D185" s="17"/>
    </row>
    <row r="186">
      <c r="B186" s="17"/>
      <c r="D186" s="17"/>
    </row>
    <row r="187">
      <c r="B187" s="17"/>
      <c r="D187" s="17"/>
    </row>
    <row r="188">
      <c r="B188" s="17"/>
      <c r="D188" s="17"/>
    </row>
    <row r="189">
      <c r="B189" s="17"/>
      <c r="D189" s="17"/>
    </row>
    <row r="190">
      <c r="B190" s="17"/>
      <c r="D190" s="17"/>
    </row>
    <row r="191">
      <c r="B191" s="17"/>
      <c r="D191" s="17"/>
    </row>
    <row r="192">
      <c r="B192" s="17"/>
      <c r="D192" s="17"/>
    </row>
    <row r="193">
      <c r="B193" s="17"/>
      <c r="D193" s="17"/>
    </row>
    <row r="194">
      <c r="B194" s="17"/>
      <c r="D194" s="17"/>
    </row>
    <row r="195">
      <c r="B195" s="17"/>
      <c r="D195" s="17"/>
    </row>
    <row r="196">
      <c r="B196" s="17"/>
      <c r="D196" s="17"/>
    </row>
    <row r="197">
      <c r="B197" s="17"/>
      <c r="D197" s="17"/>
    </row>
    <row r="198">
      <c r="B198" s="17"/>
      <c r="D198" s="17"/>
    </row>
    <row r="199">
      <c r="B199" s="17"/>
      <c r="D199" s="17"/>
    </row>
    <row r="200">
      <c r="B200" s="17"/>
      <c r="D200" s="17"/>
    </row>
    <row r="201">
      <c r="B201" s="17"/>
      <c r="D201" s="17"/>
    </row>
    <row r="202">
      <c r="B202" s="17"/>
      <c r="D202" s="17"/>
    </row>
    <row r="203">
      <c r="B203" s="17"/>
      <c r="D203" s="17"/>
    </row>
    <row r="204">
      <c r="B204" s="17"/>
      <c r="D204" s="17"/>
    </row>
    <row r="205">
      <c r="B205" s="17"/>
      <c r="D205" s="17"/>
    </row>
    <row r="206">
      <c r="B206" s="17"/>
      <c r="D206" s="17"/>
    </row>
    <row r="207">
      <c r="B207" s="17"/>
      <c r="D207" s="17"/>
    </row>
    <row r="208">
      <c r="B208" s="17"/>
      <c r="D208" s="17"/>
    </row>
    <row r="209">
      <c r="B209" s="17"/>
      <c r="D209" s="17"/>
    </row>
    <row r="210">
      <c r="B210" s="17"/>
      <c r="D210" s="17"/>
    </row>
    <row r="211">
      <c r="B211" s="17"/>
      <c r="D211" s="17"/>
    </row>
    <row r="212">
      <c r="B212" s="17"/>
      <c r="D212" s="17"/>
    </row>
    <row r="213">
      <c r="B213" s="17"/>
      <c r="D213" s="17"/>
    </row>
    <row r="214">
      <c r="B214" s="17"/>
      <c r="D214" s="17"/>
    </row>
    <row r="215">
      <c r="B215" s="17"/>
      <c r="D215" s="17"/>
    </row>
    <row r="216">
      <c r="B216" s="17"/>
      <c r="D216" s="17"/>
    </row>
    <row r="217">
      <c r="B217" s="17"/>
      <c r="D217" s="17"/>
    </row>
    <row r="218">
      <c r="B218" s="17"/>
      <c r="D218" s="17"/>
    </row>
    <row r="219">
      <c r="B219" s="17"/>
      <c r="D219" s="17"/>
    </row>
    <row r="220">
      <c r="B220" s="17"/>
      <c r="D220" s="17"/>
    </row>
    <row r="221">
      <c r="B221" s="17"/>
      <c r="D221" s="17"/>
    </row>
    <row r="222">
      <c r="B222" s="17"/>
      <c r="D222" s="17"/>
    </row>
    <row r="223">
      <c r="B223" s="17"/>
      <c r="D223" s="17"/>
    </row>
    <row r="224">
      <c r="B224" s="17"/>
      <c r="D224" s="17"/>
    </row>
    <row r="225">
      <c r="B225" s="17"/>
      <c r="D225" s="17"/>
    </row>
    <row r="226">
      <c r="B226" s="17"/>
      <c r="D226" s="17"/>
    </row>
    <row r="227">
      <c r="B227" s="17"/>
      <c r="D227" s="17"/>
    </row>
    <row r="228">
      <c r="B228" s="17"/>
      <c r="D228" s="17"/>
    </row>
    <row r="229">
      <c r="B229" s="17"/>
      <c r="D229" s="17"/>
    </row>
    <row r="230">
      <c r="B230" s="17"/>
      <c r="D230" s="17"/>
    </row>
    <row r="231">
      <c r="B231" s="17"/>
      <c r="D231" s="17"/>
    </row>
    <row r="232">
      <c r="B232" s="17"/>
      <c r="D232" s="17"/>
    </row>
    <row r="233">
      <c r="B233" s="17"/>
      <c r="D233" s="17"/>
    </row>
    <row r="234">
      <c r="B234" s="17"/>
      <c r="D234" s="17"/>
    </row>
    <row r="235">
      <c r="B235" s="17"/>
      <c r="D235" s="17"/>
    </row>
    <row r="236">
      <c r="B236" s="17"/>
      <c r="D236" s="17"/>
    </row>
    <row r="237">
      <c r="B237" s="17"/>
      <c r="D237" s="17"/>
    </row>
    <row r="238">
      <c r="B238" s="17"/>
      <c r="D238" s="17"/>
    </row>
    <row r="239">
      <c r="B239" s="17"/>
      <c r="D239" s="17"/>
    </row>
    <row r="240">
      <c r="B240" s="17"/>
      <c r="D240" s="17"/>
    </row>
    <row r="241">
      <c r="B241" s="17"/>
      <c r="D241" s="17"/>
    </row>
    <row r="242">
      <c r="B242" s="17"/>
      <c r="D242" s="17"/>
    </row>
    <row r="243">
      <c r="B243" s="17"/>
      <c r="D243" s="17"/>
    </row>
    <row r="244">
      <c r="B244" s="17"/>
      <c r="D244" s="17"/>
    </row>
    <row r="245">
      <c r="B245" s="17"/>
      <c r="D245" s="17"/>
    </row>
    <row r="246">
      <c r="B246" s="17"/>
      <c r="D246" s="17"/>
    </row>
    <row r="247">
      <c r="B247" s="17"/>
      <c r="D247" s="17"/>
    </row>
    <row r="248">
      <c r="B248" s="17"/>
      <c r="D248" s="17"/>
    </row>
    <row r="249">
      <c r="B249" s="17"/>
      <c r="D249" s="17"/>
    </row>
    <row r="250">
      <c r="B250" s="17"/>
      <c r="D250" s="17"/>
    </row>
    <row r="251">
      <c r="B251" s="17"/>
      <c r="D251" s="17"/>
    </row>
    <row r="252">
      <c r="B252" s="17"/>
      <c r="D252" s="17"/>
    </row>
    <row r="253">
      <c r="B253" s="17"/>
      <c r="D253" s="17"/>
    </row>
    <row r="254">
      <c r="B254" s="17"/>
      <c r="D254" s="17"/>
    </row>
    <row r="255">
      <c r="B255" s="17"/>
      <c r="D255" s="17"/>
    </row>
    <row r="256">
      <c r="B256" s="17"/>
      <c r="D256" s="17"/>
    </row>
    <row r="257">
      <c r="B257" s="17"/>
      <c r="D257" s="17"/>
    </row>
    <row r="258">
      <c r="B258" s="17"/>
      <c r="D258" s="17"/>
    </row>
    <row r="259">
      <c r="B259" s="17"/>
      <c r="D259" s="17"/>
    </row>
    <row r="260">
      <c r="B260" s="17"/>
      <c r="D260" s="17"/>
    </row>
    <row r="261">
      <c r="B261" s="17"/>
      <c r="D261" s="17"/>
    </row>
    <row r="262">
      <c r="B262" s="17"/>
      <c r="D262" s="17"/>
    </row>
    <row r="263">
      <c r="B263" s="17"/>
      <c r="D263" s="17"/>
    </row>
    <row r="264">
      <c r="B264" s="17"/>
      <c r="D264" s="17"/>
    </row>
    <row r="265">
      <c r="B265" s="17"/>
      <c r="D265" s="17"/>
    </row>
    <row r="266">
      <c r="B266" s="17"/>
      <c r="D266" s="17"/>
    </row>
    <row r="267">
      <c r="B267" s="17"/>
      <c r="D267" s="17"/>
    </row>
    <row r="268">
      <c r="B268" s="17"/>
      <c r="D268" s="17"/>
    </row>
    <row r="269">
      <c r="B269" s="17"/>
      <c r="D269" s="17"/>
    </row>
    <row r="270">
      <c r="B270" s="17"/>
      <c r="D270" s="17"/>
    </row>
    <row r="271">
      <c r="B271" s="17"/>
      <c r="D271" s="17"/>
    </row>
    <row r="272">
      <c r="B272" s="17"/>
      <c r="D272" s="17"/>
    </row>
    <row r="273">
      <c r="B273" s="17"/>
      <c r="D273" s="17"/>
    </row>
    <row r="274">
      <c r="B274" s="17"/>
      <c r="D274" s="17"/>
    </row>
    <row r="275">
      <c r="B275" s="17"/>
      <c r="D275" s="17"/>
    </row>
    <row r="276">
      <c r="B276" s="17"/>
      <c r="D276" s="17"/>
    </row>
    <row r="277">
      <c r="B277" s="17"/>
      <c r="D277" s="17"/>
    </row>
    <row r="278">
      <c r="B278" s="17"/>
      <c r="D278" s="17"/>
    </row>
    <row r="279">
      <c r="B279" s="17"/>
      <c r="D279" s="17"/>
    </row>
    <row r="280">
      <c r="B280" s="17"/>
      <c r="D280" s="17"/>
    </row>
    <row r="281">
      <c r="B281" s="17"/>
      <c r="D281" s="17"/>
    </row>
    <row r="282">
      <c r="B282" s="17"/>
      <c r="D282" s="17"/>
    </row>
    <row r="283">
      <c r="B283" s="17"/>
      <c r="D283" s="17"/>
    </row>
    <row r="284">
      <c r="B284" s="17"/>
      <c r="D284" s="17"/>
    </row>
    <row r="285">
      <c r="B285" s="17"/>
      <c r="D285" s="17"/>
    </row>
    <row r="286">
      <c r="B286" s="17"/>
      <c r="D286" s="17"/>
    </row>
    <row r="287">
      <c r="B287" s="17"/>
      <c r="D287" s="17"/>
    </row>
    <row r="288">
      <c r="B288" s="17"/>
      <c r="D288" s="17"/>
    </row>
    <row r="289">
      <c r="B289" s="17"/>
      <c r="D289" s="17"/>
    </row>
    <row r="290">
      <c r="B290" s="17"/>
      <c r="D290" s="17"/>
    </row>
    <row r="291">
      <c r="B291" s="17"/>
      <c r="D291" s="17"/>
    </row>
    <row r="292">
      <c r="B292" s="17"/>
      <c r="D292" s="17"/>
    </row>
    <row r="293">
      <c r="B293" s="17"/>
      <c r="D293" s="17"/>
    </row>
    <row r="294">
      <c r="B294" s="17"/>
      <c r="D294" s="17"/>
    </row>
    <row r="295">
      <c r="B295" s="17"/>
      <c r="D295" s="17"/>
    </row>
    <row r="296">
      <c r="B296" s="17"/>
      <c r="D296" s="17"/>
    </row>
    <row r="297">
      <c r="B297" s="17"/>
      <c r="D297" s="17"/>
    </row>
    <row r="298">
      <c r="B298" s="17"/>
      <c r="D298" s="17"/>
    </row>
    <row r="299">
      <c r="B299" s="17"/>
      <c r="D299" s="17"/>
    </row>
    <row r="300">
      <c r="B300" s="17"/>
      <c r="D300" s="17"/>
    </row>
    <row r="301">
      <c r="B301" s="17"/>
      <c r="D301" s="17"/>
    </row>
    <row r="302">
      <c r="B302" s="17"/>
      <c r="D302" s="17"/>
    </row>
    <row r="303">
      <c r="B303" s="17"/>
      <c r="D303" s="17"/>
    </row>
    <row r="304">
      <c r="B304" s="17"/>
      <c r="D304" s="17"/>
    </row>
    <row r="305">
      <c r="B305" s="17"/>
      <c r="D305" s="17"/>
    </row>
    <row r="306">
      <c r="B306" s="17"/>
      <c r="D306" s="17"/>
    </row>
    <row r="307">
      <c r="B307" s="17"/>
      <c r="D307" s="17"/>
    </row>
    <row r="308">
      <c r="B308" s="17"/>
      <c r="D308" s="17"/>
    </row>
    <row r="309">
      <c r="B309" s="17"/>
      <c r="D309" s="17"/>
    </row>
    <row r="310">
      <c r="B310" s="17"/>
      <c r="D310" s="17"/>
    </row>
    <row r="311">
      <c r="B311" s="17"/>
      <c r="D311" s="17"/>
    </row>
    <row r="312">
      <c r="B312" s="17"/>
      <c r="D312" s="17"/>
    </row>
    <row r="313">
      <c r="B313" s="17"/>
      <c r="D313" s="17"/>
    </row>
    <row r="314">
      <c r="B314" s="17"/>
      <c r="D314" s="17"/>
    </row>
    <row r="315">
      <c r="B315" s="17"/>
      <c r="D315" s="17"/>
    </row>
    <row r="316">
      <c r="B316" s="17"/>
      <c r="D316" s="17"/>
    </row>
    <row r="317">
      <c r="B317" s="17"/>
      <c r="D317" s="17"/>
    </row>
    <row r="318">
      <c r="B318" s="17"/>
      <c r="D318" s="17"/>
    </row>
    <row r="319">
      <c r="B319" s="17"/>
      <c r="D319" s="17"/>
    </row>
    <row r="320">
      <c r="B320" s="17"/>
      <c r="D320" s="17"/>
    </row>
    <row r="321">
      <c r="B321" s="17"/>
      <c r="D321" s="17"/>
    </row>
    <row r="322">
      <c r="B322" s="17"/>
      <c r="D322" s="17"/>
    </row>
    <row r="323">
      <c r="B323" s="17"/>
      <c r="D323" s="17"/>
    </row>
    <row r="324">
      <c r="B324" s="17"/>
      <c r="D324" s="17"/>
    </row>
    <row r="325">
      <c r="B325" s="17"/>
      <c r="D325" s="17"/>
    </row>
    <row r="326">
      <c r="B326" s="17"/>
      <c r="D326" s="17"/>
    </row>
    <row r="327">
      <c r="B327" s="17"/>
      <c r="D327" s="17"/>
    </row>
    <row r="328">
      <c r="B328" s="17"/>
      <c r="D328" s="17"/>
    </row>
    <row r="329">
      <c r="B329" s="17"/>
      <c r="D329" s="17"/>
    </row>
    <row r="330">
      <c r="B330" s="17"/>
      <c r="D330" s="17"/>
    </row>
    <row r="331">
      <c r="B331" s="17"/>
      <c r="D331" s="17"/>
    </row>
    <row r="332">
      <c r="B332" s="17"/>
      <c r="D332" s="17"/>
    </row>
    <row r="333">
      <c r="B333" s="17"/>
      <c r="D333" s="17"/>
    </row>
    <row r="334">
      <c r="B334" s="17"/>
      <c r="D334" s="17"/>
    </row>
    <row r="335">
      <c r="B335" s="17"/>
      <c r="D335" s="17"/>
    </row>
    <row r="336">
      <c r="B336" s="17"/>
      <c r="D336" s="17"/>
    </row>
    <row r="337">
      <c r="B337" s="17"/>
      <c r="D337" s="17"/>
    </row>
    <row r="338">
      <c r="B338" s="17"/>
      <c r="D338" s="17"/>
    </row>
    <row r="339">
      <c r="B339" s="17"/>
      <c r="D339" s="17"/>
    </row>
    <row r="340">
      <c r="B340" s="17"/>
      <c r="D340" s="17"/>
    </row>
    <row r="341">
      <c r="B341" s="17"/>
      <c r="D341" s="17"/>
    </row>
    <row r="342">
      <c r="B342" s="17"/>
      <c r="D342" s="17"/>
    </row>
    <row r="343">
      <c r="B343" s="17"/>
      <c r="D343" s="17"/>
    </row>
    <row r="344">
      <c r="B344" s="17"/>
      <c r="D344" s="17"/>
    </row>
    <row r="345">
      <c r="B345" s="17"/>
      <c r="D345" s="17"/>
    </row>
    <row r="346">
      <c r="B346" s="17"/>
      <c r="D346" s="17"/>
    </row>
    <row r="347">
      <c r="B347" s="17"/>
      <c r="D347" s="17"/>
    </row>
    <row r="348">
      <c r="B348" s="17"/>
      <c r="D348" s="17"/>
    </row>
    <row r="349">
      <c r="B349" s="17"/>
      <c r="D349" s="17"/>
    </row>
    <row r="350">
      <c r="B350" s="17"/>
      <c r="D350" s="17"/>
    </row>
    <row r="351">
      <c r="B351" s="17"/>
      <c r="D351" s="17"/>
    </row>
    <row r="352">
      <c r="B352" s="17"/>
      <c r="D352" s="17"/>
    </row>
    <row r="353">
      <c r="B353" s="17"/>
      <c r="D353" s="17"/>
    </row>
    <row r="354">
      <c r="B354" s="17"/>
      <c r="D354" s="17"/>
    </row>
    <row r="355">
      <c r="B355" s="17"/>
      <c r="D355" s="17"/>
    </row>
    <row r="356">
      <c r="B356" s="17"/>
      <c r="D356" s="17"/>
    </row>
    <row r="357">
      <c r="B357" s="17"/>
      <c r="D357" s="17"/>
    </row>
    <row r="358">
      <c r="B358" s="17"/>
      <c r="D358" s="17"/>
    </row>
    <row r="359">
      <c r="B359" s="17"/>
      <c r="D359" s="17"/>
    </row>
    <row r="360">
      <c r="B360" s="17"/>
      <c r="D360" s="17"/>
    </row>
    <row r="361">
      <c r="B361" s="17"/>
      <c r="D361" s="17"/>
    </row>
    <row r="362">
      <c r="B362" s="17"/>
      <c r="D362" s="17"/>
    </row>
    <row r="363">
      <c r="B363" s="17"/>
      <c r="D363" s="17"/>
    </row>
    <row r="364">
      <c r="B364" s="17"/>
      <c r="D364" s="17"/>
    </row>
    <row r="365">
      <c r="B365" s="17"/>
      <c r="D365" s="17"/>
    </row>
    <row r="366">
      <c r="B366" s="17"/>
      <c r="D366" s="17"/>
    </row>
    <row r="367">
      <c r="B367" s="17"/>
      <c r="D367" s="17"/>
    </row>
    <row r="368">
      <c r="B368" s="17"/>
      <c r="D368" s="17"/>
    </row>
    <row r="369">
      <c r="B369" s="17"/>
      <c r="D369" s="17"/>
    </row>
    <row r="370">
      <c r="B370" s="17"/>
      <c r="D370" s="17"/>
    </row>
    <row r="371">
      <c r="B371" s="17"/>
      <c r="D371" s="17"/>
    </row>
    <row r="372">
      <c r="B372" s="17"/>
      <c r="D372" s="17"/>
    </row>
    <row r="373">
      <c r="B373" s="17"/>
      <c r="D373" s="17"/>
    </row>
    <row r="374">
      <c r="B374" s="17"/>
      <c r="D374" s="17"/>
    </row>
    <row r="375">
      <c r="B375" s="17"/>
      <c r="D375" s="17"/>
    </row>
    <row r="376">
      <c r="B376" s="17"/>
      <c r="D376" s="17"/>
    </row>
    <row r="377">
      <c r="B377" s="17"/>
      <c r="D377" s="17"/>
    </row>
    <row r="378">
      <c r="B378" s="17"/>
      <c r="D378" s="17"/>
    </row>
    <row r="379">
      <c r="B379" s="17"/>
      <c r="D379" s="17"/>
    </row>
    <row r="380">
      <c r="B380" s="17"/>
      <c r="D380" s="17"/>
    </row>
    <row r="381">
      <c r="B381" s="17"/>
      <c r="D381" s="17"/>
    </row>
    <row r="382">
      <c r="B382" s="17"/>
      <c r="D382" s="17"/>
    </row>
    <row r="383">
      <c r="B383" s="17"/>
      <c r="D383" s="17"/>
    </row>
    <row r="384">
      <c r="B384" s="17"/>
      <c r="D384" s="17"/>
    </row>
    <row r="385">
      <c r="B385" s="17"/>
      <c r="D385" s="17"/>
    </row>
    <row r="386">
      <c r="B386" s="17"/>
      <c r="D386" s="17"/>
    </row>
    <row r="387">
      <c r="B387" s="17"/>
      <c r="D387" s="17"/>
    </row>
    <row r="388">
      <c r="B388" s="17"/>
      <c r="D388" s="17"/>
    </row>
    <row r="389">
      <c r="B389" s="17"/>
      <c r="D389" s="17"/>
    </row>
    <row r="390">
      <c r="B390" s="17"/>
      <c r="D390" s="17"/>
    </row>
    <row r="391">
      <c r="B391" s="17"/>
      <c r="D391" s="17"/>
    </row>
    <row r="392">
      <c r="B392" s="17"/>
      <c r="D392" s="17"/>
    </row>
    <row r="393">
      <c r="B393" s="17"/>
      <c r="D393" s="17"/>
    </row>
    <row r="394">
      <c r="B394" s="17"/>
      <c r="D394" s="17"/>
    </row>
    <row r="395">
      <c r="B395" s="17"/>
      <c r="D395" s="17"/>
    </row>
    <row r="396">
      <c r="B396" s="17"/>
      <c r="D396" s="17"/>
    </row>
    <row r="397">
      <c r="B397" s="17"/>
      <c r="D397" s="17"/>
    </row>
    <row r="398">
      <c r="B398" s="17"/>
      <c r="D398" s="17"/>
    </row>
    <row r="399">
      <c r="B399" s="17"/>
      <c r="D399" s="17"/>
    </row>
    <row r="400">
      <c r="B400" s="17"/>
      <c r="D400" s="17"/>
    </row>
    <row r="401">
      <c r="B401" s="17"/>
      <c r="D401" s="17"/>
    </row>
    <row r="402">
      <c r="B402" s="17"/>
      <c r="D402" s="17"/>
    </row>
    <row r="403">
      <c r="B403" s="17"/>
      <c r="D403" s="17"/>
    </row>
    <row r="404">
      <c r="B404" s="17"/>
      <c r="D404" s="17"/>
    </row>
    <row r="405">
      <c r="B405" s="17"/>
      <c r="D405" s="17"/>
    </row>
    <row r="406">
      <c r="B406" s="17"/>
      <c r="D406" s="17"/>
    </row>
    <row r="407">
      <c r="B407" s="17"/>
      <c r="D407" s="17"/>
    </row>
    <row r="408">
      <c r="B408" s="17"/>
      <c r="D408" s="17"/>
    </row>
    <row r="409">
      <c r="B409" s="17"/>
      <c r="D409" s="17"/>
    </row>
    <row r="410">
      <c r="B410" s="17"/>
      <c r="D410" s="17"/>
    </row>
    <row r="411">
      <c r="B411" s="17"/>
      <c r="D411" s="17"/>
    </row>
    <row r="412">
      <c r="B412" s="17"/>
      <c r="D412" s="17"/>
    </row>
    <row r="413">
      <c r="B413" s="17"/>
      <c r="D413" s="17"/>
    </row>
    <row r="414">
      <c r="B414" s="17"/>
      <c r="D414" s="17"/>
    </row>
    <row r="415">
      <c r="B415" s="17"/>
      <c r="D415" s="17"/>
    </row>
    <row r="416">
      <c r="B416" s="17"/>
      <c r="D416" s="17"/>
    </row>
    <row r="417">
      <c r="B417" s="17"/>
      <c r="D417" s="17"/>
    </row>
    <row r="418">
      <c r="B418" s="17"/>
      <c r="D418" s="17"/>
    </row>
    <row r="419">
      <c r="B419" s="17"/>
      <c r="D419" s="17"/>
    </row>
    <row r="420">
      <c r="B420" s="17"/>
      <c r="D420" s="17"/>
    </row>
    <row r="421">
      <c r="B421" s="17"/>
      <c r="D421" s="17"/>
    </row>
    <row r="422">
      <c r="B422" s="17"/>
      <c r="D422" s="17"/>
    </row>
    <row r="423">
      <c r="B423" s="17"/>
      <c r="D423" s="17"/>
    </row>
    <row r="424">
      <c r="B424" s="17"/>
      <c r="D424" s="17"/>
    </row>
    <row r="425">
      <c r="B425" s="17"/>
      <c r="D425" s="17"/>
    </row>
    <row r="426">
      <c r="B426" s="17"/>
      <c r="D426" s="17"/>
    </row>
    <row r="427">
      <c r="B427" s="17"/>
      <c r="D427" s="17"/>
    </row>
    <row r="428">
      <c r="B428" s="17"/>
      <c r="D428" s="17"/>
    </row>
    <row r="429">
      <c r="B429" s="17"/>
      <c r="D429" s="17"/>
    </row>
    <row r="430">
      <c r="B430" s="17"/>
      <c r="D430" s="17"/>
    </row>
    <row r="431">
      <c r="B431" s="17"/>
      <c r="D431" s="17"/>
    </row>
    <row r="432">
      <c r="B432" s="17"/>
      <c r="D432" s="17"/>
    </row>
    <row r="433">
      <c r="B433" s="17"/>
      <c r="D433" s="17"/>
    </row>
    <row r="434">
      <c r="B434" s="17"/>
      <c r="D434" s="17"/>
    </row>
    <row r="435">
      <c r="B435" s="17"/>
      <c r="D435" s="17"/>
    </row>
    <row r="436">
      <c r="B436" s="17"/>
      <c r="D436" s="17"/>
    </row>
    <row r="437">
      <c r="B437" s="17"/>
      <c r="D437" s="17"/>
    </row>
    <row r="438">
      <c r="B438" s="17"/>
      <c r="D438" s="17"/>
    </row>
    <row r="439">
      <c r="B439" s="17"/>
      <c r="D439" s="17"/>
    </row>
    <row r="440">
      <c r="B440" s="17"/>
      <c r="D440" s="17"/>
    </row>
    <row r="441">
      <c r="B441" s="17"/>
      <c r="D441" s="17"/>
    </row>
    <row r="442">
      <c r="B442" s="17"/>
      <c r="D442" s="17"/>
    </row>
    <row r="443">
      <c r="B443" s="17"/>
      <c r="D443" s="17"/>
    </row>
    <row r="444">
      <c r="B444" s="17"/>
      <c r="D444" s="17"/>
    </row>
    <row r="445">
      <c r="B445" s="17"/>
      <c r="D445" s="17"/>
    </row>
    <row r="446">
      <c r="B446" s="17"/>
      <c r="D446" s="17"/>
    </row>
    <row r="447">
      <c r="B447" s="17"/>
      <c r="D447" s="17"/>
    </row>
    <row r="448">
      <c r="B448" s="17"/>
      <c r="D448" s="17"/>
    </row>
    <row r="449">
      <c r="B449" s="17"/>
      <c r="D449" s="17"/>
    </row>
    <row r="450">
      <c r="B450" s="17"/>
      <c r="D450" s="17"/>
    </row>
    <row r="451">
      <c r="B451" s="17"/>
      <c r="D451" s="17"/>
    </row>
    <row r="452">
      <c r="B452" s="17"/>
      <c r="D452" s="17"/>
    </row>
    <row r="453">
      <c r="B453" s="17"/>
      <c r="D453" s="17"/>
    </row>
    <row r="454">
      <c r="B454" s="17"/>
      <c r="D454" s="17"/>
    </row>
    <row r="455">
      <c r="B455" s="17"/>
      <c r="D455" s="17"/>
    </row>
    <row r="456">
      <c r="B456" s="17"/>
      <c r="D456" s="17"/>
    </row>
    <row r="457">
      <c r="B457" s="17"/>
      <c r="D457" s="17"/>
    </row>
    <row r="458">
      <c r="B458" s="17"/>
      <c r="D458" s="17"/>
    </row>
    <row r="459">
      <c r="B459" s="17"/>
      <c r="D459" s="17"/>
    </row>
    <row r="460">
      <c r="B460" s="17"/>
      <c r="D460" s="17"/>
    </row>
    <row r="461">
      <c r="B461" s="17"/>
      <c r="D461" s="17"/>
    </row>
    <row r="462">
      <c r="B462" s="17"/>
      <c r="D462" s="17"/>
    </row>
    <row r="463">
      <c r="B463" s="17"/>
      <c r="D463" s="17"/>
    </row>
    <row r="464">
      <c r="B464" s="17"/>
      <c r="D464" s="17"/>
    </row>
    <row r="465">
      <c r="B465" s="17"/>
      <c r="D465" s="17"/>
    </row>
    <row r="466">
      <c r="B466" s="17"/>
      <c r="D466" s="17"/>
    </row>
    <row r="467">
      <c r="B467" s="17"/>
      <c r="D467" s="17"/>
    </row>
    <row r="468">
      <c r="B468" s="17"/>
      <c r="D468" s="17"/>
    </row>
    <row r="469">
      <c r="B469" s="17"/>
      <c r="D469" s="17"/>
    </row>
    <row r="470">
      <c r="B470" s="17"/>
      <c r="D470" s="17"/>
    </row>
    <row r="471">
      <c r="B471" s="17"/>
      <c r="D471" s="17"/>
    </row>
    <row r="472">
      <c r="B472" s="17"/>
      <c r="D472" s="17"/>
    </row>
    <row r="473">
      <c r="B473" s="17"/>
      <c r="D473" s="17"/>
    </row>
    <row r="474">
      <c r="B474" s="17"/>
      <c r="D474" s="17"/>
    </row>
    <row r="475">
      <c r="B475" s="17"/>
      <c r="D475" s="17"/>
    </row>
    <row r="476">
      <c r="B476" s="17"/>
      <c r="D476" s="17"/>
    </row>
    <row r="477">
      <c r="B477" s="17"/>
      <c r="D477" s="17"/>
    </row>
    <row r="478">
      <c r="B478" s="17"/>
      <c r="D478" s="17"/>
    </row>
    <row r="479">
      <c r="B479" s="17"/>
      <c r="D479" s="17"/>
    </row>
    <row r="480">
      <c r="B480" s="17"/>
      <c r="D480" s="17"/>
    </row>
    <row r="481">
      <c r="B481" s="17"/>
      <c r="D481" s="17"/>
    </row>
    <row r="482">
      <c r="B482" s="17"/>
      <c r="D482" s="17"/>
    </row>
    <row r="483">
      <c r="B483" s="17"/>
      <c r="D483" s="17"/>
    </row>
    <row r="484">
      <c r="B484" s="17"/>
      <c r="D484" s="17"/>
    </row>
    <row r="485">
      <c r="B485" s="17"/>
      <c r="D485" s="17"/>
    </row>
    <row r="486">
      <c r="B486" s="17"/>
      <c r="D486" s="17"/>
    </row>
    <row r="487">
      <c r="B487" s="17"/>
      <c r="D487" s="17"/>
    </row>
    <row r="488">
      <c r="B488" s="17"/>
      <c r="D488" s="17"/>
    </row>
    <row r="489">
      <c r="B489" s="17"/>
      <c r="D489" s="17"/>
    </row>
    <row r="490">
      <c r="B490" s="17"/>
      <c r="D490" s="17"/>
    </row>
    <row r="491">
      <c r="B491" s="17"/>
      <c r="D491" s="17"/>
    </row>
    <row r="492">
      <c r="B492" s="17"/>
      <c r="D492" s="17"/>
    </row>
    <row r="493">
      <c r="B493" s="17"/>
      <c r="D493" s="17"/>
    </row>
    <row r="494">
      <c r="B494" s="17"/>
      <c r="D494" s="17"/>
    </row>
    <row r="495">
      <c r="B495" s="17"/>
      <c r="D495" s="17"/>
    </row>
    <row r="496">
      <c r="B496" s="17"/>
      <c r="D496" s="17"/>
    </row>
    <row r="497">
      <c r="B497" s="17"/>
      <c r="D497" s="17"/>
    </row>
    <row r="498">
      <c r="B498" s="17"/>
      <c r="D498" s="17"/>
    </row>
    <row r="499">
      <c r="B499" s="17"/>
      <c r="D499" s="17"/>
    </row>
    <row r="500">
      <c r="B500" s="17"/>
      <c r="D500" s="17"/>
    </row>
    <row r="501">
      <c r="B501" s="17"/>
      <c r="D501" s="17"/>
    </row>
    <row r="502">
      <c r="B502" s="17"/>
      <c r="D502" s="17"/>
    </row>
    <row r="503">
      <c r="B503" s="17"/>
      <c r="D503" s="17"/>
    </row>
    <row r="504">
      <c r="B504" s="17"/>
      <c r="D504" s="17"/>
    </row>
    <row r="505">
      <c r="B505" s="17"/>
      <c r="D505" s="17"/>
    </row>
    <row r="506">
      <c r="B506" s="17"/>
      <c r="D506" s="17"/>
    </row>
    <row r="507">
      <c r="B507" s="17"/>
      <c r="D507" s="17"/>
    </row>
    <row r="508">
      <c r="B508" s="17"/>
      <c r="D508" s="17"/>
    </row>
    <row r="509">
      <c r="B509" s="17"/>
      <c r="D509" s="17"/>
    </row>
    <row r="510">
      <c r="B510" s="17"/>
      <c r="D510" s="17"/>
    </row>
    <row r="511">
      <c r="B511" s="17"/>
      <c r="D511" s="17"/>
    </row>
    <row r="512">
      <c r="B512" s="17"/>
      <c r="D512" s="17"/>
    </row>
    <row r="513">
      <c r="B513" s="17"/>
      <c r="D513" s="17"/>
    </row>
    <row r="514">
      <c r="B514" s="17"/>
      <c r="D514" s="17"/>
    </row>
    <row r="515">
      <c r="B515" s="17"/>
      <c r="D515" s="17"/>
    </row>
    <row r="516">
      <c r="B516" s="17"/>
      <c r="D516" s="17"/>
    </row>
    <row r="517">
      <c r="B517" s="17"/>
      <c r="D517" s="17"/>
    </row>
    <row r="518">
      <c r="B518" s="17"/>
      <c r="D518" s="17"/>
    </row>
    <row r="519">
      <c r="B519" s="17"/>
      <c r="D519" s="17"/>
    </row>
    <row r="520">
      <c r="B520" s="17"/>
      <c r="D520" s="17"/>
    </row>
    <row r="521">
      <c r="B521" s="17"/>
      <c r="D521" s="17"/>
    </row>
    <row r="522">
      <c r="B522" s="17"/>
      <c r="D522" s="17"/>
    </row>
    <row r="523">
      <c r="B523" s="17"/>
      <c r="D523" s="17"/>
    </row>
    <row r="524">
      <c r="B524" s="17"/>
      <c r="D524" s="17"/>
    </row>
    <row r="525">
      <c r="B525" s="17"/>
      <c r="D525" s="17"/>
    </row>
    <row r="526">
      <c r="B526" s="17"/>
      <c r="D526" s="17"/>
    </row>
    <row r="527">
      <c r="B527" s="17"/>
      <c r="D527" s="17"/>
    </row>
    <row r="528">
      <c r="B528" s="17"/>
      <c r="D528" s="17"/>
    </row>
    <row r="529">
      <c r="B529" s="17"/>
      <c r="D529" s="17"/>
    </row>
    <row r="530">
      <c r="B530" s="17"/>
      <c r="D530" s="17"/>
    </row>
    <row r="531">
      <c r="B531" s="17"/>
      <c r="D531" s="17"/>
    </row>
    <row r="532">
      <c r="B532" s="17"/>
      <c r="D532" s="17"/>
    </row>
    <row r="533">
      <c r="B533" s="17"/>
      <c r="D533" s="17"/>
    </row>
    <row r="534">
      <c r="B534" s="17"/>
      <c r="D534" s="17"/>
    </row>
    <row r="535">
      <c r="B535" s="17"/>
      <c r="D535" s="17"/>
    </row>
    <row r="536">
      <c r="B536" s="17"/>
      <c r="D536" s="17"/>
    </row>
    <row r="537">
      <c r="B537" s="17"/>
      <c r="D537" s="17"/>
    </row>
    <row r="538">
      <c r="B538" s="17"/>
      <c r="D538" s="17"/>
    </row>
    <row r="539">
      <c r="B539" s="17"/>
      <c r="D539" s="17"/>
    </row>
    <row r="540">
      <c r="B540" s="17"/>
      <c r="D540" s="17"/>
    </row>
    <row r="541">
      <c r="B541" s="17"/>
      <c r="D541" s="17"/>
    </row>
    <row r="542">
      <c r="B542" s="17"/>
      <c r="D542" s="17"/>
    </row>
    <row r="543">
      <c r="B543" s="17"/>
      <c r="D543" s="17"/>
    </row>
    <row r="544">
      <c r="B544" s="17"/>
      <c r="D544" s="17"/>
    </row>
    <row r="545">
      <c r="B545" s="17"/>
      <c r="D545" s="17"/>
    </row>
    <row r="546">
      <c r="B546" s="17"/>
      <c r="D546" s="17"/>
    </row>
    <row r="547">
      <c r="B547" s="17"/>
      <c r="D547" s="17"/>
    </row>
    <row r="548">
      <c r="B548" s="17"/>
      <c r="D548" s="17"/>
    </row>
    <row r="549">
      <c r="B549" s="17"/>
      <c r="D549" s="17"/>
    </row>
    <row r="550">
      <c r="B550" s="17"/>
      <c r="D550" s="17"/>
    </row>
    <row r="551">
      <c r="B551" s="17"/>
      <c r="D551" s="17"/>
    </row>
    <row r="552">
      <c r="B552" s="17"/>
      <c r="D552" s="17"/>
    </row>
    <row r="553">
      <c r="B553" s="17"/>
      <c r="D553" s="17"/>
    </row>
    <row r="554">
      <c r="B554" s="17"/>
      <c r="D554" s="17"/>
    </row>
    <row r="555">
      <c r="B555" s="17"/>
      <c r="D555" s="17"/>
    </row>
    <row r="556">
      <c r="B556" s="17"/>
      <c r="D556" s="17"/>
    </row>
    <row r="557">
      <c r="B557" s="17"/>
      <c r="D557" s="17"/>
    </row>
    <row r="558">
      <c r="B558" s="17"/>
      <c r="D558" s="17"/>
    </row>
    <row r="559">
      <c r="B559" s="17"/>
      <c r="D559" s="17"/>
    </row>
    <row r="560">
      <c r="B560" s="17"/>
      <c r="D560" s="17"/>
    </row>
    <row r="561">
      <c r="B561" s="17"/>
      <c r="D561" s="17"/>
    </row>
    <row r="562">
      <c r="B562" s="17"/>
      <c r="D562" s="17"/>
    </row>
    <row r="563">
      <c r="B563" s="17"/>
      <c r="D563" s="17"/>
    </row>
    <row r="564">
      <c r="B564" s="17"/>
      <c r="D564" s="17"/>
    </row>
    <row r="565">
      <c r="B565" s="17"/>
      <c r="D565" s="17"/>
    </row>
    <row r="566">
      <c r="B566" s="17"/>
      <c r="D566" s="17"/>
    </row>
    <row r="567">
      <c r="B567" s="17"/>
      <c r="D567" s="17"/>
    </row>
    <row r="568">
      <c r="B568" s="17"/>
      <c r="D568" s="17"/>
    </row>
    <row r="569">
      <c r="B569" s="17"/>
      <c r="D569" s="17"/>
    </row>
    <row r="570">
      <c r="B570" s="17"/>
      <c r="D570" s="17"/>
    </row>
    <row r="571">
      <c r="B571" s="17"/>
      <c r="D571" s="17"/>
    </row>
    <row r="572">
      <c r="B572" s="17"/>
      <c r="D572" s="17"/>
    </row>
    <row r="573">
      <c r="B573" s="17"/>
      <c r="D573" s="17"/>
    </row>
    <row r="574">
      <c r="B574" s="17"/>
      <c r="D574" s="17"/>
    </row>
    <row r="575">
      <c r="B575" s="17"/>
      <c r="D575" s="17"/>
    </row>
    <row r="576">
      <c r="B576" s="17"/>
      <c r="D576" s="17"/>
    </row>
    <row r="577">
      <c r="B577" s="17"/>
      <c r="D577" s="17"/>
    </row>
    <row r="578">
      <c r="B578" s="17"/>
      <c r="D578" s="17"/>
    </row>
    <row r="579">
      <c r="B579" s="17"/>
      <c r="D579" s="17"/>
    </row>
    <row r="580">
      <c r="B580" s="17"/>
      <c r="D580" s="17"/>
    </row>
    <row r="581">
      <c r="B581" s="17"/>
      <c r="D581" s="17"/>
    </row>
    <row r="582">
      <c r="B582" s="17"/>
      <c r="D582" s="17"/>
    </row>
    <row r="583">
      <c r="B583" s="17"/>
      <c r="D583" s="17"/>
    </row>
    <row r="584">
      <c r="B584" s="17"/>
      <c r="D584" s="17"/>
    </row>
    <row r="585">
      <c r="B585" s="17"/>
      <c r="D585" s="17"/>
    </row>
    <row r="586">
      <c r="B586" s="17"/>
      <c r="D586" s="17"/>
    </row>
    <row r="587">
      <c r="B587" s="17"/>
      <c r="D587" s="17"/>
    </row>
    <row r="588">
      <c r="B588" s="17"/>
      <c r="D588" s="17"/>
    </row>
    <row r="589">
      <c r="B589" s="17"/>
      <c r="D589" s="17"/>
    </row>
    <row r="590">
      <c r="B590" s="17"/>
      <c r="D590" s="17"/>
    </row>
    <row r="591">
      <c r="B591" s="17"/>
      <c r="D591" s="17"/>
    </row>
    <row r="592">
      <c r="B592" s="17"/>
      <c r="D592" s="17"/>
    </row>
    <row r="593">
      <c r="B593" s="17"/>
      <c r="D593" s="17"/>
    </row>
    <row r="594">
      <c r="B594" s="17"/>
      <c r="D594" s="17"/>
    </row>
    <row r="595">
      <c r="B595" s="17"/>
      <c r="D595" s="17"/>
    </row>
    <row r="596">
      <c r="B596" s="17"/>
      <c r="D596" s="17"/>
    </row>
    <row r="597">
      <c r="B597" s="17"/>
      <c r="D597" s="17"/>
    </row>
    <row r="598">
      <c r="B598" s="17"/>
      <c r="D598" s="17"/>
    </row>
    <row r="599">
      <c r="B599" s="17"/>
      <c r="D599" s="17"/>
    </row>
    <row r="600">
      <c r="B600" s="17"/>
      <c r="D600" s="17"/>
    </row>
    <row r="601">
      <c r="B601" s="17"/>
      <c r="D601" s="17"/>
    </row>
    <row r="602">
      <c r="B602" s="17"/>
      <c r="D602" s="17"/>
    </row>
    <row r="603">
      <c r="B603" s="17"/>
      <c r="D603" s="17"/>
    </row>
    <row r="604">
      <c r="B604" s="17"/>
      <c r="D604" s="17"/>
    </row>
    <row r="605">
      <c r="B605" s="17"/>
      <c r="D605" s="17"/>
    </row>
    <row r="606">
      <c r="B606" s="17"/>
      <c r="D606" s="17"/>
    </row>
    <row r="607">
      <c r="B607" s="17"/>
      <c r="D607" s="17"/>
    </row>
    <row r="608">
      <c r="B608" s="17"/>
      <c r="D608" s="17"/>
    </row>
    <row r="609">
      <c r="B609" s="17"/>
      <c r="D609" s="17"/>
    </row>
    <row r="610">
      <c r="B610" s="17"/>
      <c r="D610" s="17"/>
    </row>
    <row r="611">
      <c r="B611" s="17"/>
      <c r="D611" s="17"/>
    </row>
    <row r="612">
      <c r="B612" s="17"/>
      <c r="D612" s="17"/>
    </row>
    <row r="613">
      <c r="B613" s="17"/>
      <c r="D613" s="17"/>
    </row>
    <row r="614">
      <c r="B614" s="17"/>
      <c r="D614" s="17"/>
    </row>
    <row r="615">
      <c r="B615" s="17"/>
      <c r="D615" s="17"/>
    </row>
    <row r="616">
      <c r="B616" s="17"/>
      <c r="D616" s="17"/>
    </row>
    <row r="617">
      <c r="B617" s="17"/>
      <c r="D617" s="17"/>
    </row>
    <row r="618">
      <c r="B618" s="17"/>
      <c r="D618" s="17"/>
    </row>
    <row r="619">
      <c r="B619" s="17"/>
      <c r="D619" s="17"/>
    </row>
    <row r="620">
      <c r="B620" s="17"/>
      <c r="D620" s="17"/>
    </row>
    <row r="621">
      <c r="B621" s="17"/>
      <c r="D621" s="17"/>
    </row>
    <row r="622">
      <c r="B622" s="17"/>
      <c r="D622" s="17"/>
    </row>
    <row r="623">
      <c r="B623" s="17"/>
      <c r="D623" s="17"/>
    </row>
    <row r="624">
      <c r="B624" s="17"/>
      <c r="D624" s="17"/>
    </row>
    <row r="625">
      <c r="B625" s="17"/>
      <c r="D625" s="17"/>
    </row>
    <row r="626">
      <c r="B626" s="17"/>
      <c r="D626" s="17"/>
    </row>
    <row r="627">
      <c r="B627" s="17"/>
      <c r="D627" s="17"/>
    </row>
    <row r="628">
      <c r="B628" s="17"/>
      <c r="D628" s="17"/>
    </row>
    <row r="629">
      <c r="B629" s="17"/>
      <c r="D629" s="17"/>
    </row>
    <row r="630">
      <c r="B630" s="17"/>
      <c r="D630" s="17"/>
    </row>
    <row r="631">
      <c r="B631" s="17"/>
      <c r="D631" s="17"/>
    </row>
    <row r="632">
      <c r="B632" s="17"/>
      <c r="D632" s="17"/>
    </row>
    <row r="633">
      <c r="B633" s="17"/>
      <c r="D633" s="17"/>
    </row>
    <row r="634">
      <c r="B634" s="17"/>
      <c r="D634" s="17"/>
    </row>
    <row r="635">
      <c r="B635" s="17"/>
      <c r="D635" s="17"/>
    </row>
    <row r="636">
      <c r="B636" s="17"/>
      <c r="D636" s="17"/>
    </row>
    <row r="637">
      <c r="B637" s="17"/>
      <c r="D637" s="17"/>
    </row>
    <row r="638">
      <c r="B638" s="17"/>
      <c r="D638" s="17"/>
    </row>
    <row r="639">
      <c r="B639" s="17"/>
      <c r="D639" s="17"/>
    </row>
    <row r="640">
      <c r="B640" s="17"/>
      <c r="D640" s="17"/>
    </row>
    <row r="641">
      <c r="B641" s="17"/>
      <c r="D641" s="17"/>
    </row>
    <row r="642">
      <c r="B642" s="17"/>
      <c r="D642" s="17"/>
    </row>
    <row r="643">
      <c r="B643" s="17"/>
      <c r="D643" s="17"/>
    </row>
    <row r="644">
      <c r="B644" s="17"/>
      <c r="D644" s="17"/>
    </row>
    <row r="645">
      <c r="B645" s="17"/>
      <c r="D645" s="17"/>
    </row>
    <row r="646">
      <c r="B646" s="17"/>
      <c r="D646" s="17"/>
    </row>
    <row r="647">
      <c r="B647" s="17"/>
      <c r="D647" s="17"/>
    </row>
    <row r="648">
      <c r="B648" s="17"/>
      <c r="D648" s="17"/>
    </row>
    <row r="649">
      <c r="B649" s="17"/>
      <c r="D649" s="17"/>
    </row>
    <row r="650">
      <c r="B650" s="17"/>
      <c r="D650" s="17"/>
    </row>
    <row r="651">
      <c r="B651" s="17"/>
      <c r="D651" s="17"/>
    </row>
    <row r="652">
      <c r="B652" s="17"/>
      <c r="D652" s="17"/>
    </row>
    <row r="653">
      <c r="B653" s="17"/>
      <c r="D653" s="17"/>
    </row>
    <row r="654">
      <c r="B654" s="17"/>
      <c r="D654" s="17"/>
    </row>
    <row r="655">
      <c r="B655" s="17"/>
      <c r="D655" s="17"/>
    </row>
    <row r="656">
      <c r="B656" s="17"/>
      <c r="D656" s="17"/>
    </row>
    <row r="657">
      <c r="B657" s="17"/>
      <c r="D657" s="17"/>
    </row>
    <row r="658">
      <c r="B658" s="17"/>
      <c r="D658" s="17"/>
    </row>
    <row r="659">
      <c r="B659" s="17"/>
      <c r="D659" s="17"/>
    </row>
    <row r="660">
      <c r="B660" s="17"/>
      <c r="D660" s="17"/>
    </row>
    <row r="661">
      <c r="B661" s="17"/>
      <c r="D661" s="17"/>
    </row>
    <row r="662">
      <c r="B662" s="17"/>
      <c r="D662" s="17"/>
    </row>
    <row r="663">
      <c r="B663" s="17"/>
      <c r="D663" s="17"/>
    </row>
    <row r="664">
      <c r="B664" s="17"/>
      <c r="D664" s="17"/>
    </row>
    <row r="665">
      <c r="B665" s="17"/>
      <c r="D665" s="17"/>
    </row>
    <row r="666">
      <c r="B666" s="17"/>
      <c r="D666" s="17"/>
    </row>
    <row r="667">
      <c r="B667" s="17"/>
      <c r="D667" s="17"/>
    </row>
    <row r="668">
      <c r="B668" s="17"/>
      <c r="D668" s="17"/>
    </row>
    <row r="669">
      <c r="B669" s="17"/>
      <c r="D669" s="17"/>
    </row>
    <row r="670">
      <c r="B670" s="17"/>
      <c r="D670" s="17"/>
    </row>
    <row r="671">
      <c r="B671" s="17"/>
      <c r="D671" s="17"/>
    </row>
    <row r="672">
      <c r="B672" s="17"/>
      <c r="D672" s="17"/>
    </row>
    <row r="673">
      <c r="B673" s="17"/>
      <c r="D673" s="17"/>
    </row>
    <row r="674">
      <c r="B674" s="17"/>
      <c r="D674" s="17"/>
    </row>
    <row r="675">
      <c r="B675" s="17"/>
      <c r="D675" s="17"/>
    </row>
    <row r="676">
      <c r="B676" s="17"/>
      <c r="D676" s="17"/>
    </row>
    <row r="677">
      <c r="B677" s="17"/>
      <c r="D677" s="17"/>
    </row>
    <row r="678">
      <c r="B678" s="17"/>
      <c r="D678" s="17"/>
    </row>
    <row r="679">
      <c r="B679" s="17"/>
      <c r="D679" s="17"/>
    </row>
    <row r="680">
      <c r="B680" s="17"/>
      <c r="D680" s="17"/>
    </row>
    <row r="681">
      <c r="B681" s="17"/>
      <c r="D681" s="17"/>
    </row>
    <row r="682">
      <c r="B682" s="17"/>
      <c r="D682" s="17"/>
    </row>
    <row r="683">
      <c r="B683" s="17"/>
      <c r="D683" s="17"/>
    </row>
    <row r="684">
      <c r="B684" s="17"/>
      <c r="D684" s="17"/>
    </row>
    <row r="685">
      <c r="B685" s="17"/>
      <c r="D685" s="17"/>
    </row>
    <row r="686">
      <c r="B686" s="17"/>
      <c r="D686" s="17"/>
    </row>
    <row r="687">
      <c r="B687" s="17"/>
      <c r="D687" s="17"/>
    </row>
    <row r="688">
      <c r="B688" s="17"/>
      <c r="D688" s="17"/>
    </row>
    <row r="689">
      <c r="B689" s="17"/>
      <c r="D689" s="17"/>
    </row>
    <row r="690">
      <c r="B690" s="17"/>
      <c r="D690" s="17"/>
    </row>
    <row r="691">
      <c r="B691" s="17"/>
      <c r="D691" s="17"/>
    </row>
    <row r="692">
      <c r="B692" s="17"/>
      <c r="D692" s="17"/>
    </row>
    <row r="693">
      <c r="B693" s="17"/>
      <c r="D693" s="17"/>
    </row>
    <row r="694">
      <c r="B694" s="17"/>
      <c r="D694" s="17"/>
    </row>
    <row r="695">
      <c r="B695" s="17"/>
      <c r="D695" s="17"/>
    </row>
    <row r="696">
      <c r="B696" s="17"/>
      <c r="D696" s="17"/>
    </row>
    <row r="697">
      <c r="B697" s="17"/>
      <c r="D697" s="17"/>
    </row>
    <row r="698">
      <c r="B698" s="17"/>
      <c r="D698" s="17"/>
    </row>
    <row r="699">
      <c r="B699" s="17"/>
      <c r="D699" s="17"/>
    </row>
    <row r="700">
      <c r="B700" s="17"/>
      <c r="D700" s="17"/>
    </row>
    <row r="701">
      <c r="B701" s="17"/>
      <c r="D701" s="17"/>
    </row>
    <row r="702">
      <c r="B702" s="17"/>
      <c r="D702" s="17"/>
    </row>
    <row r="703">
      <c r="B703" s="17"/>
      <c r="D703" s="17"/>
    </row>
    <row r="704">
      <c r="B704" s="17"/>
      <c r="D704" s="17"/>
    </row>
    <row r="705">
      <c r="B705" s="17"/>
      <c r="D705" s="17"/>
    </row>
    <row r="706">
      <c r="B706" s="17"/>
      <c r="D706" s="17"/>
    </row>
    <row r="707">
      <c r="B707" s="17"/>
      <c r="D707" s="17"/>
    </row>
    <row r="708">
      <c r="B708" s="17"/>
      <c r="D708" s="17"/>
    </row>
    <row r="709">
      <c r="B709" s="17"/>
      <c r="D709" s="17"/>
    </row>
    <row r="710">
      <c r="B710" s="17"/>
      <c r="D710" s="17"/>
    </row>
    <row r="711">
      <c r="B711" s="17"/>
      <c r="D711" s="17"/>
    </row>
    <row r="712">
      <c r="B712" s="17"/>
      <c r="D712" s="17"/>
    </row>
    <row r="713">
      <c r="B713" s="17"/>
      <c r="D713" s="17"/>
    </row>
    <row r="714">
      <c r="B714" s="17"/>
      <c r="D714" s="17"/>
    </row>
    <row r="715">
      <c r="B715" s="17"/>
      <c r="D715" s="17"/>
    </row>
    <row r="716">
      <c r="B716" s="17"/>
      <c r="D716" s="17"/>
    </row>
    <row r="717">
      <c r="B717" s="17"/>
      <c r="D717" s="17"/>
    </row>
    <row r="718">
      <c r="B718" s="17"/>
      <c r="D718" s="17"/>
    </row>
    <row r="719">
      <c r="B719" s="17"/>
      <c r="D719" s="17"/>
    </row>
    <row r="720">
      <c r="B720" s="17"/>
      <c r="D720" s="17"/>
    </row>
    <row r="721">
      <c r="B721" s="17"/>
      <c r="D721" s="17"/>
    </row>
    <row r="722">
      <c r="B722" s="17"/>
      <c r="D722" s="17"/>
    </row>
    <row r="723">
      <c r="B723" s="17"/>
      <c r="D723" s="17"/>
    </row>
    <row r="724">
      <c r="B724" s="17"/>
      <c r="D724" s="17"/>
    </row>
    <row r="725">
      <c r="B725" s="17"/>
      <c r="D725" s="17"/>
    </row>
    <row r="726">
      <c r="B726" s="17"/>
      <c r="D726" s="17"/>
    </row>
    <row r="727">
      <c r="B727" s="17"/>
      <c r="D727" s="17"/>
    </row>
    <row r="728">
      <c r="B728" s="17"/>
      <c r="D728" s="17"/>
    </row>
    <row r="729">
      <c r="B729" s="17"/>
      <c r="D729" s="17"/>
    </row>
    <row r="730">
      <c r="B730" s="17"/>
      <c r="D730" s="17"/>
    </row>
    <row r="731">
      <c r="B731" s="17"/>
      <c r="D731" s="17"/>
    </row>
    <row r="732">
      <c r="B732" s="17"/>
      <c r="D732" s="17"/>
    </row>
    <row r="733">
      <c r="B733" s="17"/>
      <c r="D733" s="17"/>
    </row>
    <row r="734">
      <c r="B734" s="17"/>
      <c r="D734" s="17"/>
    </row>
    <row r="735">
      <c r="B735" s="17"/>
      <c r="D735" s="17"/>
    </row>
    <row r="736">
      <c r="B736" s="17"/>
      <c r="D736" s="17"/>
    </row>
    <row r="737">
      <c r="B737" s="17"/>
      <c r="D737" s="17"/>
    </row>
    <row r="738">
      <c r="B738" s="17"/>
      <c r="D738" s="17"/>
    </row>
    <row r="739">
      <c r="B739" s="17"/>
      <c r="D739" s="17"/>
    </row>
    <row r="740">
      <c r="B740" s="17"/>
      <c r="D740" s="17"/>
    </row>
    <row r="741">
      <c r="B741" s="17"/>
      <c r="D741" s="17"/>
    </row>
    <row r="742">
      <c r="B742" s="17"/>
      <c r="D742" s="17"/>
    </row>
    <row r="743">
      <c r="B743" s="17"/>
      <c r="D743" s="17"/>
    </row>
    <row r="744">
      <c r="B744" s="17"/>
      <c r="D744" s="17"/>
    </row>
    <row r="745">
      <c r="B745" s="17"/>
      <c r="D745" s="17"/>
    </row>
    <row r="746">
      <c r="B746" s="17"/>
      <c r="D746" s="17"/>
    </row>
    <row r="747">
      <c r="B747" s="17"/>
      <c r="D747" s="17"/>
    </row>
    <row r="748">
      <c r="B748" s="17"/>
      <c r="D748" s="17"/>
    </row>
    <row r="749">
      <c r="B749" s="17"/>
      <c r="D749" s="17"/>
    </row>
    <row r="750">
      <c r="B750" s="17"/>
      <c r="D750" s="17"/>
    </row>
    <row r="751">
      <c r="B751" s="17"/>
      <c r="D751" s="17"/>
    </row>
    <row r="752">
      <c r="B752" s="17"/>
      <c r="D752" s="17"/>
    </row>
    <row r="753">
      <c r="B753" s="17"/>
      <c r="D753" s="17"/>
    </row>
    <row r="754">
      <c r="B754" s="17"/>
      <c r="D754" s="17"/>
    </row>
    <row r="755">
      <c r="B755" s="17"/>
      <c r="D755" s="17"/>
    </row>
    <row r="756">
      <c r="B756" s="17"/>
      <c r="D756" s="17"/>
    </row>
    <row r="757">
      <c r="B757" s="17"/>
      <c r="D757" s="17"/>
    </row>
    <row r="758">
      <c r="B758" s="17"/>
      <c r="D758" s="17"/>
    </row>
    <row r="759">
      <c r="B759" s="17"/>
      <c r="D759" s="17"/>
    </row>
    <row r="760">
      <c r="B760" s="17"/>
      <c r="D760" s="17"/>
    </row>
    <row r="761">
      <c r="B761" s="17"/>
      <c r="D761" s="17"/>
    </row>
    <row r="762">
      <c r="B762" s="17"/>
      <c r="D762" s="17"/>
    </row>
    <row r="763">
      <c r="B763" s="17"/>
      <c r="D763" s="17"/>
    </row>
    <row r="764">
      <c r="B764" s="17"/>
      <c r="D764" s="17"/>
    </row>
    <row r="765">
      <c r="B765" s="17"/>
      <c r="D765" s="17"/>
    </row>
    <row r="766">
      <c r="B766" s="17"/>
      <c r="D766" s="17"/>
    </row>
    <row r="767">
      <c r="B767" s="17"/>
      <c r="D767" s="17"/>
    </row>
    <row r="768">
      <c r="B768" s="17"/>
      <c r="D768" s="17"/>
    </row>
    <row r="769">
      <c r="B769" s="17"/>
      <c r="D769" s="17"/>
    </row>
    <row r="770">
      <c r="B770" s="17"/>
      <c r="D770" s="17"/>
    </row>
    <row r="771">
      <c r="B771" s="17"/>
      <c r="D771" s="17"/>
    </row>
    <row r="772">
      <c r="B772" s="17"/>
      <c r="D772" s="17"/>
    </row>
    <row r="773">
      <c r="B773" s="17"/>
      <c r="D773" s="17"/>
    </row>
    <row r="774">
      <c r="B774" s="17"/>
      <c r="D774" s="17"/>
    </row>
    <row r="775">
      <c r="B775" s="17"/>
      <c r="D775" s="17"/>
    </row>
    <row r="776">
      <c r="B776" s="17"/>
      <c r="D776" s="17"/>
    </row>
    <row r="777">
      <c r="B777" s="17"/>
      <c r="D777" s="17"/>
    </row>
    <row r="778">
      <c r="B778" s="17"/>
      <c r="D778" s="17"/>
    </row>
    <row r="779">
      <c r="B779" s="17"/>
      <c r="D779" s="17"/>
    </row>
    <row r="780">
      <c r="B780" s="17"/>
      <c r="D780" s="17"/>
    </row>
    <row r="781">
      <c r="B781" s="17"/>
      <c r="D781" s="17"/>
    </row>
    <row r="782">
      <c r="B782" s="17"/>
      <c r="D782" s="17"/>
    </row>
    <row r="783">
      <c r="B783" s="17"/>
      <c r="D783" s="17"/>
    </row>
    <row r="784">
      <c r="B784" s="17"/>
      <c r="D784" s="17"/>
    </row>
    <row r="785">
      <c r="B785" s="17"/>
      <c r="D785" s="17"/>
    </row>
    <row r="786">
      <c r="B786" s="17"/>
      <c r="D786" s="17"/>
    </row>
    <row r="787">
      <c r="B787" s="17"/>
      <c r="D787" s="17"/>
    </row>
    <row r="788">
      <c r="B788" s="17"/>
      <c r="D788" s="17"/>
    </row>
    <row r="789">
      <c r="B789" s="17"/>
      <c r="D789" s="17"/>
    </row>
    <row r="790">
      <c r="B790" s="17"/>
      <c r="D790" s="17"/>
    </row>
    <row r="791">
      <c r="B791" s="17"/>
      <c r="D791" s="17"/>
    </row>
    <row r="792">
      <c r="B792" s="17"/>
      <c r="D792" s="17"/>
    </row>
    <row r="793">
      <c r="B793" s="17"/>
      <c r="D793" s="17"/>
    </row>
    <row r="794">
      <c r="B794" s="17"/>
      <c r="D794" s="17"/>
    </row>
    <row r="795">
      <c r="B795" s="17"/>
      <c r="D795" s="17"/>
    </row>
    <row r="796">
      <c r="B796" s="17"/>
      <c r="D796" s="17"/>
    </row>
    <row r="797">
      <c r="B797" s="17"/>
      <c r="D797" s="17"/>
    </row>
    <row r="798">
      <c r="B798" s="17"/>
      <c r="D798" s="17"/>
    </row>
    <row r="799">
      <c r="B799" s="17"/>
      <c r="D799" s="17"/>
    </row>
    <row r="800">
      <c r="B800" s="17"/>
      <c r="D800" s="17"/>
    </row>
    <row r="801">
      <c r="B801" s="17"/>
      <c r="D801" s="17"/>
    </row>
    <row r="802">
      <c r="B802" s="17"/>
      <c r="D802" s="17"/>
    </row>
    <row r="803">
      <c r="B803" s="17"/>
      <c r="D803" s="17"/>
    </row>
    <row r="804">
      <c r="B804" s="17"/>
      <c r="D804" s="17"/>
    </row>
    <row r="805">
      <c r="B805" s="17"/>
      <c r="D805" s="17"/>
    </row>
    <row r="806">
      <c r="B806" s="17"/>
      <c r="D806" s="17"/>
    </row>
    <row r="807">
      <c r="B807" s="17"/>
      <c r="D807" s="17"/>
    </row>
    <row r="808">
      <c r="B808" s="17"/>
      <c r="D808" s="17"/>
    </row>
    <row r="809">
      <c r="B809" s="17"/>
      <c r="D809" s="17"/>
    </row>
    <row r="810">
      <c r="B810" s="17"/>
      <c r="D810" s="17"/>
    </row>
    <row r="811">
      <c r="B811" s="17"/>
      <c r="D811" s="17"/>
    </row>
    <row r="812">
      <c r="B812" s="17"/>
      <c r="D812" s="17"/>
    </row>
    <row r="813">
      <c r="B813" s="17"/>
      <c r="D813" s="17"/>
    </row>
    <row r="814">
      <c r="B814" s="17"/>
      <c r="D814" s="17"/>
    </row>
    <row r="815">
      <c r="B815" s="17"/>
      <c r="D815" s="17"/>
    </row>
    <row r="816">
      <c r="B816" s="17"/>
      <c r="D816" s="17"/>
    </row>
    <row r="817">
      <c r="B817" s="17"/>
      <c r="D817" s="17"/>
    </row>
    <row r="818">
      <c r="B818" s="17"/>
      <c r="D818" s="17"/>
    </row>
    <row r="819">
      <c r="B819" s="17"/>
      <c r="D819" s="17"/>
    </row>
    <row r="820">
      <c r="B820" s="17"/>
      <c r="D820" s="17"/>
    </row>
    <row r="821">
      <c r="B821" s="17"/>
      <c r="D821" s="17"/>
    </row>
    <row r="822">
      <c r="B822" s="17"/>
      <c r="D822" s="17"/>
    </row>
    <row r="823">
      <c r="B823" s="17"/>
      <c r="D823" s="17"/>
    </row>
    <row r="824">
      <c r="B824" s="17"/>
      <c r="D824" s="17"/>
    </row>
    <row r="825">
      <c r="B825" s="17"/>
      <c r="D825" s="17"/>
    </row>
    <row r="826">
      <c r="B826" s="17"/>
      <c r="D826" s="17"/>
    </row>
    <row r="827">
      <c r="B827" s="17"/>
      <c r="D827" s="17"/>
    </row>
    <row r="828">
      <c r="B828" s="17"/>
      <c r="D828" s="17"/>
    </row>
    <row r="829">
      <c r="B829" s="17"/>
      <c r="D829" s="17"/>
    </row>
    <row r="830">
      <c r="B830" s="17"/>
      <c r="D830" s="17"/>
    </row>
    <row r="831">
      <c r="B831" s="17"/>
      <c r="D831" s="17"/>
    </row>
    <row r="832">
      <c r="B832" s="17"/>
      <c r="D832" s="17"/>
    </row>
    <row r="833">
      <c r="B833" s="17"/>
      <c r="D833" s="17"/>
    </row>
    <row r="834">
      <c r="B834" s="17"/>
      <c r="D834" s="17"/>
    </row>
    <row r="835">
      <c r="B835" s="17"/>
      <c r="D835" s="17"/>
    </row>
    <row r="836">
      <c r="B836" s="17"/>
      <c r="D836" s="17"/>
    </row>
    <row r="837">
      <c r="B837" s="17"/>
      <c r="D837" s="17"/>
    </row>
    <row r="838">
      <c r="B838" s="17"/>
      <c r="D838" s="17"/>
    </row>
    <row r="839">
      <c r="B839" s="17"/>
      <c r="D839" s="17"/>
    </row>
    <row r="840">
      <c r="B840" s="17"/>
      <c r="D840" s="17"/>
    </row>
    <row r="841">
      <c r="B841" s="17"/>
      <c r="D841" s="17"/>
    </row>
    <row r="842">
      <c r="B842" s="17"/>
      <c r="D842" s="17"/>
    </row>
    <row r="843">
      <c r="B843" s="17"/>
      <c r="D843" s="17"/>
    </row>
    <row r="844">
      <c r="B844" s="17"/>
      <c r="D844" s="17"/>
    </row>
    <row r="845">
      <c r="B845" s="17"/>
      <c r="D845" s="17"/>
    </row>
    <row r="846">
      <c r="B846" s="17"/>
      <c r="D846" s="17"/>
    </row>
    <row r="847">
      <c r="B847" s="17"/>
      <c r="D847" s="17"/>
    </row>
    <row r="848">
      <c r="B848" s="17"/>
      <c r="D848" s="17"/>
    </row>
    <row r="849">
      <c r="B849" s="17"/>
      <c r="D849" s="17"/>
    </row>
    <row r="850">
      <c r="B850" s="17"/>
      <c r="D850" s="17"/>
    </row>
    <row r="851">
      <c r="B851" s="17"/>
      <c r="D851" s="17"/>
    </row>
    <row r="852">
      <c r="B852" s="17"/>
      <c r="D852" s="17"/>
    </row>
    <row r="853">
      <c r="B853" s="17"/>
      <c r="D853" s="17"/>
    </row>
    <row r="854">
      <c r="B854" s="17"/>
      <c r="D854" s="17"/>
    </row>
    <row r="855">
      <c r="B855" s="17"/>
      <c r="D855" s="17"/>
    </row>
    <row r="856">
      <c r="B856" s="17"/>
      <c r="D856" s="17"/>
    </row>
    <row r="857">
      <c r="B857" s="17"/>
      <c r="D857" s="17"/>
    </row>
    <row r="858">
      <c r="B858" s="17"/>
      <c r="D858" s="17"/>
    </row>
    <row r="859">
      <c r="B859" s="17"/>
      <c r="D859" s="17"/>
    </row>
    <row r="860">
      <c r="B860" s="17"/>
      <c r="D860" s="17"/>
    </row>
    <row r="861">
      <c r="B861" s="17"/>
      <c r="D861" s="17"/>
    </row>
    <row r="862">
      <c r="B862" s="17"/>
      <c r="D862" s="17"/>
    </row>
    <row r="863">
      <c r="B863" s="17"/>
      <c r="D863" s="17"/>
    </row>
    <row r="864">
      <c r="B864" s="17"/>
      <c r="D864" s="17"/>
    </row>
    <row r="865">
      <c r="B865" s="17"/>
      <c r="D865" s="17"/>
    </row>
    <row r="866">
      <c r="B866" s="17"/>
      <c r="D866" s="17"/>
    </row>
    <row r="867">
      <c r="B867" s="17"/>
      <c r="D867" s="17"/>
    </row>
    <row r="868">
      <c r="B868" s="17"/>
      <c r="D868" s="17"/>
    </row>
    <row r="869">
      <c r="B869" s="17"/>
      <c r="D869" s="17"/>
    </row>
    <row r="870">
      <c r="B870" s="17"/>
      <c r="D870" s="17"/>
    </row>
    <row r="871">
      <c r="B871" s="17"/>
      <c r="D871" s="17"/>
    </row>
    <row r="872">
      <c r="B872" s="17"/>
      <c r="D872" s="17"/>
    </row>
    <row r="873">
      <c r="B873" s="17"/>
      <c r="D873" s="17"/>
    </row>
    <row r="874">
      <c r="B874" s="17"/>
      <c r="D874" s="17"/>
    </row>
    <row r="875">
      <c r="B875" s="17"/>
      <c r="D875" s="17"/>
    </row>
    <row r="876">
      <c r="B876" s="17"/>
      <c r="D876" s="17"/>
    </row>
    <row r="877">
      <c r="B877" s="17"/>
      <c r="D877" s="17"/>
    </row>
    <row r="878">
      <c r="B878" s="17"/>
      <c r="D878" s="17"/>
    </row>
    <row r="879">
      <c r="B879" s="17"/>
      <c r="D879" s="17"/>
    </row>
    <row r="880">
      <c r="B880" s="17"/>
      <c r="D880" s="17"/>
    </row>
    <row r="881">
      <c r="B881" s="17"/>
      <c r="D881" s="17"/>
    </row>
    <row r="882">
      <c r="B882" s="17"/>
      <c r="D882" s="17"/>
    </row>
    <row r="883">
      <c r="B883" s="17"/>
      <c r="D883" s="17"/>
    </row>
    <row r="884">
      <c r="B884" s="17"/>
      <c r="D884" s="17"/>
    </row>
    <row r="885">
      <c r="B885" s="17"/>
      <c r="D885" s="17"/>
    </row>
    <row r="886">
      <c r="B886" s="17"/>
      <c r="D886" s="17"/>
    </row>
    <row r="887">
      <c r="B887" s="17"/>
      <c r="D887" s="17"/>
    </row>
    <row r="888">
      <c r="B888" s="17"/>
      <c r="D888" s="17"/>
    </row>
    <row r="889">
      <c r="B889" s="17"/>
      <c r="D889" s="17"/>
    </row>
    <row r="890">
      <c r="B890" s="17"/>
      <c r="D890" s="17"/>
    </row>
    <row r="891">
      <c r="B891" s="17"/>
      <c r="D891" s="17"/>
    </row>
    <row r="892">
      <c r="B892" s="17"/>
      <c r="D892" s="17"/>
    </row>
    <row r="893">
      <c r="B893" s="17"/>
      <c r="D893" s="17"/>
    </row>
    <row r="894">
      <c r="B894" s="17"/>
      <c r="D894" s="17"/>
    </row>
    <row r="895">
      <c r="B895" s="17"/>
      <c r="D895" s="17"/>
    </row>
    <row r="896">
      <c r="B896" s="17"/>
      <c r="D896" s="17"/>
    </row>
    <row r="897">
      <c r="B897" s="17"/>
      <c r="D897" s="17"/>
    </row>
    <row r="898">
      <c r="B898" s="17"/>
      <c r="D898" s="17"/>
    </row>
    <row r="899">
      <c r="B899" s="17"/>
      <c r="D899" s="17"/>
    </row>
    <row r="900">
      <c r="B900" s="17"/>
      <c r="D900" s="17"/>
    </row>
    <row r="901">
      <c r="B901" s="17"/>
      <c r="D901" s="17"/>
    </row>
    <row r="902">
      <c r="B902" s="17"/>
      <c r="D902" s="17"/>
    </row>
    <row r="903">
      <c r="B903" s="17"/>
      <c r="D903" s="17"/>
    </row>
    <row r="904">
      <c r="B904" s="17"/>
      <c r="D904" s="17"/>
    </row>
    <row r="905">
      <c r="B905" s="17"/>
      <c r="D905" s="17"/>
    </row>
    <row r="906">
      <c r="B906" s="17"/>
      <c r="D906" s="17"/>
    </row>
    <row r="907">
      <c r="B907" s="17"/>
      <c r="D907" s="17"/>
    </row>
    <row r="908">
      <c r="B908" s="17"/>
      <c r="D908" s="17"/>
    </row>
    <row r="909">
      <c r="B909" s="17"/>
      <c r="D909" s="17"/>
    </row>
    <row r="910">
      <c r="B910" s="17"/>
      <c r="D910" s="17"/>
    </row>
    <row r="911">
      <c r="B911" s="17"/>
      <c r="D911" s="17"/>
    </row>
    <row r="912">
      <c r="B912" s="17"/>
      <c r="D912" s="17"/>
    </row>
    <row r="913">
      <c r="B913" s="17"/>
      <c r="D913" s="17"/>
    </row>
    <row r="914">
      <c r="B914" s="17"/>
      <c r="D914" s="17"/>
    </row>
    <row r="915">
      <c r="B915" s="17"/>
      <c r="D915" s="17"/>
    </row>
    <row r="916">
      <c r="B916" s="17"/>
      <c r="D916" s="17"/>
    </row>
    <row r="917">
      <c r="B917" s="17"/>
      <c r="D917" s="17"/>
    </row>
    <row r="918">
      <c r="B918" s="17"/>
      <c r="D918" s="17"/>
    </row>
    <row r="919">
      <c r="B919" s="17"/>
      <c r="D919" s="17"/>
    </row>
    <row r="920">
      <c r="B920" s="17"/>
      <c r="D920" s="17"/>
    </row>
    <row r="921">
      <c r="B921" s="17"/>
      <c r="D921" s="17"/>
    </row>
    <row r="922">
      <c r="B922" s="17"/>
      <c r="D922" s="17"/>
    </row>
    <row r="923">
      <c r="B923" s="17"/>
      <c r="D923" s="17"/>
    </row>
    <row r="924">
      <c r="B924" s="17"/>
      <c r="D924" s="17"/>
    </row>
    <row r="925">
      <c r="B925" s="17"/>
      <c r="D925" s="17"/>
    </row>
    <row r="926">
      <c r="B926" s="17"/>
      <c r="D926" s="17"/>
    </row>
    <row r="927">
      <c r="B927" s="17"/>
      <c r="D927" s="17"/>
    </row>
    <row r="928">
      <c r="B928" s="17"/>
      <c r="D928" s="17"/>
    </row>
    <row r="929">
      <c r="B929" s="17"/>
      <c r="D929" s="17"/>
    </row>
    <row r="930">
      <c r="B930" s="17"/>
      <c r="D930" s="17"/>
    </row>
    <row r="931">
      <c r="B931" s="17"/>
      <c r="D931" s="17"/>
    </row>
    <row r="932">
      <c r="B932" s="17"/>
      <c r="D932" s="17"/>
    </row>
    <row r="933">
      <c r="B933" s="17"/>
      <c r="D933" s="17"/>
    </row>
    <row r="934">
      <c r="B934" s="17"/>
      <c r="D934" s="17"/>
    </row>
    <row r="935">
      <c r="B935" s="17"/>
      <c r="D935" s="17"/>
    </row>
    <row r="936">
      <c r="B936" s="17"/>
      <c r="D936" s="17"/>
    </row>
    <row r="937">
      <c r="B937" s="17"/>
      <c r="D937" s="17"/>
    </row>
    <row r="938">
      <c r="B938" s="17"/>
      <c r="D938" s="17"/>
    </row>
    <row r="939">
      <c r="B939" s="17"/>
      <c r="D939" s="17"/>
    </row>
    <row r="940">
      <c r="B940" s="17"/>
      <c r="D940" s="17"/>
    </row>
    <row r="941">
      <c r="B941" s="17"/>
      <c r="D941" s="17"/>
    </row>
    <row r="942">
      <c r="B942" s="17"/>
      <c r="D942" s="17"/>
    </row>
    <row r="943">
      <c r="B943" s="17"/>
      <c r="D943" s="17"/>
    </row>
    <row r="944">
      <c r="B944" s="17"/>
      <c r="D944" s="17"/>
    </row>
    <row r="945">
      <c r="B945" s="17"/>
      <c r="D945" s="17"/>
    </row>
    <row r="946">
      <c r="B946" s="17"/>
      <c r="D946" s="17"/>
    </row>
    <row r="947">
      <c r="B947" s="17"/>
      <c r="D947" s="17"/>
    </row>
    <row r="948">
      <c r="B948" s="17"/>
      <c r="D948" s="17"/>
    </row>
    <row r="949">
      <c r="B949" s="17"/>
      <c r="D949" s="17"/>
    </row>
    <row r="950">
      <c r="B950" s="17"/>
      <c r="D950" s="17"/>
    </row>
    <row r="951">
      <c r="B951" s="17"/>
      <c r="D951" s="17"/>
    </row>
    <row r="952">
      <c r="B952" s="17"/>
      <c r="D952" s="17"/>
    </row>
    <row r="953">
      <c r="B953" s="17"/>
      <c r="D953" s="17"/>
    </row>
    <row r="954">
      <c r="B954" s="17"/>
      <c r="D954" s="17"/>
    </row>
    <row r="955">
      <c r="B955" s="17"/>
      <c r="D955" s="17"/>
    </row>
    <row r="956">
      <c r="B956" s="17"/>
      <c r="D956" s="17"/>
    </row>
    <row r="957">
      <c r="B957" s="17"/>
      <c r="D957" s="17"/>
    </row>
    <row r="958">
      <c r="B958" s="17"/>
      <c r="D958" s="17"/>
    </row>
    <row r="959">
      <c r="B959" s="17"/>
      <c r="D959" s="17"/>
    </row>
    <row r="960">
      <c r="B960" s="17"/>
      <c r="D960" s="17"/>
    </row>
    <row r="961">
      <c r="B961" s="17"/>
      <c r="D961" s="17"/>
    </row>
    <row r="962">
      <c r="B962" s="17"/>
      <c r="D962" s="17"/>
    </row>
    <row r="963">
      <c r="B963" s="17"/>
      <c r="D963" s="17"/>
    </row>
    <row r="964">
      <c r="B964" s="17"/>
      <c r="D964" s="17"/>
    </row>
    <row r="965">
      <c r="B965" s="17"/>
      <c r="D965" s="17"/>
    </row>
    <row r="966">
      <c r="B966" s="17"/>
      <c r="D966" s="17"/>
    </row>
    <row r="967">
      <c r="B967" s="17"/>
      <c r="D967" s="17"/>
    </row>
    <row r="968">
      <c r="B968" s="17"/>
      <c r="D968" s="17"/>
    </row>
    <row r="969">
      <c r="B969" s="17"/>
      <c r="D969" s="17"/>
    </row>
    <row r="970">
      <c r="B970" s="17"/>
      <c r="D970" s="17"/>
    </row>
    <row r="971">
      <c r="B971" s="17"/>
      <c r="D971" s="17"/>
    </row>
    <row r="972">
      <c r="B972" s="17"/>
      <c r="D972" s="17"/>
    </row>
    <row r="973">
      <c r="B973" s="17"/>
      <c r="D973" s="17"/>
    </row>
    <row r="974">
      <c r="B974" s="17"/>
      <c r="D974" s="17"/>
    </row>
    <row r="975">
      <c r="B975" s="17"/>
      <c r="D975" s="17"/>
    </row>
    <row r="976">
      <c r="B976" s="17"/>
      <c r="D976" s="17"/>
    </row>
    <row r="977">
      <c r="B977" s="17"/>
      <c r="D977" s="17"/>
    </row>
    <row r="978">
      <c r="B978" s="17"/>
      <c r="D978" s="17"/>
    </row>
    <row r="979">
      <c r="B979" s="17"/>
      <c r="D979" s="17"/>
    </row>
    <row r="980">
      <c r="B980" s="17"/>
      <c r="D980" s="17"/>
    </row>
    <row r="981">
      <c r="B981" s="17"/>
      <c r="D981" s="17"/>
    </row>
    <row r="982">
      <c r="B982" s="17"/>
      <c r="D982" s="17"/>
    </row>
    <row r="983">
      <c r="B983" s="17"/>
      <c r="D983" s="17"/>
    </row>
    <row r="984">
      <c r="B984" s="17"/>
      <c r="D984" s="17"/>
    </row>
    <row r="985">
      <c r="B985" s="17"/>
      <c r="D985" s="17"/>
    </row>
    <row r="986">
      <c r="B986" s="17"/>
      <c r="D986" s="17"/>
    </row>
    <row r="987">
      <c r="B987" s="17"/>
      <c r="D987" s="17"/>
    </row>
    <row r="988">
      <c r="B988" s="17"/>
      <c r="D988" s="17"/>
    </row>
    <row r="989">
      <c r="B989" s="17"/>
      <c r="D989" s="17"/>
    </row>
    <row r="990">
      <c r="B990" s="17"/>
      <c r="D990" s="17"/>
    </row>
    <row r="991">
      <c r="B991" s="17"/>
      <c r="D991" s="17"/>
    </row>
    <row r="992">
      <c r="B992" s="17"/>
      <c r="D992" s="17"/>
    </row>
    <row r="993">
      <c r="B993" s="17"/>
      <c r="D993" s="17"/>
    </row>
    <row r="994">
      <c r="B994" s="17"/>
      <c r="D994" s="17"/>
    </row>
    <row r="995">
      <c r="B995" s="17"/>
      <c r="D995" s="17"/>
    </row>
    <row r="996">
      <c r="B996" s="17"/>
      <c r="D996" s="17"/>
    </row>
    <row r="997">
      <c r="B997" s="17"/>
      <c r="D997" s="17"/>
    </row>
    <row r="998">
      <c r="B998" s="17"/>
      <c r="D998" s="17"/>
    </row>
    <row r="999">
      <c r="B999" s="17"/>
      <c r="D999" s="17"/>
    </row>
    <row r="1000">
      <c r="B1000" s="17"/>
      <c r="D1000" s="17"/>
    </row>
    <row r="1001">
      <c r="B1001" s="17"/>
      <c r="D1001" s="17"/>
    </row>
  </sheetData>
  <hyperlinks>
    <hyperlink r:id="rId1" ref="E2"/>
    <hyperlink r:id="rId2" ref="E3"/>
    <hyperlink r:id="rId3" ref="E4"/>
    <hyperlink r:id="rId4" ref="E5"/>
    <hyperlink r:id="rId5" ref="E6"/>
    <hyperlink r:id="rId6" location="Feasibility_of_artificial_superintelligence"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s>
  <drawing r:id="rId2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3.71"/>
    <col customWidth="1" min="2" max="2" width="20.14"/>
  </cols>
  <sheetData>
    <row r="1">
      <c r="A1" s="6" t="s">
        <v>732</v>
      </c>
      <c r="B1" s="6" t="s">
        <v>733</v>
      </c>
      <c r="C1" s="6" t="s">
        <v>734</v>
      </c>
      <c r="E1" s="6" t="s">
        <v>735</v>
      </c>
      <c r="F1" s="6" t="s">
        <v>736</v>
      </c>
    </row>
    <row r="2">
      <c r="A2" s="6" t="s">
        <v>45</v>
      </c>
    </row>
    <row r="3">
      <c r="A3" s="6" t="s">
        <v>111</v>
      </c>
    </row>
    <row r="4">
      <c r="A4" s="6" t="s">
        <v>162</v>
      </c>
      <c r="B4" s="6" t="s">
        <v>737</v>
      </c>
      <c r="E4" s="6" t="s">
        <v>738</v>
      </c>
      <c r="F4" s="6" t="s">
        <v>739</v>
      </c>
    </row>
    <row r="5">
      <c r="A5" s="6" t="s">
        <v>740</v>
      </c>
    </row>
    <row r="6">
      <c r="A6" s="6" t="s">
        <v>742</v>
      </c>
    </row>
    <row r="7">
      <c r="A7" s="6" t="s">
        <v>381</v>
      </c>
    </row>
    <row r="8">
      <c r="A8" s="6" t="s">
        <v>746</v>
      </c>
    </row>
    <row r="9">
      <c r="A9" s="6" t="s">
        <v>448</v>
      </c>
    </row>
    <row r="10">
      <c r="A10" s="6" t="s">
        <v>457</v>
      </c>
    </row>
    <row r="11">
      <c r="A11" s="6" t="s">
        <v>753</v>
      </c>
    </row>
    <row r="12">
      <c r="A12" s="6" t="s">
        <v>754</v>
      </c>
    </row>
    <row r="13">
      <c r="A13" s="6" t="s">
        <v>755</v>
      </c>
    </row>
    <row r="14">
      <c r="A14" s="6" t="s">
        <v>439</v>
      </c>
    </row>
    <row r="15">
      <c r="A15" s="6" t="s">
        <v>542</v>
      </c>
    </row>
    <row r="16">
      <c r="A16" s="6" t="s">
        <v>569</v>
      </c>
      <c r="E16" s="6" t="s">
        <v>756</v>
      </c>
      <c r="F16" s="6" t="s">
        <v>757</v>
      </c>
    </row>
    <row r="17">
      <c r="A17" s="6" t="s">
        <v>758</v>
      </c>
    </row>
    <row r="18">
      <c r="A18" s="6" t="s">
        <v>629</v>
      </c>
    </row>
    <row r="19">
      <c r="A19" s="6" t="s">
        <v>642</v>
      </c>
    </row>
    <row r="20">
      <c r="A20" s="6" t="s">
        <v>421</v>
      </c>
    </row>
    <row r="21">
      <c r="A21" s="6" t="s">
        <v>764</v>
      </c>
    </row>
    <row r="22">
      <c r="A22" s="20" t="s">
        <v>766</v>
      </c>
      <c r="B22" s="6" t="s">
        <v>767</v>
      </c>
      <c r="E22" s="6" t="s">
        <v>769</v>
      </c>
      <c r="F22" s="6" t="s">
        <v>771</v>
      </c>
    </row>
    <row r="23">
      <c r="A23" s="6" t="s">
        <v>774</v>
      </c>
    </row>
    <row r="24">
      <c r="A24" s="6" t="s">
        <v>778</v>
      </c>
    </row>
    <row r="25">
      <c r="A25" s="6" t="s">
        <v>781</v>
      </c>
    </row>
    <row r="26">
      <c r="A26" s="6" t="s">
        <v>783</v>
      </c>
    </row>
    <row r="27">
      <c r="A27" s="6" t="s">
        <v>784</v>
      </c>
    </row>
    <row r="28">
      <c r="A28" s="6" t="s">
        <v>200</v>
      </c>
    </row>
    <row r="29">
      <c r="A29" s="6" t="s">
        <v>785</v>
      </c>
    </row>
    <row r="30">
      <c r="A30" s="6" t="s">
        <v>771</v>
      </c>
    </row>
    <row r="31">
      <c r="A31" s="6" t="s">
        <v>786</v>
      </c>
    </row>
    <row r="32">
      <c r="A32" s="6" t="s">
        <v>787</v>
      </c>
    </row>
    <row r="33">
      <c r="A33" s="6" t="s">
        <v>788</v>
      </c>
    </row>
    <row r="34">
      <c r="A34" s="6" t="s">
        <v>789</v>
      </c>
    </row>
    <row r="35">
      <c r="A35" s="6" t="s">
        <v>790</v>
      </c>
    </row>
  </sheetData>
  <dataValidations>
    <dataValidation type="list" allowBlank="1" sqref="L20">
      <formula1>Dropdowns!$A$1:$A$24</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sheetData>
    <row r="1">
      <c r="A1" s="27" t="s">
        <v>852</v>
      </c>
      <c r="B1" s="28" t="s">
        <v>873</v>
      </c>
      <c r="C1" s="28" t="s">
        <v>880</v>
      </c>
      <c r="D1" s="28" t="s">
        <v>881</v>
      </c>
      <c r="E1" s="28" t="s">
        <v>882</v>
      </c>
      <c r="F1" s="28" t="s">
        <v>883</v>
      </c>
      <c r="G1" s="29" t="s">
        <v>884</v>
      </c>
      <c r="H1" s="28" t="s">
        <v>890</v>
      </c>
      <c r="I1" s="29" t="s">
        <v>891</v>
      </c>
      <c r="J1" s="29" t="s">
        <v>892</v>
      </c>
      <c r="K1" s="29" t="s">
        <v>893</v>
      </c>
      <c r="L1" s="28" t="s">
        <v>32</v>
      </c>
      <c r="M1" s="29" t="s">
        <v>894</v>
      </c>
    </row>
  </sheetData>
  <printOptions gridLines="1" horizontalCentered="1"/>
  <pageMargins bottom="0.75" footer="0.0" header="0.0" left="0.7" right="0.7" top="0.75"/>
  <pageSetup fitToHeight="0" paperSize="9"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sheetData>
    <row r="1"/>
    <row r="2"/>
    <row r="3"/>
    <row r="4"/>
    <row r="5"/>
    <row r="6"/>
    <row r="7"/>
    <row r="8"/>
    <row r="9"/>
    <row r="10"/>
    <row r="11"/>
    <row r="12"/>
    <row r="13"/>
    <row r="14"/>
  </sheetData>
  <drawing r:id="rId2"/>
</worksheet>
</file>