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h106\Ruter AS\Resttransport i Lunner og Jevnaker - Dokumenter\KGL\Bilag\"/>
    </mc:Choice>
  </mc:AlternateContent>
  <xr:revisionPtr revIDLastSave="0" documentId="13_ncr:1_{AAEF3AEB-6E18-4C50-8013-D4CD98A5BBF4}" xr6:coauthVersionLast="47" xr6:coauthVersionMax="47" xr10:uidLastSave="{00000000-0000-0000-0000-000000000000}"/>
  <bookViews>
    <workbookView xWindow="-28920" yWindow="-120" windowWidth="29040" windowHeight="15840" xr2:uid="{9F29FD60-105B-459D-A0B0-FEECCB7F571C}"/>
  </bookViews>
  <sheets>
    <sheet name="Forside" sheetId="2" r:id="rId1"/>
    <sheet name="Lunner og Jevnaker" sheetId="8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8" l="1"/>
  <c r="I11" i="8"/>
  <c r="I10" i="8"/>
  <c r="I9" i="8"/>
  <c r="I8" i="8"/>
  <c r="I7" i="8"/>
  <c r="I6" i="8"/>
  <c r="I12" i="8"/>
  <c r="I4" i="8"/>
</calcChain>
</file>

<file path=xl/sharedStrings.xml><?xml version="1.0" encoding="utf-8"?>
<sst xmlns="http://schemas.openxmlformats.org/spreadsheetml/2006/main" count="28" uniqueCount="28">
  <si>
    <t xml:space="preserve">Kvalitet på gjennomføring av oppdraget </t>
  </si>
  <si>
    <r>
      <t>·</t>
    </r>
    <r>
      <rPr>
        <sz val="7"/>
        <color rgb="FFFFFFFF"/>
        <rFont val="Times New Roman"/>
        <family val="1"/>
      </rPr>
      <t xml:space="preserve">     </t>
    </r>
    <r>
      <rPr>
        <b/>
        <i/>
        <sz val="20"/>
        <color rgb="FFFFFFFF"/>
        <rFont val="Calibri"/>
        <family val="2"/>
        <scheme val="minor"/>
      </rPr>
      <t>Responstid</t>
    </r>
    <r>
      <rPr>
        <sz val="20"/>
        <color rgb="FFFFFFFF"/>
        <rFont val="Symbol"/>
        <family val="1"/>
        <charset val="2"/>
      </rPr>
      <t xml:space="preserve">  </t>
    </r>
    <r>
      <rPr>
        <b/>
        <i/>
        <sz val="20"/>
        <color rgb="FFFFFFFF"/>
        <rFont val="Calibri"/>
        <family val="2"/>
        <scheme val="minor"/>
      </rPr>
      <t>- Enerett</t>
    </r>
  </si>
  <si>
    <t xml:space="preserve">Beskrivelse av responstid i minutter med utgangspunkt i destinasjonene nevnt i punktene under til ulike tider av døgnet og uken. </t>
  </si>
  <si>
    <t xml:space="preserve">Beskrivelse av den mest sannsynlige tiden i snitt gjennom hele kontraktsperioden for å kjøre frem til de angitte destinasjonene. 
Gjelder kunde som gjør en direktebestilling en vanlig hverdag, lørdag eller søndag og som bestiller at bilen skal komme med en gang.   </t>
  </si>
  <si>
    <t>Navn på selskap</t>
  </si>
  <si>
    <t xml:space="preserve"> </t>
  </si>
  <si>
    <r>
      <t xml:space="preserve">Fyll inn antall </t>
    </r>
    <r>
      <rPr>
        <b/>
        <u/>
        <sz val="14"/>
        <rFont val="Arial"/>
        <family val="2"/>
      </rPr>
      <t>minutter</t>
    </r>
    <r>
      <rPr>
        <sz val="14"/>
        <rFont val="Arial"/>
        <family val="2"/>
      </rPr>
      <t xml:space="preserve"> for når vogn kan forventes til destinasjon</t>
    </r>
  </si>
  <si>
    <t>Vekt dagtype og klokkeslett</t>
  </si>
  <si>
    <t>Destinasjon</t>
  </si>
  <si>
    <t>Kunde ringer 7.30 hverdag</t>
  </si>
  <si>
    <t>Kunde ringer 11.30 hverdag</t>
  </si>
  <si>
    <t>Kunde ringer 16.00 hverdag</t>
  </si>
  <si>
    <t>Kunde ringer 13.00 lørdag</t>
  </si>
  <si>
    <t>Kunde ringer 00.30 natt til søndag</t>
  </si>
  <si>
    <t xml:space="preserve">Vektet responstid </t>
  </si>
  <si>
    <t>Gjennomsnittlig responstid pr deloppdrag</t>
  </si>
  <si>
    <t>Lunner</t>
  </si>
  <si>
    <t>Lunnerhallen</t>
  </si>
  <si>
    <t>Harestua Kro</t>
  </si>
  <si>
    <t xml:space="preserve">Krysset Grindvollgata/Stasjonsgata/ Ulvengutua </t>
  </si>
  <si>
    <t>Grua kirke</t>
  </si>
  <si>
    <t>Jevnaker</t>
  </si>
  <si>
    <t>Jevnaker kirke</t>
  </si>
  <si>
    <t xml:space="preserve">Onsaker bussholdeplass (Elnes) </t>
  </si>
  <si>
    <t>Sløvika camping</t>
  </si>
  <si>
    <t>Kommune</t>
  </si>
  <si>
    <t xml:space="preserve">I enerettsområdet Lunner skal Tilbyder beskrive responstid til destinasjonene: Lunnerhallen, Harestua Kro, krysset Grindvollgata/Stasjonsgata/ Ulvengutua og Grua kirke. </t>
  </si>
  <si>
    <t>I enerettsområdet Jevnaker skal Tilbyder beskrive responstid til destinasjonene: Jevnaker Kirke, Onsaker bussholdeplass (Elnes) og Sløvika camping.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</si>
</sst>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name val="Arial"/>
      <family val="2"/>
    </font>
    <font>
      <b/>
      <u/>
      <sz val="14"/>
      <name val="Arial"/>
      <family val="2"/>
    </font>
    <font>
      <sz val="10"/>
      <name val="Arial"/>
    </font>
    <font>
      <sz val="14"/>
      <name val="Arial"/>
    </font>
    <font>
      <i/>
      <sz val="10"/>
      <name val="Arial"/>
    </font>
    <font>
      <b/>
      <sz val="10"/>
      <name val="Arial"/>
    </font>
    <font>
      <sz val="10.5"/>
      <name val="Arial"/>
    </font>
    <font>
      <b/>
      <sz val="20"/>
      <color rgb="FFFFFFFF"/>
      <name val="Calibri"/>
      <family val="2"/>
      <scheme val="minor"/>
    </font>
    <font>
      <sz val="20"/>
      <color rgb="FFFFFFFF"/>
      <name val="Symbol"/>
      <family val="1"/>
      <charset val="2"/>
    </font>
    <font>
      <sz val="7"/>
      <color rgb="FFFFFFFF"/>
      <name val="Times New Roman"/>
      <family val="1"/>
    </font>
    <font>
      <b/>
      <i/>
      <sz val="20"/>
      <color rgb="FFFFFFFF"/>
      <name val="Calibri"/>
      <family val="2"/>
      <scheme val="minor"/>
    </font>
    <font>
      <b/>
      <i/>
      <sz val="18"/>
      <color rgb="FFFFFFFF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0"/>
      <color rgb="FFFFFFFF"/>
      <name val="Calibri"/>
      <family val="2"/>
      <scheme val="minor"/>
    </font>
    <font>
      <sz val="8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70C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A6A6A6"/>
      </left>
      <right/>
      <top style="medium">
        <color rgb="FFA6A6A6"/>
      </top>
      <bottom/>
      <diagonal/>
    </border>
    <border>
      <left/>
      <right/>
      <top style="medium">
        <color rgb="FFA6A6A6"/>
      </top>
      <bottom/>
      <diagonal/>
    </border>
    <border>
      <left/>
      <right style="medium">
        <color rgb="FFA6A6A6"/>
      </right>
      <top style="medium">
        <color rgb="FFA6A6A6"/>
      </top>
      <bottom/>
      <diagonal/>
    </border>
    <border>
      <left style="medium">
        <color rgb="FFA6A6A6"/>
      </left>
      <right/>
      <top/>
      <bottom/>
      <diagonal/>
    </border>
    <border>
      <left/>
      <right style="medium">
        <color rgb="FFA6A6A6"/>
      </right>
      <top/>
      <bottom/>
      <diagonal/>
    </border>
    <border>
      <left style="medium">
        <color rgb="FFA6A6A6"/>
      </left>
      <right/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 style="medium">
        <color rgb="FFA6A6A6"/>
      </right>
      <top/>
      <bottom style="medium">
        <color rgb="FFFFFFFF"/>
      </bottom>
      <diagonal/>
    </border>
    <border>
      <left style="medium">
        <color rgb="FFFFFFFF"/>
      </left>
      <right/>
      <top/>
      <bottom/>
      <diagonal/>
    </border>
    <border>
      <left/>
      <right style="medium">
        <color rgb="FFFFFFFF"/>
      </right>
      <top/>
      <bottom/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2" borderId="7" xfId="0" applyFont="1" applyFill="1" applyBorder="1" applyAlignment="1">
      <alignment horizontal="center" wrapText="1"/>
    </xf>
    <xf numFmtId="9" fontId="2" fillId="2" borderId="1" xfId="0" applyNumberFormat="1" applyFont="1" applyFill="1" applyBorder="1"/>
    <xf numFmtId="9" fontId="7" fillId="2" borderId="1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2" fontId="0" fillId="4" borderId="30" xfId="0" applyNumberFormat="1" applyFill="1" applyBorder="1"/>
    <xf numFmtId="0" fontId="9" fillId="0" borderId="32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2" fontId="0" fillId="4" borderId="33" xfId="0" applyNumberFormat="1" applyFill="1" applyBorder="1"/>
    <xf numFmtId="2" fontId="0" fillId="4" borderId="34" xfId="0" applyNumberFormat="1" applyFill="1" applyBorder="1"/>
    <xf numFmtId="0" fontId="9" fillId="0" borderId="35" xfId="0" applyFont="1" applyBorder="1" applyAlignment="1">
      <alignment horizontal="center" vertical="center" wrapText="1"/>
    </xf>
    <xf numFmtId="0" fontId="16" fillId="6" borderId="0" xfId="0" applyFont="1" applyFill="1" applyAlignment="1">
      <alignment horizontal="justify" vertical="center" wrapText="1"/>
    </xf>
    <xf numFmtId="0" fontId="16" fillId="6" borderId="17" xfId="0" applyFont="1" applyFill="1" applyBorder="1" applyAlignment="1">
      <alignment horizontal="justify" vertical="center" wrapText="1"/>
    </xf>
    <xf numFmtId="0" fontId="20" fillId="3" borderId="25" xfId="0" applyFont="1" applyFill="1" applyBorder="1" applyAlignment="1">
      <alignment vertical="center" wrapText="1"/>
    </xf>
    <xf numFmtId="0" fontId="20" fillId="3" borderId="31" xfId="0" applyFont="1" applyFill="1" applyBorder="1" applyAlignment="1">
      <alignment vertical="center" wrapText="1"/>
    </xf>
    <xf numFmtId="0" fontId="20" fillId="3" borderId="22" xfId="0" applyFont="1" applyFill="1" applyBorder="1" applyAlignment="1">
      <alignment vertical="center" wrapText="1"/>
    </xf>
    <xf numFmtId="0" fontId="20" fillId="3" borderId="26" xfId="0" applyFont="1" applyFill="1" applyBorder="1" applyAlignment="1">
      <alignment vertical="center" wrapText="1"/>
    </xf>
    <xf numFmtId="0" fontId="19" fillId="2" borderId="5" xfId="0" applyFont="1" applyFill="1" applyBorder="1" applyAlignment="1">
      <alignment vertical="center" wrapText="1"/>
    </xf>
    <xf numFmtId="0" fontId="18" fillId="6" borderId="37" xfId="0" applyFont="1" applyFill="1" applyBorder="1" applyAlignment="1">
      <alignment vertical="center" wrapText="1"/>
    </xf>
    <xf numFmtId="0" fontId="10" fillId="6" borderId="8" xfId="0" applyFont="1" applyFill="1" applyBorder="1" applyAlignment="1">
      <alignment vertical="center" wrapText="1"/>
    </xf>
    <xf numFmtId="0" fontId="10" fillId="6" borderId="9" xfId="0" applyFont="1" applyFill="1" applyBorder="1" applyAlignment="1">
      <alignment vertical="center" wrapText="1"/>
    </xf>
    <xf numFmtId="0" fontId="10" fillId="6" borderId="10" xfId="0" applyFont="1" applyFill="1" applyBorder="1" applyAlignment="1">
      <alignment vertical="center" wrapText="1"/>
    </xf>
    <xf numFmtId="0" fontId="11" fillId="6" borderId="11" xfId="0" applyFont="1" applyFill="1" applyBorder="1" applyAlignment="1">
      <alignment horizontal="left" vertical="center" wrapText="1" indent="4"/>
    </xf>
    <xf numFmtId="0" fontId="11" fillId="6" borderId="0" xfId="0" applyFont="1" applyFill="1" applyAlignment="1">
      <alignment horizontal="left" vertical="center" wrapText="1" indent="4"/>
    </xf>
    <xf numFmtId="0" fontId="11" fillId="6" borderId="12" xfId="0" applyFont="1" applyFill="1" applyBorder="1" applyAlignment="1">
      <alignment horizontal="left" vertical="center" wrapText="1" indent="4"/>
    </xf>
    <xf numFmtId="0" fontId="14" fillId="6" borderId="11" xfId="0" applyFont="1" applyFill="1" applyBorder="1" applyAlignment="1">
      <alignment horizontal="left" vertical="center" wrapText="1" indent="4"/>
    </xf>
    <xf numFmtId="0" fontId="14" fillId="6" borderId="0" xfId="0" applyFont="1" applyFill="1" applyAlignment="1">
      <alignment horizontal="left" vertical="center" wrapText="1" indent="4"/>
    </xf>
    <xf numFmtId="0" fontId="14" fillId="6" borderId="12" xfId="0" applyFont="1" applyFill="1" applyBorder="1" applyAlignment="1">
      <alignment horizontal="left" vertical="center" wrapText="1" indent="4"/>
    </xf>
    <xf numFmtId="0" fontId="15" fillId="6" borderId="13" xfId="0" applyFont="1" applyFill="1" applyBorder="1" applyAlignment="1">
      <alignment vertical="center" wrapText="1"/>
    </xf>
    <xf numFmtId="0" fontId="15" fillId="6" borderId="14" xfId="0" applyFont="1" applyFill="1" applyBorder="1" applyAlignment="1">
      <alignment vertical="center" wrapText="1"/>
    </xf>
    <xf numFmtId="0" fontId="15" fillId="6" borderId="15" xfId="0" applyFont="1" applyFill="1" applyBorder="1" applyAlignment="1">
      <alignment vertical="center" wrapText="1"/>
    </xf>
    <xf numFmtId="0" fontId="16" fillId="6" borderId="19" xfId="0" applyFont="1" applyFill="1" applyBorder="1" applyAlignment="1">
      <alignment horizontal="justify" vertical="center" wrapText="1"/>
    </xf>
    <xf numFmtId="0" fontId="16" fillId="6" borderId="20" xfId="0" applyFont="1" applyFill="1" applyBorder="1" applyAlignment="1">
      <alignment horizontal="justify" vertical="center" wrapText="1"/>
    </xf>
    <xf numFmtId="0" fontId="16" fillId="6" borderId="21" xfId="0" applyFont="1" applyFill="1" applyBorder="1" applyAlignment="1">
      <alignment horizontal="justify" vertical="center" wrapText="1"/>
    </xf>
    <xf numFmtId="0" fontId="0" fillId="6" borderId="16" xfId="0" applyFill="1" applyBorder="1" applyAlignment="1">
      <alignment vertical="center" wrapText="1"/>
    </xf>
    <xf numFmtId="0" fontId="0" fillId="6" borderId="0" xfId="0" applyFill="1" applyAlignment="1">
      <alignment vertical="center" wrapText="1"/>
    </xf>
    <xf numFmtId="0" fontId="0" fillId="6" borderId="17" xfId="0" applyFill="1" applyBorder="1" applyAlignment="1">
      <alignment vertical="center" wrapText="1"/>
    </xf>
    <xf numFmtId="0" fontId="16" fillId="6" borderId="16" xfId="0" applyFont="1" applyFill="1" applyBorder="1" applyAlignment="1">
      <alignment vertical="center" wrapText="1"/>
    </xf>
    <xf numFmtId="0" fontId="16" fillId="6" borderId="20" xfId="0" applyFont="1" applyFill="1" applyBorder="1" applyAlignment="1">
      <alignment vertical="center" wrapText="1"/>
    </xf>
    <xf numFmtId="0" fontId="16" fillId="6" borderId="21" xfId="0" applyFont="1" applyFill="1" applyBorder="1" applyAlignment="1">
      <alignment vertical="center" wrapText="1"/>
    </xf>
    <xf numFmtId="0" fontId="16" fillId="6" borderId="16" xfId="0" applyFont="1" applyFill="1" applyBorder="1" applyAlignment="1">
      <alignment horizontal="justify" vertical="center" wrapText="1"/>
    </xf>
    <xf numFmtId="0" fontId="16" fillId="6" borderId="0" xfId="0" applyFont="1" applyFill="1" applyAlignment="1">
      <alignment horizontal="justify" vertical="center" wrapText="1"/>
    </xf>
    <xf numFmtId="0" fontId="16" fillId="6" borderId="17" xfId="0" applyFont="1" applyFill="1" applyBorder="1" applyAlignment="1">
      <alignment horizontal="justify" vertical="center" wrapText="1"/>
    </xf>
    <xf numFmtId="0" fontId="16" fillId="6" borderId="36" xfId="0" applyFont="1" applyFill="1" applyBorder="1" applyAlignment="1">
      <alignment vertical="center" wrapText="1"/>
    </xf>
    <xf numFmtId="0" fontId="16" fillId="6" borderId="18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2" fontId="1" fillId="5" borderId="7" xfId="0" applyNumberFormat="1" applyFont="1" applyFill="1" applyBorder="1" applyAlignment="1">
      <alignment horizontal="center" vertical="center"/>
    </xf>
    <xf numFmtId="2" fontId="1" fillId="5" borderId="22" xfId="0" applyNumberFormat="1" applyFont="1" applyFill="1" applyBorder="1" applyAlignment="1">
      <alignment horizontal="center" vertical="center"/>
    </xf>
    <xf numFmtId="2" fontId="1" fillId="5" borderId="5" xfId="0" applyNumberFormat="1" applyFont="1" applyFill="1" applyBorder="1" applyAlignment="1">
      <alignment horizontal="center" vertical="center"/>
    </xf>
    <xf numFmtId="0" fontId="19" fillId="3" borderId="23" xfId="0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B9FAC-0259-45FC-9598-FA770C0BE804}">
  <dimension ref="A1:C12"/>
  <sheetViews>
    <sheetView tabSelected="1" workbookViewId="0">
      <selection activeCell="H12" sqref="H12"/>
    </sheetView>
  </sheetViews>
  <sheetFormatPr baseColWidth="10" defaultColWidth="11.42578125" defaultRowHeight="15" x14ac:dyDescent="0.25"/>
  <cols>
    <col min="1" max="1" width="14.28515625" customWidth="1"/>
    <col min="3" max="3" width="95.42578125" customWidth="1"/>
  </cols>
  <sheetData>
    <row r="1" spans="1:3" ht="60.95" customHeight="1" x14ac:dyDescent="0.25">
      <c r="A1" s="28" t="s">
        <v>0</v>
      </c>
      <c r="B1" s="29"/>
      <c r="C1" s="30"/>
    </row>
    <row r="2" spans="1:3" ht="26.1" customHeight="1" x14ac:dyDescent="0.25">
      <c r="A2" s="31" t="s">
        <v>1</v>
      </c>
      <c r="B2" s="32"/>
      <c r="C2" s="33"/>
    </row>
    <row r="3" spans="1:3" ht="39" customHeight="1" x14ac:dyDescent="0.25">
      <c r="A3" s="34"/>
      <c r="B3" s="35"/>
      <c r="C3" s="36"/>
    </row>
    <row r="4" spans="1:3" x14ac:dyDescent="0.25">
      <c r="A4" s="37"/>
      <c r="B4" s="38"/>
      <c r="C4" s="39"/>
    </row>
    <row r="5" spans="1:3" ht="38.25" customHeight="1" x14ac:dyDescent="0.25">
      <c r="A5" s="40" t="s">
        <v>2</v>
      </c>
      <c r="B5" s="41"/>
      <c r="C5" s="42"/>
    </row>
    <row r="6" spans="1:3" ht="12" customHeight="1" x14ac:dyDescent="0.25">
      <c r="A6" s="49" t="s">
        <v>3</v>
      </c>
      <c r="B6" s="50"/>
      <c r="C6" s="51"/>
    </row>
    <row r="7" spans="1:3" ht="52.5" customHeight="1" x14ac:dyDescent="0.25">
      <c r="A7" s="49" t="s">
        <v>26</v>
      </c>
      <c r="B7" s="50"/>
      <c r="C7" s="51"/>
    </row>
    <row r="8" spans="1:3" ht="18" customHeight="1" x14ac:dyDescent="0.25">
      <c r="A8" s="49" t="s">
        <v>27</v>
      </c>
      <c r="B8" s="50"/>
      <c r="C8" s="51"/>
    </row>
    <row r="9" spans="1:3" ht="18" customHeight="1" thickBot="1" x14ac:dyDescent="0.3">
      <c r="A9" s="66"/>
      <c r="B9" s="20"/>
      <c r="C9" s="21"/>
    </row>
    <row r="10" spans="1:3" ht="23.25" customHeight="1" thickBot="1" x14ac:dyDescent="0.3">
      <c r="A10" s="27" t="s">
        <v>4</v>
      </c>
      <c r="B10" s="52" t="s">
        <v>5</v>
      </c>
      <c r="C10" s="53"/>
    </row>
    <row r="11" spans="1:3" x14ac:dyDescent="0.25">
      <c r="A11" s="46"/>
      <c r="B11" s="47"/>
      <c r="C11" s="48"/>
    </row>
    <row r="12" spans="1:3" x14ac:dyDescent="0.25">
      <c r="A12" s="43"/>
      <c r="B12" s="44"/>
      <c r="C12" s="45"/>
    </row>
  </sheetData>
  <mergeCells count="11">
    <mergeCell ref="A12:C12"/>
    <mergeCell ref="A11:C11"/>
    <mergeCell ref="A6:C6"/>
    <mergeCell ref="A7:C7"/>
    <mergeCell ref="B10:C10"/>
    <mergeCell ref="A8:C8"/>
    <mergeCell ref="A1:C1"/>
    <mergeCell ref="A2:C2"/>
    <mergeCell ref="A3:C3"/>
    <mergeCell ref="A4:C4"/>
    <mergeCell ref="A5:C5"/>
  </mergeCells>
  <phoneticPr fontId="1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B7926-A9DE-47DA-90B1-31D19091C171}">
  <dimension ref="B2:J12"/>
  <sheetViews>
    <sheetView zoomScale="89" zoomScaleNormal="89" workbookViewId="0">
      <selection activeCell="E21" sqref="E21"/>
    </sheetView>
  </sheetViews>
  <sheetFormatPr baseColWidth="10" defaultColWidth="11.42578125" defaultRowHeight="15" x14ac:dyDescent="0.25"/>
  <cols>
    <col min="1" max="1" width="7.140625" customWidth="1"/>
    <col min="2" max="2" width="20.85546875" customWidth="1"/>
    <col min="3" max="3" width="38" customWidth="1"/>
    <col min="4" max="8" width="15.85546875" customWidth="1"/>
    <col min="9" max="9" width="17.85546875" customWidth="1"/>
    <col min="10" max="10" width="20.140625" customWidth="1"/>
  </cols>
  <sheetData>
    <row r="2" spans="2:10" ht="15.75" thickBot="1" x14ac:dyDescent="0.3"/>
    <row r="3" spans="2:10" ht="38.25" customHeight="1" thickBot="1" x14ac:dyDescent="0.3">
      <c r="B3" s="54"/>
      <c r="C3" s="55"/>
      <c r="D3" s="56" t="s">
        <v>6</v>
      </c>
      <c r="E3" s="57"/>
      <c r="F3" s="57"/>
      <c r="G3" s="57"/>
      <c r="H3" s="57"/>
      <c r="I3" s="1"/>
      <c r="J3" s="1"/>
    </row>
    <row r="4" spans="2:10" ht="25.5" customHeight="1" thickBot="1" x14ac:dyDescent="0.3">
      <c r="B4" s="58" t="s">
        <v>7</v>
      </c>
      <c r="C4" s="59"/>
      <c r="D4" s="3">
        <v>0.24</v>
      </c>
      <c r="E4" s="3">
        <v>0.22</v>
      </c>
      <c r="F4" s="3">
        <v>0.24</v>
      </c>
      <c r="G4" s="3">
        <v>0.2</v>
      </c>
      <c r="H4" s="3">
        <v>0.1</v>
      </c>
      <c r="I4" s="2">
        <f>SUM(D4:H4)</f>
        <v>0.99999999999999989</v>
      </c>
      <c r="J4" s="2"/>
    </row>
    <row r="5" spans="2:10" ht="74.45" customHeight="1" thickBot="1" x14ac:dyDescent="0.3">
      <c r="B5" s="26" t="s">
        <v>25</v>
      </c>
      <c r="C5" s="4" t="s">
        <v>8</v>
      </c>
      <c r="D5" s="4" t="s">
        <v>9</v>
      </c>
      <c r="E5" s="4" t="s">
        <v>10</v>
      </c>
      <c r="F5" s="4" t="s">
        <v>11</v>
      </c>
      <c r="G5" s="4" t="s">
        <v>12</v>
      </c>
      <c r="H5" s="4" t="s">
        <v>13</v>
      </c>
      <c r="I5" s="1" t="s">
        <v>14</v>
      </c>
      <c r="J5" s="1" t="s">
        <v>15</v>
      </c>
    </row>
    <row r="6" spans="2:10" ht="25.5" customHeight="1" x14ac:dyDescent="0.25">
      <c r="B6" s="63" t="s">
        <v>16</v>
      </c>
      <c r="C6" s="22" t="s">
        <v>17</v>
      </c>
      <c r="D6" s="7"/>
      <c r="E6" s="5"/>
      <c r="F6" s="7"/>
      <c r="G6" s="5"/>
      <c r="H6" s="12"/>
      <c r="I6" s="17">
        <f t="shared" ref="I6:I11" si="0">(D6*$D$4)+(E6*$E$4)+(F6*$F$4)+(G6*$G$4)+(H6*$H$4)</f>
        <v>0</v>
      </c>
      <c r="J6" s="60">
        <f>AVERAGE(I6:I12)</f>
        <v>0</v>
      </c>
    </row>
    <row r="7" spans="2:10" ht="25.5" customHeight="1" x14ac:dyDescent="0.25">
      <c r="B7" s="64"/>
      <c r="C7" s="23" t="s">
        <v>18</v>
      </c>
      <c r="D7" s="15"/>
      <c r="E7" s="16"/>
      <c r="F7" s="15"/>
      <c r="G7" s="16"/>
      <c r="H7" s="19"/>
      <c r="I7" s="14">
        <f t="shared" si="0"/>
        <v>0</v>
      </c>
      <c r="J7" s="61"/>
    </row>
    <row r="8" spans="2:10" ht="35.25" customHeight="1" x14ac:dyDescent="0.25">
      <c r="B8" s="64"/>
      <c r="C8" s="24" t="s">
        <v>19</v>
      </c>
      <c r="D8" s="9"/>
      <c r="E8" s="10"/>
      <c r="F8" s="9"/>
      <c r="G8" s="10"/>
      <c r="H8" s="11"/>
      <c r="I8" s="14">
        <f t="shared" si="0"/>
        <v>0</v>
      </c>
      <c r="J8" s="61"/>
    </row>
    <row r="9" spans="2:10" ht="25.5" customHeight="1" thickBot="1" x14ac:dyDescent="0.3">
      <c r="B9" s="65"/>
      <c r="C9" s="25" t="s">
        <v>20</v>
      </c>
      <c r="D9" s="8"/>
      <c r="E9" s="6"/>
      <c r="F9" s="8"/>
      <c r="G9" s="6"/>
      <c r="H9" s="13"/>
      <c r="I9" s="18">
        <f t="shared" si="0"/>
        <v>0</v>
      </c>
      <c r="J9" s="61"/>
    </row>
    <row r="10" spans="2:10" ht="25.5" customHeight="1" x14ac:dyDescent="0.25">
      <c r="B10" s="63" t="s">
        <v>21</v>
      </c>
      <c r="C10" s="22" t="s">
        <v>22</v>
      </c>
      <c r="D10" s="7"/>
      <c r="E10" s="5"/>
      <c r="F10" s="7"/>
      <c r="G10" s="5"/>
      <c r="H10" s="12"/>
      <c r="I10" s="17">
        <f t="shared" si="0"/>
        <v>0</v>
      </c>
      <c r="J10" s="61"/>
    </row>
    <row r="11" spans="2:10" ht="25.5" customHeight="1" x14ac:dyDescent="0.25">
      <c r="B11" s="64"/>
      <c r="C11" s="24" t="s">
        <v>23</v>
      </c>
      <c r="D11" s="9"/>
      <c r="E11" s="10"/>
      <c r="F11" s="9"/>
      <c r="G11" s="10"/>
      <c r="H11" s="11"/>
      <c r="I11" s="14">
        <f t="shared" si="0"/>
        <v>0</v>
      </c>
      <c r="J11" s="61"/>
    </row>
    <row r="12" spans="2:10" ht="25.5" customHeight="1" thickBot="1" x14ac:dyDescent="0.3">
      <c r="B12" s="65"/>
      <c r="C12" s="25" t="s">
        <v>24</v>
      </c>
      <c r="D12" s="8"/>
      <c r="E12" s="6"/>
      <c r="F12" s="8"/>
      <c r="G12" s="6"/>
      <c r="H12" s="13"/>
      <c r="I12" s="18">
        <f t="shared" ref="I12" si="1">(D12*$D$4)+(E12*$E$4)+(F12*$F$4)+(G12*$G$4)+(H12*$H$4)</f>
        <v>0</v>
      </c>
      <c r="J12" s="62"/>
    </row>
  </sheetData>
  <mergeCells count="6">
    <mergeCell ref="B3:C3"/>
    <mergeCell ref="D3:H3"/>
    <mergeCell ref="B4:C4"/>
    <mergeCell ref="J6:J12"/>
    <mergeCell ref="B6:B9"/>
    <mergeCell ref="B10:B12"/>
  </mergeCells>
  <pageMargins left="0.7" right="0.7" top="0.75" bottom="0.75" header="0.3" footer="0.3"/>
  <pageSetup paperSize="9" orientation="portrait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0F29E103839AF45A078BC989D22E404" ma:contentTypeVersion="6" ma:contentTypeDescription="Opprett et nytt dokument." ma:contentTypeScope="" ma:versionID="be02ea8537e977fcc3180b5e42b297b4">
  <xsd:schema xmlns:xsd="http://www.w3.org/2001/XMLSchema" xmlns:xs="http://www.w3.org/2001/XMLSchema" xmlns:p="http://schemas.microsoft.com/office/2006/metadata/properties" xmlns:ns2="e1ba6d76-8faa-46c4-8f00-7ec8ce4edd85" xmlns:ns3="93dc981b-65fb-452f-8ed2-ff873e035eef" targetNamespace="http://schemas.microsoft.com/office/2006/metadata/properties" ma:root="true" ma:fieldsID="1bd1f88880984695aa59cc81559bc997" ns2:_="" ns3:_="">
    <xsd:import namespace="e1ba6d76-8faa-46c4-8f00-7ec8ce4edd85"/>
    <xsd:import namespace="93dc981b-65fb-452f-8ed2-ff873e035e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ba6d76-8faa-46c4-8f00-7ec8ce4edd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dc981b-65fb-452f-8ed2-ff873e035ee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3F77DFC-CCB2-46B9-8298-F57CEC92DC26}"/>
</file>

<file path=customXml/itemProps2.xml><?xml version="1.0" encoding="utf-8"?>
<ds:datastoreItem xmlns:ds="http://schemas.openxmlformats.org/officeDocument/2006/customXml" ds:itemID="{12AB0058-5689-42FE-8F9E-32B26835D26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71D318-FB35-44DD-B22F-64AA5C85784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Forside</vt:lpstr>
      <vt:lpstr>Lunner og Jevnaker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Johansen Lise Marie</dc:creator>
  <cp:keywords/>
  <dc:description/>
  <cp:lastModifiedBy>Johansen Lise Marie</cp:lastModifiedBy>
  <cp:revision/>
  <dcterms:created xsi:type="dcterms:W3CDTF">2022-03-09T13:57:35Z</dcterms:created>
  <dcterms:modified xsi:type="dcterms:W3CDTF">2023-02-07T08:21:29Z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0x01010020F29E103839AF45A078BC989D22E404</vt:lpwstr>
  </property>
</Properties>
</file>