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Busstjenesteanskaffelse2024/Shared Documents/Konkurransegrunnlag/Arbeidsversjon/Vedlegg 5/"/>
    </mc:Choice>
  </mc:AlternateContent>
  <xr:revisionPtr revIDLastSave="567" documentId="13_ncr:1_{07E82FA7-5599-4784-B4AB-406A21AE5AA7}" xr6:coauthVersionLast="47" xr6:coauthVersionMax="47" xr10:uidLastSave="{AA1CF2AF-3946-4789-B8BA-BA7ECCEFB799}"/>
  <bookViews>
    <workbookView xWindow="-110" yWindow="-110" windowWidth="19420" windowHeight="11500" xr2:uid="{00000000-000D-0000-FFFF-FFFF00000000}"/>
  </bookViews>
  <sheets>
    <sheet name="Tabell 5.1" sheetId="14" r:id="rId1"/>
  </sheets>
  <definedNames>
    <definedName name="_xlnm.Print_Area" localSheetId="0">'Tabell 5.1'!$C$1:$G$48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4" l="1"/>
  <c r="G44" i="14"/>
  <c r="G14" i="14"/>
  <c r="O8" i="14"/>
  <c r="G8" i="14"/>
  <c r="O41" i="14" l="1"/>
  <c r="O36" i="14"/>
  <c r="O26" i="14"/>
  <c r="O21" i="14"/>
  <c r="O20" i="14"/>
  <c r="O19" i="14"/>
  <c r="O14" i="14"/>
  <c r="G41" i="14"/>
  <c r="G36" i="14"/>
  <c r="G26" i="14"/>
  <c r="G21" i="14"/>
  <c r="G20" i="14"/>
  <c r="G19" i="14"/>
</calcChain>
</file>

<file path=xl/sharedStrings.xml><?xml version="1.0" encoding="utf-8"?>
<sst xmlns="http://schemas.openxmlformats.org/spreadsheetml/2006/main" count="82" uniqueCount="32">
  <si>
    <t>Tabell 5.1.1: Godtgjørelse for ruteproduksjon rutekm i NOK pr år</t>
  </si>
  <si>
    <t>Drivlinje</t>
  </si>
  <si>
    <t>Rutekm pr år</t>
  </si>
  <si>
    <t>Kr pr rutekm</t>
  </si>
  <si>
    <t>Total NOK pr år</t>
  </si>
  <si>
    <t>Tabell 5.1.2: Godtgjørelse for ruteproduksjon rutetimer i NOK pr år</t>
  </si>
  <si>
    <t>Rutetimer pr år</t>
  </si>
  <si>
    <t>Kr pr rutetime</t>
  </si>
  <si>
    <t>Tabell 5.1.3: Godtgjørelse for kapitalkostnad busser i rute i NOK pr år</t>
  </si>
  <si>
    <t>Busskategori</t>
  </si>
  <si>
    <t>Antall busser</t>
  </si>
  <si>
    <t>Tabell 5.1.4: Godtgjørelse for faste kostnader i NOK pr år</t>
  </si>
  <si>
    <t>Faste kostnader</t>
  </si>
  <si>
    <t>Kostnad pr mnd</t>
  </si>
  <si>
    <t>Vogntimer pr år</t>
  </si>
  <si>
    <t>Kr pr Vogntime</t>
  </si>
  <si>
    <t>Timer pr år</t>
  </si>
  <si>
    <t>Kr pr time</t>
  </si>
  <si>
    <t>Dato:</t>
  </si>
  <si>
    <t>Tilbyders navn:</t>
  </si>
  <si>
    <t>Drivstoff og vedlikehold</t>
  </si>
  <si>
    <t>Priselementer</t>
  </si>
  <si>
    <t>Pris per buss pr mnd</t>
  </si>
  <si>
    <t>Diesel</t>
  </si>
  <si>
    <t>Tabell 5.1.5: Godtgjørelse for kapitalkostnad ladeinfrastruktur i NOK pr år</t>
  </si>
  <si>
    <t>Kapitalkostnad ladeinfrastruktur</t>
  </si>
  <si>
    <t>ia</t>
  </si>
  <si>
    <t>Tabell 5.1.6: Godtgjørelse for beredskap (vogntimer) i NOK pr år</t>
  </si>
  <si>
    <t>Tabell 5.1.7: Godtgjørelse for administrative tjenester (timer) i NOK pr år</t>
  </si>
  <si>
    <t>Tilbud i NOK pr år, pkt 5.1.1-5.1.7:</t>
  </si>
  <si>
    <t>Tilbudsskjema Ro2 -  Lommedalen og Vestre Bærum
Periode 06.10.2024 - 04.10.2026</t>
  </si>
  <si>
    <t>Tilbudsskjema Ro2 -  Lommedalen og Vestre Bærum
Periode 05.10.2026 - 04.10.2028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</si>
</sst>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A300"/>
        <bgColor indexed="64"/>
      </patternFill>
    </fill>
    <fill>
      <patternFill patternType="solid">
        <fgColor theme="1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Border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/>
    <xf numFmtId="164" fontId="2" fillId="0" borderId="7" xfId="0" applyNumberFormat="1" applyFont="1" applyBorder="1" applyAlignment="1">
      <alignment horizontal="center"/>
    </xf>
    <xf numFmtId="164" fontId="1" fillId="0" borderId="7" xfId="0" applyNumberFormat="1" applyFont="1" applyBorder="1"/>
    <xf numFmtId="2" fontId="2" fillId="0" borderId="7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164" fontId="2" fillId="2" borderId="7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4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3" fontId="1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2" fillId="4" borderId="7" xfId="0" applyNumberFormat="1" applyFont="1" applyFill="1" applyBorder="1" applyAlignment="1">
      <alignment horizontal="center" wrapText="1"/>
    </xf>
    <xf numFmtId="164" fontId="2" fillId="4" borderId="7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left" wrapText="1"/>
    </xf>
    <xf numFmtId="49" fontId="2" fillId="0" borderId="8" xfId="0" applyNumberFormat="1" applyFont="1" applyBorder="1" applyAlignment="1">
      <alignment horizontal="left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75A300"/>
      <color rgb="FFE4EDCC"/>
      <color rgb="FFADC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78"/>
  <sheetViews>
    <sheetView showGridLines="0" tabSelected="1" zoomScale="55" zoomScaleNormal="55" workbookViewId="0">
      <selection activeCell="G8" sqref="G8"/>
    </sheetView>
  </sheetViews>
  <sheetFormatPr baseColWidth="10" defaultColWidth="9.1796875" defaultRowHeight="15.5" x14ac:dyDescent="0.35"/>
  <cols>
    <col min="1" max="1" width="9.1796875" style="3"/>
    <col min="2" max="2" width="5.54296875" style="3" customWidth="1"/>
    <col min="3" max="3" width="18.81640625" style="3" customWidth="1"/>
    <col min="4" max="4" width="28.26953125" style="3" customWidth="1"/>
    <col min="5" max="5" width="21.7265625" style="3" customWidth="1"/>
    <col min="6" max="6" width="20.26953125" style="3" customWidth="1"/>
    <col min="7" max="7" width="24.81640625" style="3" customWidth="1"/>
    <col min="8" max="8" width="4.54296875" style="3" customWidth="1"/>
    <col min="9" max="9" width="11.453125" style="3" customWidth="1"/>
    <col min="10" max="10" width="5.54296875" style="3" customWidth="1"/>
    <col min="11" max="11" width="18.81640625" style="3" customWidth="1"/>
    <col min="12" max="12" width="28.26953125" style="3" customWidth="1"/>
    <col min="13" max="13" width="21.7265625" style="3" customWidth="1"/>
    <col min="14" max="14" width="20.26953125" style="3" customWidth="1"/>
    <col min="15" max="15" width="24.81640625" style="3" customWidth="1"/>
    <col min="16" max="16" width="4.54296875" style="3" customWidth="1"/>
    <col min="17" max="248" width="11.453125" style="3" customWidth="1"/>
    <col min="249" max="16384" width="9.1796875" style="3"/>
  </cols>
  <sheetData>
    <row r="3" spans="2:16" ht="72" customHeight="1" x14ac:dyDescent="0.35">
      <c r="B3" s="44" t="s">
        <v>30</v>
      </c>
      <c r="C3" s="45"/>
      <c r="D3" s="45"/>
      <c r="E3" s="45"/>
      <c r="F3" s="45"/>
      <c r="G3" s="45"/>
      <c r="H3" s="46"/>
      <c r="J3" s="44" t="s">
        <v>31</v>
      </c>
      <c r="K3" s="45"/>
      <c r="L3" s="45"/>
      <c r="M3" s="45"/>
      <c r="N3" s="45"/>
      <c r="O3" s="45"/>
      <c r="P3" s="46"/>
    </row>
    <row r="4" spans="2:16" x14ac:dyDescent="0.35">
      <c r="B4" s="2"/>
      <c r="H4" s="5"/>
      <c r="J4" s="2"/>
      <c r="P4" s="5"/>
    </row>
    <row r="5" spans="2:16" x14ac:dyDescent="0.35">
      <c r="B5" s="2"/>
      <c r="C5" s="1" t="s">
        <v>0</v>
      </c>
      <c r="D5" s="1"/>
      <c r="E5" s="1"/>
      <c r="H5" s="5"/>
      <c r="J5" s="2"/>
      <c r="K5" s="1" t="s">
        <v>0</v>
      </c>
      <c r="L5" s="1"/>
      <c r="M5" s="1"/>
      <c r="P5" s="5"/>
    </row>
    <row r="6" spans="2:16" x14ac:dyDescent="0.35">
      <c r="B6" s="2"/>
      <c r="F6" s="30"/>
      <c r="G6" s="30"/>
      <c r="H6" s="5"/>
      <c r="J6" s="2"/>
      <c r="N6" s="30"/>
      <c r="O6" s="30"/>
      <c r="P6" s="5"/>
    </row>
    <row r="7" spans="2:16" ht="27" customHeight="1" x14ac:dyDescent="0.35">
      <c r="B7" s="2"/>
      <c r="C7" s="23" t="s">
        <v>1</v>
      </c>
      <c r="D7" s="23" t="s">
        <v>21</v>
      </c>
      <c r="E7" s="23" t="s">
        <v>2</v>
      </c>
      <c r="F7" s="23" t="s">
        <v>3</v>
      </c>
      <c r="G7" s="24" t="s">
        <v>4</v>
      </c>
      <c r="H7" s="5"/>
      <c r="J7" s="2"/>
      <c r="K7" s="23" t="s">
        <v>1</v>
      </c>
      <c r="L7" s="23" t="s">
        <v>21</v>
      </c>
      <c r="M7" s="23" t="s">
        <v>2</v>
      </c>
      <c r="N7" s="23" t="s">
        <v>3</v>
      </c>
      <c r="O7" s="24" t="s">
        <v>4</v>
      </c>
      <c r="P7" s="5"/>
    </row>
    <row r="8" spans="2:16" ht="27" customHeight="1" x14ac:dyDescent="0.35">
      <c r="B8" s="2"/>
      <c r="C8" s="20" t="s">
        <v>23</v>
      </c>
      <c r="D8" s="20" t="s">
        <v>20</v>
      </c>
      <c r="E8" s="26">
        <v>4916874.59</v>
      </c>
      <c r="F8" s="13"/>
      <c r="G8" s="12">
        <f>E8*F8</f>
        <v>0</v>
      </c>
      <c r="H8" s="5"/>
      <c r="J8" s="2"/>
      <c r="K8" s="20" t="s">
        <v>23</v>
      </c>
      <c r="L8" s="20" t="s">
        <v>20</v>
      </c>
      <c r="M8" s="26">
        <v>4916874.59</v>
      </c>
      <c r="N8" s="13"/>
      <c r="O8" s="12">
        <f>M8*N8</f>
        <v>0</v>
      </c>
      <c r="P8" s="5"/>
    </row>
    <row r="9" spans="2:16" ht="27" customHeight="1" x14ac:dyDescent="0.35">
      <c r="B9" s="2"/>
      <c r="C9"/>
      <c r="D9"/>
      <c r="F9" s="21"/>
      <c r="G9" s="22"/>
      <c r="H9" s="5"/>
      <c r="J9" s="2"/>
      <c r="K9"/>
      <c r="L9"/>
      <c r="N9" s="21"/>
      <c r="O9" s="22"/>
      <c r="P9" s="5"/>
    </row>
    <row r="10" spans="2:16" x14ac:dyDescent="0.35">
      <c r="B10" s="2"/>
      <c r="C10" s="4"/>
      <c r="D10" s="4"/>
      <c r="E10" s="4"/>
      <c r="F10" s="6"/>
      <c r="H10" s="5"/>
      <c r="J10" s="2"/>
      <c r="K10" s="4"/>
      <c r="L10" s="4"/>
      <c r="M10" s="4"/>
      <c r="N10" s="6"/>
      <c r="P10" s="5"/>
    </row>
    <row r="11" spans="2:16" x14ac:dyDescent="0.35">
      <c r="B11" s="2"/>
      <c r="C11" s="31" t="s">
        <v>5</v>
      </c>
      <c r="D11" s="31"/>
      <c r="E11" s="31"/>
      <c r="F11" s="31"/>
      <c r="G11" s="31"/>
      <c r="H11" s="5"/>
      <c r="J11" s="2"/>
      <c r="K11" s="31" t="s">
        <v>5</v>
      </c>
      <c r="L11" s="31"/>
      <c r="M11" s="31"/>
      <c r="N11" s="31"/>
      <c r="O11" s="31"/>
      <c r="P11" s="5"/>
    </row>
    <row r="12" spans="2:16" x14ac:dyDescent="0.35">
      <c r="B12" s="2"/>
      <c r="C12" s="17"/>
      <c r="D12" s="17"/>
      <c r="F12" s="30"/>
      <c r="G12" s="30"/>
      <c r="H12" s="5"/>
      <c r="J12" s="2"/>
      <c r="K12" s="17"/>
      <c r="L12" s="17"/>
      <c r="N12" s="30"/>
      <c r="O12" s="30"/>
      <c r="P12" s="5"/>
    </row>
    <row r="13" spans="2:16" ht="27" customHeight="1" x14ac:dyDescent="0.35">
      <c r="B13" s="2"/>
      <c r="C13" s="4"/>
      <c r="D13" s="4"/>
      <c r="E13" s="23" t="s">
        <v>6</v>
      </c>
      <c r="F13" s="23" t="s">
        <v>7</v>
      </c>
      <c r="G13" s="24" t="s">
        <v>4</v>
      </c>
      <c r="H13" s="5"/>
      <c r="J13" s="2"/>
      <c r="K13" s="4"/>
      <c r="L13" s="4"/>
      <c r="M13" s="23" t="s">
        <v>6</v>
      </c>
      <c r="N13" s="23" t="s">
        <v>7</v>
      </c>
      <c r="O13" s="24" t="s">
        <v>4</v>
      </c>
      <c r="P13" s="5"/>
    </row>
    <row r="14" spans="2:16" ht="27" customHeight="1" x14ac:dyDescent="0.35">
      <c r="B14" s="2"/>
      <c r="E14" s="20">
        <v>180898.72</v>
      </c>
      <c r="F14" s="13"/>
      <c r="G14" s="12">
        <f>E14*F14</f>
        <v>0</v>
      </c>
      <c r="H14" s="5"/>
      <c r="J14" s="2"/>
      <c r="M14" s="20">
        <v>180898.72</v>
      </c>
      <c r="N14" s="13"/>
      <c r="O14" s="12">
        <f>M14*N14</f>
        <v>0</v>
      </c>
      <c r="P14" s="5"/>
    </row>
    <row r="15" spans="2:16" x14ac:dyDescent="0.35">
      <c r="B15" s="2"/>
      <c r="H15" s="5"/>
      <c r="J15" s="2"/>
      <c r="P15" s="5"/>
    </row>
    <row r="16" spans="2:16" ht="15.75" customHeight="1" x14ac:dyDescent="0.35">
      <c r="B16" s="2"/>
      <c r="C16" s="47" t="s">
        <v>8</v>
      </c>
      <c r="D16" s="47"/>
      <c r="E16" s="47"/>
      <c r="F16" s="47"/>
      <c r="G16" s="47"/>
      <c r="H16" s="5"/>
      <c r="J16" s="2"/>
      <c r="K16" s="47" t="s">
        <v>8</v>
      </c>
      <c r="L16" s="47"/>
      <c r="M16" s="47"/>
      <c r="N16" s="47"/>
      <c r="O16" s="47"/>
      <c r="P16" s="5"/>
    </row>
    <row r="17" spans="2:16" x14ac:dyDescent="0.35">
      <c r="B17" s="2"/>
      <c r="F17" s="30"/>
      <c r="G17" s="30"/>
      <c r="H17" s="5"/>
      <c r="J17" s="2"/>
      <c r="N17" s="30"/>
      <c r="O17" s="30"/>
      <c r="P17" s="5"/>
    </row>
    <row r="18" spans="2:16" ht="33.75" customHeight="1" x14ac:dyDescent="0.35">
      <c r="B18" s="2"/>
      <c r="C18" s="40" t="s">
        <v>9</v>
      </c>
      <c r="D18" s="41"/>
      <c r="E18" s="24" t="s">
        <v>10</v>
      </c>
      <c r="F18" s="24" t="s">
        <v>22</v>
      </c>
      <c r="G18" s="24" t="s">
        <v>4</v>
      </c>
      <c r="H18" s="5"/>
      <c r="J18" s="2"/>
      <c r="K18" s="40" t="s">
        <v>9</v>
      </c>
      <c r="L18" s="41"/>
      <c r="M18" s="24" t="s">
        <v>10</v>
      </c>
      <c r="N18" s="24" t="s">
        <v>22</v>
      </c>
      <c r="O18" s="24" t="s">
        <v>4</v>
      </c>
      <c r="P18" s="5"/>
    </row>
    <row r="19" spans="2:16" ht="27" customHeight="1" x14ac:dyDescent="0.35">
      <c r="B19" s="2"/>
      <c r="C19" s="42"/>
      <c r="D19" s="43"/>
      <c r="E19" s="14"/>
      <c r="F19" s="15"/>
      <c r="G19" s="12">
        <f>E19*F19*12</f>
        <v>0</v>
      </c>
      <c r="H19" s="5"/>
      <c r="J19" s="2"/>
      <c r="K19" s="42"/>
      <c r="L19" s="43"/>
      <c r="M19" s="14"/>
      <c r="N19" s="15"/>
      <c r="O19" s="12">
        <f>M19*N19*12</f>
        <v>0</v>
      </c>
      <c r="P19" s="5"/>
    </row>
    <row r="20" spans="2:16" ht="27" customHeight="1" x14ac:dyDescent="0.35">
      <c r="B20" s="2"/>
      <c r="C20" s="42"/>
      <c r="D20" s="43"/>
      <c r="E20" s="14"/>
      <c r="F20" s="15"/>
      <c r="G20" s="12">
        <f>E20*F20*12</f>
        <v>0</v>
      </c>
      <c r="H20" s="5"/>
      <c r="J20" s="2"/>
      <c r="K20" s="42"/>
      <c r="L20" s="43"/>
      <c r="M20" s="14"/>
      <c r="N20" s="15"/>
      <c r="O20" s="12">
        <f>M20*N20*12</f>
        <v>0</v>
      </c>
      <c r="P20" s="5"/>
    </row>
    <row r="21" spans="2:16" ht="27" customHeight="1" x14ac:dyDescent="0.35">
      <c r="B21" s="2"/>
      <c r="C21" s="42"/>
      <c r="D21" s="43"/>
      <c r="E21" s="14"/>
      <c r="F21" s="15"/>
      <c r="G21" s="12">
        <f>E21*F21*12</f>
        <v>0</v>
      </c>
      <c r="H21" s="5"/>
      <c r="J21" s="2"/>
      <c r="K21" s="42"/>
      <c r="L21" s="43"/>
      <c r="M21" s="14"/>
      <c r="N21" s="15"/>
      <c r="O21" s="12">
        <f>M21*N21*12</f>
        <v>0</v>
      </c>
      <c r="P21" s="5"/>
    </row>
    <row r="22" spans="2:16" x14ac:dyDescent="0.35">
      <c r="B22" s="2"/>
      <c r="H22" s="5"/>
      <c r="J22" s="2"/>
      <c r="P22" s="5"/>
    </row>
    <row r="23" spans="2:16" x14ac:dyDescent="0.35">
      <c r="B23" s="2"/>
      <c r="C23" s="31" t="s">
        <v>11</v>
      </c>
      <c r="D23" s="31"/>
      <c r="E23" s="31"/>
      <c r="F23" s="31"/>
      <c r="G23" s="31"/>
      <c r="H23" s="5"/>
      <c r="J23" s="2"/>
      <c r="K23" s="31" t="s">
        <v>11</v>
      </c>
      <c r="L23" s="31"/>
      <c r="M23" s="31"/>
      <c r="N23" s="31"/>
      <c r="O23" s="31"/>
      <c r="P23" s="5"/>
    </row>
    <row r="24" spans="2:16" x14ac:dyDescent="0.35">
      <c r="B24" s="2"/>
      <c r="C24" s="1"/>
      <c r="D24" s="1"/>
      <c r="E24" s="1"/>
      <c r="F24" s="30"/>
      <c r="G24" s="30"/>
      <c r="H24" s="5"/>
      <c r="J24" s="2"/>
      <c r="K24" s="1"/>
      <c r="L24" s="1"/>
      <c r="M24" s="1"/>
      <c r="N24" s="30"/>
      <c r="O24" s="30"/>
      <c r="P24" s="5"/>
    </row>
    <row r="25" spans="2:16" ht="27" customHeight="1" x14ac:dyDescent="0.35">
      <c r="B25" s="2"/>
      <c r="C25" s="34" t="s">
        <v>12</v>
      </c>
      <c r="D25" s="35"/>
      <c r="E25" s="36"/>
      <c r="F25" s="23" t="s">
        <v>13</v>
      </c>
      <c r="G25" s="24" t="s">
        <v>4</v>
      </c>
      <c r="H25" s="5"/>
      <c r="J25" s="2"/>
      <c r="K25" s="34" t="s">
        <v>12</v>
      </c>
      <c r="L25" s="35"/>
      <c r="M25" s="36"/>
      <c r="N25" s="23" t="s">
        <v>13</v>
      </c>
      <c r="O25" s="24" t="s">
        <v>4</v>
      </c>
      <c r="P25" s="5"/>
    </row>
    <row r="26" spans="2:16" ht="27" customHeight="1" x14ac:dyDescent="0.35">
      <c r="B26" s="2"/>
      <c r="C26" s="38" t="s">
        <v>12</v>
      </c>
      <c r="D26" s="38"/>
      <c r="E26" s="38"/>
      <c r="F26" s="15"/>
      <c r="G26" s="16">
        <f>F26*12</f>
        <v>0</v>
      </c>
      <c r="H26" s="5"/>
      <c r="J26" s="2"/>
      <c r="K26" s="38" t="s">
        <v>12</v>
      </c>
      <c r="L26" s="38"/>
      <c r="M26" s="38"/>
      <c r="N26" s="15"/>
      <c r="O26" s="16">
        <f>N26*12</f>
        <v>0</v>
      </c>
      <c r="P26" s="5"/>
    </row>
    <row r="27" spans="2:16" x14ac:dyDescent="0.35">
      <c r="B27" s="2"/>
      <c r="C27" s="39"/>
      <c r="D27" s="39"/>
      <c r="E27" s="39"/>
      <c r="F27" s="39"/>
      <c r="G27" s="39"/>
      <c r="H27" s="5"/>
      <c r="J27" s="2"/>
      <c r="K27" s="39"/>
      <c r="L27" s="39"/>
      <c r="M27" s="39"/>
      <c r="N27" s="39"/>
      <c r="O27" s="39"/>
      <c r="P27" s="5"/>
    </row>
    <row r="28" spans="2:16" x14ac:dyDescent="0.35">
      <c r="B28" s="2"/>
      <c r="C28" s="31" t="s">
        <v>24</v>
      </c>
      <c r="D28" s="31"/>
      <c r="E28" s="31"/>
      <c r="F28" s="31"/>
      <c r="G28" s="31"/>
      <c r="H28" s="5"/>
      <c r="J28" s="2"/>
      <c r="K28" s="31" t="s">
        <v>24</v>
      </c>
      <c r="L28" s="31"/>
      <c r="M28" s="31"/>
      <c r="N28" s="31"/>
      <c r="O28" s="31"/>
      <c r="P28" s="5"/>
    </row>
    <row r="29" spans="2:16" x14ac:dyDescent="0.35">
      <c r="B29" s="2"/>
      <c r="C29" s="1"/>
      <c r="D29" s="1"/>
      <c r="E29" s="1"/>
      <c r="F29" s="30"/>
      <c r="G29" s="30"/>
      <c r="H29" s="5"/>
      <c r="J29" s="2"/>
      <c r="K29" s="1"/>
      <c r="L29" s="1"/>
      <c r="M29" s="1"/>
      <c r="N29" s="30"/>
      <c r="O29" s="30"/>
      <c r="P29" s="5"/>
    </row>
    <row r="30" spans="2:16" ht="27" customHeight="1" x14ac:dyDescent="0.35">
      <c r="B30" s="2"/>
      <c r="C30" s="34" t="s">
        <v>25</v>
      </c>
      <c r="D30" s="35"/>
      <c r="E30" s="36"/>
      <c r="F30" s="23" t="s">
        <v>13</v>
      </c>
      <c r="G30" s="24" t="s">
        <v>4</v>
      </c>
      <c r="H30" s="5"/>
      <c r="J30" s="2"/>
      <c r="K30" s="34" t="s">
        <v>25</v>
      </c>
      <c r="L30" s="35"/>
      <c r="M30" s="36"/>
      <c r="N30" s="23" t="s">
        <v>13</v>
      </c>
      <c r="O30" s="24" t="s">
        <v>4</v>
      </c>
      <c r="P30" s="5"/>
    </row>
    <row r="31" spans="2:16" ht="27" customHeight="1" x14ac:dyDescent="0.35">
      <c r="B31" s="2"/>
      <c r="C31" s="37" t="s">
        <v>25</v>
      </c>
      <c r="D31" s="37"/>
      <c r="E31" s="37"/>
      <c r="F31" s="28" t="s">
        <v>26</v>
      </c>
      <c r="G31" s="29" t="s">
        <v>26</v>
      </c>
      <c r="H31" s="5"/>
      <c r="J31" s="2"/>
      <c r="K31" s="37" t="s">
        <v>25</v>
      </c>
      <c r="L31" s="37"/>
      <c r="M31" s="37"/>
      <c r="N31" s="28" t="s">
        <v>26</v>
      </c>
      <c r="O31" s="29" t="s">
        <v>26</v>
      </c>
      <c r="P31" s="5"/>
    </row>
    <row r="32" spans="2:16" x14ac:dyDescent="0.35">
      <c r="B32" s="2"/>
      <c r="C32" s="27"/>
      <c r="D32" s="27"/>
      <c r="E32" s="27"/>
      <c r="F32" s="27"/>
      <c r="G32" s="27"/>
      <c r="H32" s="5"/>
      <c r="J32" s="2"/>
      <c r="K32" s="27"/>
      <c r="L32" s="27"/>
      <c r="M32" s="27"/>
      <c r="N32" s="27"/>
      <c r="O32" s="27"/>
      <c r="P32" s="5"/>
    </row>
    <row r="33" spans="2:16" x14ac:dyDescent="0.35">
      <c r="B33" s="2"/>
      <c r="C33" s="31" t="s">
        <v>27</v>
      </c>
      <c r="D33" s="31"/>
      <c r="E33" s="31"/>
      <c r="F33" s="31"/>
      <c r="G33" s="31"/>
      <c r="H33" s="5"/>
      <c r="J33" s="2"/>
      <c r="K33" s="31" t="s">
        <v>27</v>
      </c>
      <c r="L33" s="31"/>
      <c r="M33" s="31"/>
      <c r="N33" s="31"/>
      <c r="O33" s="31"/>
      <c r="P33" s="5"/>
    </row>
    <row r="34" spans="2:16" x14ac:dyDescent="0.35">
      <c r="B34" s="2"/>
      <c r="C34" s="1"/>
      <c r="D34" s="1"/>
      <c r="E34" s="1"/>
      <c r="F34" s="30"/>
      <c r="G34" s="30"/>
      <c r="H34" s="5"/>
      <c r="J34" s="2"/>
      <c r="K34" s="1"/>
      <c r="L34" s="1"/>
      <c r="M34" s="1"/>
      <c r="N34" s="30"/>
      <c r="O34" s="30"/>
      <c r="P34" s="5"/>
    </row>
    <row r="35" spans="2:16" ht="27" customHeight="1" x14ac:dyDescent="0.35">
      <c r="B35" s="2"/>
      <c r="C35" s="4"/>
      <c r="D35" s="4"/>
      <c r="E35" s="23" t="s">
        <v>14</v>
      </c>
      <c r="F35" s="23" t="s">
        <v>15</v>
      </c>
      <c r="G35" s="24" t="s">
        <v>4</v>
      </c>
      <c r="H35" s="5"/>
      <c r="J35" s="2"/>
      <c r="K35" s="4"/>
      <c r="L35" s="4"/>
      <c r="M35" s="23" t="s">
        <v>14</v>
      </c>
      <c r="N35" s="23" t="s">
        <v>15</v>
      </c>
      <c r="O35" s="24" t="s">
        <v>4</v>
      </c>
      <c r="P35" s="5"/>
    </row>
    <row r="36" spans="2:16" ht="27" customHeight="1" x14ac:dyDescent="0.35">
      <c r="B36" s="2"/>
      <c r="E36" s="20">
        <v>200</v>
      </c>
      <c r="F36" s="19"/>
      <c r="G36" s="12">
        <f>E36*F36</f>
        <v>0</v>
      </c>
      <c r="H36" s="5"/>
      <c r="J36" s="2"/>
      <c r="M36" s="20">
        <v>200</v>
      </c>
      <c r="N36" s="19"/>
      <c r="O36" s="12">
        <f>M36*N36</f>
        <v>0</v>
      </c>
      <c r="P36" s="5"/>
    </row>
    <row r="37" spans="2:16" ht="27" customHeight="1" x14ac:dyDescent="0.35">
      <c r="B37" s="2"/>
      <c r="H37" s="5"/>
      <c r="J37" s="2"/>
      <c r="P37" s="5"/>
    </row>
    <row r="38" spans="2:16" x14ac:dyDescent="0.35">
      <c r="B38" s="2"/>
      <c r="C38" s="31" t="s">
        <v>28</v>
      </c>
      <c r="D38" s="31"/>
      <c r="E38" s="31"/>
      <c r="F38" s="31"/>
      <c r="G38" s="31"/>
      <c r="H38" s="5"/>
      <c r="J38" s="2"/>
      <c r="K38" s="31" t="s">
        <v>28</v>
      </c>
      <c r="L38" s="31"/>
      <c r="M38" s="31"/>
      <c r="N38" s="31"/>
      <c r="O38" s="31"/>
      <c r="P38" s="5"/>
    </row>
    <row r="39" spans="2:16" x14ac:dyDescent="0.35">
      <c r="B39" s="2"/>
      <c r="C39" s="1"/>
      <c r="D39" s="1"/>
      <c r="E39" s="1"/>
      <c r="F39" s="30"/>
      <c r="G39" s="30"/>
      <c r="H39" s="5"/>
      <c r="J39" s="2"/>
      <c r="K39" s="1"/>
      <c r="L39" s="1"/>
      <c r="M39" s="1"/>
      <c r="N39" s="30"/>
      <c r="O39" s="30"/>
      <c r="P39" s="5"/>
    </row>
    <row r="40" spans="2:16" ht="27" customHeight="1" x14ac:dyDescent="0.35">
      <c r="B40" s="2"/>
      <c r="C40" s="4"/>
      <c r="D40" s="4"/>
      <c r="E40" s="23" t="s">
        <v>16</v>
      </c>
      <c r="F40" s="23" t="s">
        <v>17</v>
      </c>
      <c r="G40" s="24" t="s">
        <v>4</v>
      </c>
      <c r="H40" s="5"/>
      <c r="J40" s="2"/>
      <c r="K40" s="4"/>
      <c r="L40" s="4"/>
      <c r="M40" s="23" t="s">
        <v>16</v>
      </c>
      <c r="N40" s="23" t="s">
        <v>17</v>
      </c>
      <c r="O40" s="24" t="s">
        <v>4</v>
      </c>
      <c r="P40" s="5"/>
    </row>
    <row r="41" spans="2:16" ht="27" customHeight="1" x14ac:dyDescent="0.35">
      <c r="B41" s="2"/>
      <c r="E41" s="20">
        <v>150</v>
      </c>
      <c r="F41" s="19"/>
      <c r="G41" s="12">
        <f>E41*F41</f>
        <v>0</v>
      </c>
      <c r="H41" s="5"/>
      <c r="J41" s="2"/>
      <c r="M41" s="20">
        <v>150</v>
      </c>
      <c r="N41" s="19"/>
      <c r="O41" s="12">
        <f>M41*N41</f>
        <v>0</v>
      </c>
      <c r="P41" s="5"/>
    </row>
    <row r="42" spans="2:16" ht="27" customHeight="1" x14ac:dyDescent="0.35">
      <c r="B42" s="2"/>
      <c r="H42" s="5"/>
      <c r="J42" s="2"/>
      <c r="P42" s="5"/>
    </row>
    <row r="43" spans="2:16" x14ac:dyDescent="0.35">
      <c r="B43" s="2"/>
      <c r="G43" s="18"/>
      <c r="H43" s="25"/>
      <c r="J43" s="2"/>
      <c r="O43" s="18"/>
      <c r="P43" s="25"/>
    </row>
    <row r="44" spans="2:16" ht="30" customHeight="1" x14ac:dyDescent="0.35">
      <c r="B44" s="2"/>
      <c r="C44" s="32" t="s">
        <v>29</v>
      </c>
      <c r="D44" s="32"/>
      <c r="E44" s="32"/>
      <c r="F44" s="32"/>
      <c r="G44" s="12">
        <f>+G8+G14+G19+G20+G21+G26+G36+G41</f>
        <v>0</v>
      </c>
      <c r="H44" s="5"/>
      <c r="J44" s="2"/>
      <c r="K44" s="32" t="s">
        <v>29</v>
      </c>
      <c r="L44" s="32"/>
      <c r="M44" s="32"/>
      <c r="N44" s="32"/>
      <c r="O44" s="12">
        <f>+O8+O14+O19+O20+O21+O26+O36+O41</f>
        <v>0</v>
      </c>
      <c r="P44" s="5"/>
    </row>
    <row r="45" spans="2:16" x14ac:dyDescent="0.35">
      <c r="B45" s="2"/>
      <c r="H45" s="5"/>
      <c r="J45" s="2"/>
      <c r="P45" s="5"/>
    </row>
    <row r="46" spans="2:16" x14ac:dyDescent="0.35">
      <c r="B46" s="2"/>
      <c r="C46" s="7" t="s">
        <v>18</v>
      </c>
      <c r="D46" s="7"/>
      <c r="E46" s="7"/>
      <c r="F46" s="7"/>
      <c r="H46" s="5"/>
      <c r="J46" s="2"/>
      <c r="K46" s="7" t="s">
        <v>18</v>
      </c>
      <c r="L46" s="7"/>
      <c r="M46" s="7"/>
      <c r="N46" s="7"/>
      <c r="P46" s="5"/>
    </row>
    <row r="47" spans="2:16" x14ac:dyDescent="0.35">
      <c r="B47" s="2"/>
      <c r="C47" s="33" t="s">
        <v>19</v>
      </c>
      <c r="D47" s="33"/>
      <c r="E47" s="33"/>
      <c r="F47" s="7"/>
      <c r="H47" s="5"/>
      <c r="J47" s="2"/>
      <c r="K47" s="33" t="s">
        <v>19</v>
      </c>
      <c r="L47" s="33"/>
      <c r="M47" s="33"/>
      <c r="N47" s="7"/>
      <c r="P47" s="5"/>
    </row>
    <row r="48" spans="2:16" x14ac:dyDescent="0.35">
      <c r="B48" s="11"/>
      <c r="C48" s="8"/>
      <c r="D48" s="8"/>
      <c r="E48" s="8"/>
      <c r="F48" s="9"/>
      <c r="G48" s="9"/>
      <c r="H48" s="10"/>
      <c r="J48" s="11"/>
      <c r="K48" s="8"/>
      <c r="L48" s="8"/>
      <c r="M48" s="8"/>
      <c r="N48" s="9"/>
      <c r="O48" s="9"/>
      <c r="P48" s="10"/>
    </row>
    <row r="72" spans="3:15" x14ac:dyDescent="0.35">
      <c r="C72" s="1"/>
      <c r="D72" s="1"/>
      <c r="E72" s="4"/>
      <c r="F72" s="1"/>
      <c r="G72" s="1"/>
      <c r="K72" s="1"/>
      <c r="L72" s="1"/>
      <c r="M72" s="4"/>
      <c r="N72" s="1"/>
      <c r="O72" s="1"/>
    </row>
    <row r="73" spans="3:15" x14ac:dyDescent="0.35">
      <c r="C73" s="1"/>
      <c r="D73" s="1"/>
      <c r="E73" s="4"/>
      <c r="F73" s="1"/>
      <c r="G73" s="1"/>
      <c r="K73" s="1"/>
      <c r="L73" s="1"/>
      <c r="M73" s="4"/>
      <c r="N73" s="1"/>
      <c r="O73" s="1"/>
    </row>
    <row r="77" spans="3:15" x14ac:dyDescent="0.35">
      <c r="C77" s="1"/>
      <c r="D77" s="1"/>
      <c r="E77" s="1"/>
      <c r="F77" s="1"/>
      <c r="G77" s="1"/>
      <c r="K77" s="1"/>
      <c r="L77" s="1"/>
      <c r="M77" s="1"/>
      <c r="N77" s="1"/>
      <c r="O77" s="1"/>
    </row>
    <row r="78" spans="3:15" x14ac:dyDescent="0.35">
      <c r="F78" s="1"/>
      <c r="G78" s="1"/>
      <c r="N78" s="1"/>
      <c r="O78" s="1"/>
    </row>
    <row r="79" spans="3:15" x14ac:dyDescent="0.35">
      <c r="F79" s="1"/>
      <c r="G79" s="1"/>
      <c r="N79" s="1"/>
      <c r="O79" s="1"/>
    </row>
    <row r="80" spans="3:15" x14ac:dyDescent="0.35">
      <c r="C80" s="4"/>
      <c r="D80" s="4"/>
      <c r="E80" s="4"/>
      <c r="F80" s="6"/>
      <c r="K80" s="4"/>
      <c r="L80" s="4"/>
      <c r="M80" s="4"/>
      <c r="N80" s="6"/>
    </row>
    <row r="81" spans="3:15" x14ac:dyDescent="0.35">
      <c r="C81" s="4"/>
      <c r="D81" s="4"/>
      <c r="E81" s="4"/>
      <c r="F81" s="6"/>
      <c r="K81" s="4"/>
      <c r="L81" s="4"/>
      <c r="M81" s="4"/>
      <c r="N81" s="6"/>
    </row>
    <row r="87" spans="3:15" x14ac:dyDescent="0.35">
      <c r="C87" s="4"/>
      <c r="D87" s="4"/>
      <c r="E87" s="4"/>
      <c r="F87" s="4"/>
      <c r="G87" s="4"/>
      <c r="K87" s="4"/>
      <c r="L87" s="4"/>
      <c r="M87" s="4"/>
      <c r="N87" s="4"/>
      <c r="O87" s="4"/>
    </row>
    <row r="88" spans="3:15" x14ac:dyDescent="0.35">
      <c r="C88" s="4"/>
      <c r="D88" s="4"/>
      <c r="E88" s="4"/>
      <c r="F88" s="6"/>
      <c r="K88" s="4"/>
      <c r="L88" s="4"/>
      <c r="M88" s="4"/>
      <c r="N88" s="6"/>
    </row>
    <row r="89" spans="3:15" x14ac:dyDescent="0.35">
      <c r="C89" s="4"/>
      <c r="D89" s="4"/>
      <c r="E89" s="4"/>
      <c r="F89" s="6"/>
      <c r="K89" s="4"/>
      <c r="L89" s="4"/>
      <c r="M89" s="4"/>
      <c r="N89" s="6"/>
    </row>
    <row r="90" spans="3:15" x14ac:dyDescent="0.35">
      <c r="C90" s="4"/>
      <c r="D90" s="4"/>
      <c r="E90" s="4"/>
      <c r="F90" s="6"/>
      <c r="K90" s="4"/>
      <c r="L90" s="4"/>
      <c r="M90" s="4"/>
      <c r="N90" s="6"/>
    </row>
    <row r="91" spans="3:15" x14ac:dyDescent="0.35">
      <c r="C91" s="4"/>
      <c r="D91" s="4"/>
      <c r="E91" s="4"/>
      <c r="F91" s="6"/>
      <c r="K91" s="4"/>
      <c r="L91" s="4"/>
      <c r="M91" s="4"/>
      <c r="N91" s="6"/>
    </row>
    <row r="92" spans="3:15" x14ac:dyDescent="0.35">
      <c r="C92" s="4"/>
      <c r="D92" s="4"/>
      <c r="E92" s="4"/>
      <c r="F92" s="6"/>
      <c r="K92" s="4"/>
      <c r="L92" s="4"/>
      <c r="M92" s="4"/>
      <c r="N92" s="6"/>
    </row>
    <row r="93" spans="3:15" x14ac:dyDescent="0.35">
      <c r="C93" s="4"/>
      <c r="D93" s="4"/>
      <c r="E93" s="4"/>
      <c r="F93" s="6"/>
      <c r="K93" s="4"/>
      <c r="L93" s="4"/>
      <c r="M93" s="4"/>
      <c r="N93" s="6"/>
    </row>
    <row r="95" spans="3:15" x14ac:dyDescent="0.35">
      <c r="F95" s="1"/>
      <c r="N95" s="1"/>
    </row>
    <row r="96" spans="3:15" x14ac:dyDescent="0.35">
      <c r="F96" s="1"/>
      <c r="N96" s="1"/>
    </row>
    <row r="119" spans="3:15" x14ac:dyDescent="0.35">
      <c r="C119" s="1"/>
      <c r="D119" s="1"/>
      <c r="E119" s="4"/>
      <c r="F119" s="1"/>
      <c r="G119" s="1"/>
      <c r="K119" s="1"/>
      <c r="L119" s="1"/>
      <c r="M119" s="4"/>
      <c r="N119" s="1"/>
      <c r="O119" s="1"/>
    </row>
    <row r="120" spans="3:15" x14ac:dyDescent="0.35">
      <c r="C120" s="1"/>
      <c r="D120" s="1"/>
      <c r="E120" s="4"/>
      <c r="F120" s="1"/>
      <c r="G120" s="1"/>
      <c r="K120" s="1"/>
      <c r="L120" s="1"/>
      <c r="M120" s="4"/>
      <c r="N120" s="1"/>
      <c r="O120" s="1"/>
    </row>
    <row r="124" spans="3:15" x14ac:dyDescent="0.35">
      <c r="C124" s="1"/>
      <c r="D124" s="1"/>
      <c r="E124" s="1"/>
      <c r="F124" s="1"/>
      <c r="G124" s="1"/>
      <c r="K124" s="1"/>
      <c r="L124" s="1"/>
      <c r="M124" s="1"/>
      <c r="N124" s="1"/>
      <c r="O124" s="1"/>
    </row>
    <row r="125" spans="3:15" x14ac:dyDescent="0.35">
      <c r="F125" s="1"/>
      <c r="G125" s="1"/>
      <c r="N125" s="1"/>
      <c r="O125" s="1"/>
    </row>
    <row r="126" spans="3:15" x14ac:dyDescent="0.35">
      <c r="F126" s="1"/>
      <c r="G126" s="1"/>
      <c r="N126" s="1"/>
      <c r="O126" s="1"/>
    </row>
    <row r="127" spans="3:15" x14ac:dyDescent="0.35">
      <c r="C127" s="4"/>
      <c r="D127" s="4"/>
      <c r="E127" s="4"/>
      <c r="F127" s="6"/>
      <c r="K127" s="4"/>
      <c r="L127" s="4"/>
      <c r="M127" s="4"/>
      <c r="N127" s="6"/>
    </row>
    <row r="128" spans="3:15" x14ac:dyDescent="0.35">
      <c r="C128" s="4"/>
      <c r="D128" s="4"/>
      <c r="E128" s="4"/>
      <c r="F128" s="6"/>
      <c r="K128" s="4"/>
      <c r="L128" s="4"/>
      <c r="M128" s="4"/>
      <c r="N128" s="6"/>
    </row>
    <row r="134" spans="3:15" x14ac:dyDescent="0.35">
      <c r="C134" s="4"/>
      <c r="D134" s="4"/>
      <c r="E134" s="4"/>
      <c r="F134" s="4"/>
      <c r="G134" s="4"/>
      <c r="K134" s="4"/>
      <c r="L134" s="4"/>
      <c r="M134" s="4"/>
      <c r="N134" s="4"/>
      <c r="O134" s="4"/>
    </row>
    <row r="135" spans="3:15" x14ac:dyDescent="0.35">
      <c r="C135" s="4"/>
      <c r="D135" s="4"/>
      <c r="E135" s="4"/>
      <c r="F135" s="6"/>
      <c r="K135" s="4"/>
      <c r="L135" s="4"/>
      <c r="M135" s="4"/>
      <c r="N135" s="6"/>
    </row>
    <row r="136" spans="3:15" x14ac:dyDescent="0.35">
      <c r="C136" s="4"/>
      <c r="D136" s="4"/>
      <c r="E136" s="4"/>
      <c r="F136" s="6"/>
      <c r="K136" s="4"/>
      <c r="L136" s="4"/>
      <c r="M136" s="4"/>
      <c r="N136" s="6"/>
    </row>
    <row r="137" spans="3:15" x14ac:dyDescent="0.35">
      <c r="C137" s="4"/>
      <c r="D137" s="4"/>
      <c r="E137" s="4"/>
      <c r="F137" s="6"/>
      <c r="K137" s="4"/>
      <c r="L137" s="4"/>
      <c r="M137" s="4"/>
      <c r="N137" s="6"/>
    </row>
    <row r="138" spans="3:15" ht="27.75" customHeight="1" x14ac:dyDescent="0.35"/>
    <row r="139" spans="3:15" ht="30.75" customHeight="1" x14ac:dyDescent="0.35">
      <c r="F139" s="1"/>
      <c r="N139" s="1"/>
    </row>
    <row r="140" spans="3:15" ht="30.75" customHeight="1" x14ac:dyDescent="0.35">
      <c r="F140" s="1"/>
      <c r="N140" s="1"/>
    </row>
    <row r="141" spans="3:15" ht="30.75" customHeight="1" x14ac:dyDescent="0.35"/>
    <row r="148" spans="3:15" x14ac:dyDescent="0.35">
      <c r="C148" s="1"/>
      <c r="D148" s="1"/>
      <c r="E148" s="1"/>
      <c r="F148" s="1"/>
      <c r="G148" s="1"/>
      <c r="K148" s="1"/>
      <c r="L148" s="1"/>
      <c r="M148" s="1"/>
      <c r="N148" s="1"/>
      <c r="O148" s="1"/>
    </row>
    <row r="149" spans="3:15" x14ac:dyDescent="0.35">
      <c r="C149" s="1"/>
      <c r="D149" s="1"/>
      <c r="E149" s="1"/>
      <c r="F149" s="1"/>
      <c r="G149" s="1"/>
      <c r="K149" s="1"/>
      <c r="L149" s="1"/>
      <c r="M149" s="1"/>
      <c r="N149" s="1"/>
      <c r="O149" s="1"/>
    </row>
    <row r="152" spans="3:15" ht="18" customHeight="1" x14ac:dyDescent="0.35"/>
    <row r="153" spans="3:15" ht="18" customHeight="1" x14ac:dyDescent="0.35">
      <c r="C153" s="1"/>
      <c r="D153" s="1"/>
      <c r="E153" s="1"/>
      <c r="F153" s="1"/>
      <c r="G153" s="1"/>
      <c r="K153" s="1"/>
      <c r="L153" s="1"/>
      <c r="M153" s="1"/>
      <c r="N153" s="1"/>
      <c r="O153" s="1"/>
    </row>
    <row r="154" spans="3:15" ht="18" customHeight="1" x14ac:dyDescent="0.35">
      <c r="F154" s="1"/>
      <c r="G154" s="1"/>
      <c r="N154" s="1"/>
      <c r="O154" s="1"/>
    </row>
    <row r="155" spans="3:15" x14ac:dyDescent="0.35">
      <c r="F155" s="1"/>
      <c r="G155" s="1"/>
      <c r="N155" s="1"/>
      <c r="O155" s="1"/>
    </row>
    <row r="156" spans="3:15" x14ac:dyDescent="0.35">
      <c r="C156" s="4"/>
      <c r="D156" s="4"/>
      <c r="E156" s="4"/>
      <c r="F156" s="6"/>
      <c r="K156" s="4"/>
      <c r="L156" s="4"/>
      <c r="M156" s="4"/>
      <c r="N156" s="6"/>
    </row>
    <row r="157" spans="3:15" x14ac:dyDescent="0.35">
      <c r="C157" s="4"/>
      <c r="D157" s="4"/>
      <c r="E157" s="4"/>
      <c r="F157" s="6"/>
      <c r="K157" s="4"/>
      <c r="L157" s="4"/>
      <c r="M157" s="4"/>
      <c r="N157" s="6"/>
    </row>
    <row r="158" spans="3:15" x14ac:dyDescent="0.35">
      <c r="C158" s="4"/>
      <c r="D158" s="4"/>
      <c r="E158" s="4"/>
      <c r="F158" s="6"/>
      <c r="K158" s="4"/>
      <c r="L158" s="4"/>
      <c r="M158" s="4"/>
      <c r="N158" s="6"/>
    </row>
    <row r="159" spans="3:15" ht="12.75" customHeight="1" x14ac:dyDescent="0.35">
      <c r="C159" s="4"/>
      <c r="D159" s="4"/>
      <c r="E159" s="4"/>
      <c r="F159" s="6"/>
      <c r="K159" s="4"/>
      <c r="L159" s="4"/>
      <c r="M159" s="4"/>
      <c r="N159" s="6"/>
    </row>
    <row r="160" spans="3:15" ht="30.75" customHeight="1" x14ac:dyDescent="0.35"/>
    <row r="161" spans="3:15" ht="30.75" customHeight="1" x14ac:dyDescent="0.35"/>
    <row r="162" spans="3:15" ht="30.75" customHeight="1" x14ac:dyDescent="0.35"/>
    <row r="163" spans="3:15" ht="30.75" customHeight="1" x14ac:dyDescent="0.35"/>
    <row r="165" spans="3:15" x14ac:dyDescent="0.35">
      <c r="C165" s="4"/>
      <c r="D165" s="4"/>
      <c r="E165" s="4"/>
      <c r="F165" s="4"/>
      <c r="G165" s="4"/>
      <c r="K165" s="4"/>
      <c r="L165" s="4"/>
      <c r="M165" s="4"/>
      <c r="N165" s="4"/>
      <c r="O165" s="4"/>
    </row>
    <row r="166" spans="3:15" x14ac:dyDescent="0.35">
      <c r="C166" s="4"/>
      <c r="D166" s="4"/>
      <c r="E166" s="4"/>
      <c r="F166" s="6"/>
      <c r="K166" s="4"/>
      <c r="L166" s="4"/>
      <c r="M166" s="4"/>
      <c r="N166" s="6"/>
    </row>
    <row r="167" spans="3:15" x14ac:dyDescent="0.35">
      <c r="C167" s="4"/>
      <c r="D167" s="4"/>
      <c r="E167" s="4"/>
      <c r="F167" s="6"/>
      <c r="K167" s="4"/>
      <c r="L167" s="4"/>
      <c r="M167" s="4"/>
      <c r="N167" s="6"/>
    </row>
    <row r="168" spans="3:15" x14ac:dyDescent="0.35">
      <c r="C168" s="4"/>
      <c r="D168" s="4"/>
      <c r="E168" s="4"/>
      <c r="F168" s="6"/>
      <c r="K168" s="4"/>
      <c r="L168" s="4"/>
      <c r="M168" s="4"/>
      <c r="N168" s="6"/>
    </row>
    <row r="169" spans="3:15" ht="27.75" customHeight="1" x14ac:dyDescent="0.35">
      <c r="C169" s="4"/>
      <c r="D169" s="4"/>
      <c r="E169" s="4"/>
      <c r="F169" s="6"/>
      <c r="K169" s="4"/>
      <c r="L169" s="4"/>
      <c r="M169" s="4"/>
      <c r="N169" s="6"/>
    </row>
    <row r="170" spans="3:15" ht="30.75" customHeight="1" x14ac:dyDescent="0.35">
      <c r="C170" s="4"/>
      <c r="D170" s="4"/>
      <c r="E170" s="4"/>
      <c r="F170" s="6"/>
      <c r="K170" s="4"/>
      <c r="L170" s="4"/>
      <c r="M170" s="4"/>
      <c r="N170" s="6"/>
    </row>
    <row r="171" spans="3:15" ht="30.75" customHeight="1" x14ac:dyDescent="0.35">
      <c r="C171" s="4"/>
      <c r="D171" s="4"/>
      <c r="E171" s="4"/>
      <c r="F171" s="6"/>
      <c r="K171" s="4"/>
      <c r="L171" s="4"/>
      <c r="M171" s="4"/>
      <c r="N171" s="6"/>
    </row>
    <row r="172" spans="3:15" ht="30.75" customHeight="1" x14ac:dyDescent="0.35">
      <c r="C172" s="4"/>
      <c r="D172" s="4"/>
      <c r="E172" s="4"/>
      <c r="F172" s="6"/>
      <c r="K172" s="4"/>
      <c r="L172" s="4"/>
      <c r="M172" s="4"/>
      <c r="N172" s="6"/>
    </row>
    <row r="173" spans="3:15" ht="30.75" customHeight="1" x14ac:dyDescent="0.35">
      <c r="C173" s="4"/>
      <c r="D173" s="4"/>
      <c r="E173" s="4"/>
      <c r="F173" s="6"/>
      <c r="K173" s="4"/>
      <c r="L173" s="4"/>
      <c r="M173" s="4"/>
      <c r="N173" s="6"/>
    </row>
    <row r="174" spans="3:15" ht="30.75" customHeight="1" x14ac:dyDescent="0.35">
      <c r="C174" s="4"/>
      <c r="D174" s="4"/>
      <c r="E174" s="4"/>
      <c r="F174" s="6"/>
      <c r="K174" s="4"/>
      <c r="L174" s="4"/>
      <c r="M174" s="4"/>
      <c r="N174" s="6"/>
    </row>
    <row r="175" spans="3:15" ht="30.75" customHeight="1" x14ac:dyDescent="0.35"/>
    <row r="176" spans="3:15" ht="30.75" customHeight="1" x14ac:dyDescent="0.35">
      <c r="F176" s="1"/>
      <c r="N176" s="1"/>
    </row>
    <row r="177" spans="6:14" ht="30.75" customHeight="1" x14ac:dyDescent="0.35">
      <c r="F177" s="1"/>
      <c r="N177" s="1"/>
    </row>
    <row r="178" spans="6:14" ht="30.75" customHeight="1" x14ac:dyDescent="0.35"/>
  </sheetData>
  <mergeCells count="50">
    <mergeCell ref="C47:E47"/>
    <mergeCell ref="C44:F44"/>
    <mergeCell ref="B3:H3"/>
    <mergeCell ref="C23:G23"/>
    <mergeCell ref="C11:G11"/>
    <mergeCell ref="C16:G16"/>
    <mergeCell ref="C25:E25"/>
    <mergeCell ref="C20:D20"/>
    <mergeCell ref="C21:D21"/>
    <mergeCell ref="C27:G27"/>
    <mergeCell ref="C26:E26"/>
    <mergeCell ref="F6:G6"/>
    <mergeCell ref="F34:G34"/>
    <mergeCell ref="F12:G12"/>
    <mergeCell ref="F17:G17"/>
    <mergeCell ref="C18:D18"/>
    <mergeCell ref="C19:D19"/>
    <mergeCell ref="F39:G39"/>
    <mergeCell ref="F24:G24"/>
    <mergeCell ref="C33:G33"/>
    <mergeCell ref="C38:G38"/>
    <mergeCell ref="C28:G28"/>
    <mergeCell ref="F29:G29"/>
    <mergeCell ref="C30:E30"/>
    <mergeCell ref="C31:E31"/>
    <mergeCell ref="J3:P3"/>
    <mergeCell ref="N6:O6"/>
    <mergeCell ref="K11:O11"/>
    <mergeCell ref="N12:O12"/>
    <mergeCell ref="K16:O16"/>
    <mergeCell ref="N17:O17"/>
    <mergeCell ref="K18:L18"/>
    <mergeCell ref="K19:L19"/>
    <mergeCell ref="K20:L20"/>
    <mergeCell ref="K21:L21"/>
    <mergeCell ref="K23:O23"/>
    <mergeCell ref="N24:O24"/>
    <mergeCell ref="K25:M25"/>
    <mergeCell ref="K26:M26"/>
    <mergeCell ref="K27:O27"/>
    <mergeCell ref="K28:O28"/>
    <mergeCell ref="N29:O29"/>
    <mergeCell ref="K30:M30"/>
    <mergeCell ref="K31:M31"/>
    <mergeCell ref="K33:O33"/>
    <mergeCell ref="N34:O34"/>
    <mergeCell ref="K38:O38"/>
    <mergeCell ref="N39:O39"/>
    <mergeCell ref="K44:N44"/>
    <mergeCell ref="K47:M47"/>
  </mergeCells>
  <pageMargins left="0.7" right="0.7" top="0.75" bottom="0.75" header="0.3" footer="0.3"/>
  <pageSetup paperSize="9"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F0E002113710418860A5D87EEFCC52" ma:contentTypeVersion="13" ma:contentTypeDescription="Opprett et nytt dokument." ma:contentTypeScope="" ma:versionID="dbb65ffe35191778908da86147cac1e5">
  <xsd:schema xmlns:xsd="http://www.w3.org/2001/XMLSchema" xmlns:xs="http://www.w3.org/2001/XMLSchema" xmlns:p="http://schemas.microsoft.com/office/2006/metadata/properties" xmlns:ns2="78291149-4dbd-499b-91d0-d9435b414a84" xmlns:ns3="5f7158fa-7e07-4f26-8944-3289b80068b0" targetNamespace="http://schemas.microsoft.com/office/2006/metadata/properties" ma:root="true" ma:fieldsID="a98a9363c6761c1f53e7be510b742b97" ns2:_="" ns3:_="">
    <xsd:import namespace="78291149-4dbd-499b-91d0-d9435b414a84"/>
    <xsd:import namespace="5f7158fa-7e07-4f26-8944-3289b80068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91149-4dbd-499b-91d0-d9435b414a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352d581-a27f-4402-bfaf-1cf4f1185ec2}" ma:internalName="TaxCatchAll" ma:showField="CatchAllData" ma:web="78291149-4dbd-499b-91d0-d9435b414a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158fa-7e07-4f26-8944-3289b80068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8291149-4dbd-499b-91d0-d9435b414a84">
      <UserInfo>
        <DisplayName>Fjæra Øystein Skjeggedal</DisplayName>
        <AccountId>21</AccountId>
        <AccountType/>
      </UserInfo>
    </SharedWithUsers>
    <lcf76f155ced4ddcb4097134ff3c332f xmlns="5f7158fa-7e07-4f26-8944-3289b80068b0">
      <Terms xmlns="http://schemas.microsoft.com/office/infopath/2007/PartnerControls"/>
    </lcf76f155ced4ddcb4097134ff3c332f>
    <TaxCatchAll xmlns="78291149-4dbd-499b-91d0-d9435b414a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490BE-D20E-45A7-A5B4-2BC6FE158A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91149-4dbd-499b-91d0-d9435b414a84"/>
    <ds:schemaRef ds:uri="5f7158fa-7e07-4f26-8944-3289b80068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C18D0E-2C30-4AF8-B13D-B911D3517C90}">
  <ds:schemaRefs>
    <ds:schemaRef ds:uri="http://schemas.microsoft.com/office/2006/metadata/properties"/>
    <ds:schemaRef ds:uri="http://schemas.microsoft.com/office/infopath/2007/PartnerControls"/>
    <ds:schemaRef ds:uri="12fcaad8-d2e3-4705-bf49-bb759ba5c4b1"/>
    <ds:schemaRef ds:uri="0c987355-0ff5-4a1c-89f8-21758de8ee0b"/>
    <ds:schemaRef ds:uri="78291149-4dbd-499b-91d0-d9435b414a84"/>
    <ds:schemaRef ds:uri="5f7158fa-7e07-4f26-8944-3289b80068b0"/>
  </ds:schemaRefs>
</ds:datastoreItem>
</file>

<file path=customXml/itemProps3.xml><?xml version="1.0" encoding="utf-8"?>
<ds:datastoreItem xmlns:ds="http://schemas.openxmlformats.org/officeDocument/2006/customXml" ds:itemID="{065E3AC1-17FC-495F-A1B8-CEAC28F22C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Tabell 5.1</vt:lpstr>
      <vt:lpstr>'Tabell 5.1'!Utskriftsområde</vt:lpstr>
    </vt:vector>
  </TitlesOfParts>
  <Manager/>
  <Company>SL-Lokaltrafikk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syssl</dc:creator>
  <cp:keywords/>
  <dc:description/>
  <cp:lastModifiedBy>Anna Torregrosa</cp:lastModifiedBy>
  <cp:revision/>
  <dcterms:created xsi:type="dcterms:W3CDTF">2008-01-04T13:27:54Z</dcterms:created>
  <dcterms:modified xsi:type="dcterms:W3CDTF">2024-06-14T08:32:05Z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0x010100B2F0E002113710418860A5D87EEFCC52</vt:lpwstr>
  </property>
  <property fmtid="{D5CDD505-2E9C-101B-9397-08002B2CF9AE}" pid="3" name="MediaServiceImageTags">
    <vt:lpwstr/>
  </property>
</Properties>
</file>