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https://ruter1.sharepoint.com/sites/Busstjenesteanskaffelse2024/Shared Documents/Konkurransegrunnlag/Arbeidsversjon/Vedlegg 5/"/>
    </mc:Choice>
  </mc:AlternateContent>
  <xr:revisionPtr revIDLastSave="530" documentId="13_ncr:1_{07E82FA7-5599-4784-B4AB-406A21AE5AA7}" xr6:coauthVersionLast="47" xr6:coauthVersionMax="47" xr10:uidLastSave="{DD7DEC7A-695C-4189-ACC3-25989E63093C}"/>
  <bookViews>
    <workbookView xWindow="25650" yWindow="0" windowWidth="26055" windowHeight="20985" xr2:uid="{00000000-000D-0000-FFFF-FFFF00000000}"/>
  </bookViews>
  <sheets>
    <sheet name="Tabell 5.1" sheetId="14" r:id="rId1"/>
  </sheets>
  <definedNames>
    <definedName name="_xlnm.Print_Area" localSheetId="0">'Tabell 5.1'!$C$1:$G$50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43" i="14" l="1"/>
  <c r="O38" i="14"/>
  <c r="G43" i="14"/>
  <c r="G38" i="14"/>
  <c r="O33" i="14"/>
  <c r="G33" i="14"/>
  <c r="O28" i="14"/>
  <c r="G28" i="14"/>
  <c r="O23" i="14"/>
  <c r="O22" i="14"/>
  <c r="O21" i="14"/>
  <c r="G23" i="14"/>
  <c r="G22" i="14"/>
  <c r="G21" i="14"/>
  <c r="O16" i="14"/>
  <c r="O46" i="14" s="1"/>
  <c r="G16" i="14"/>
  <c r="G46" i="14" s="1"/>
  <c r="G9" i="14"/>
  <c r="G10" i="14"/>
  <c r="G8" i="14"/>
  <c r="O10" i="14"/>
  <c r="O9" i="14"/>
  <c r="O8" i="14"/>
</calcChain>
</file>

<file path=xl/sharedStrings.xml><?xml version="1.0" encoding="utf-8"?>
<sst xmlns="http://schemas.openxmlformats.org/spreadsheetml/2006/main" count="86" uniqueCount="35">
  <si>
    <t>Tabell 5.1.1: Godtgjørelse for ruteproduksjon rutekm i NOK pr år</t>
  </si>
  <si>
    <t>Drivlinje</t>
  </si>
  <si>
    <t>Rutekm pr år</t>
  </si>
  <si>
    <t>Kr pr rutekm</t>
  </si>
  <si>
    <t>Total NOK pr år</t>
  </si>
  <si>
    <t>SUM</t>
  </si>
  <si>
    <t>Tabell 5.1.2: Godtgjørelse for ruteproduksjon rutetimer i NOK pr år</t>
  </si>
  <si>
    <t>Rutetimer pr år</t>
  </si>
  <si>
    <t>Kr pr rutetime</t>
  </si>
  <si>
    <t>Tabell 5.1.3: Godtgjørelse for kapitalkostnad busser i rute i NOK pr år</t>
  </si>
  <si>
    <t>Busskategori</t>
  </si>
  <si>
    <t>Antall busser</t>
  </si>
  <si>
    <t>Tabell 5.1.4: Godtgjørelse for faste kostnader i NOK pr år</t>
  </si>
  <si>
    <t>Faste kostnader</t>
  </si>
  <si>
    <t>Kostnad pr mnd</t>
  </si>
  <si>
    <t>Tabell 5.1.6: Godtgjørelse for beredskap (vogntimer) i NOK pr år</t>
  </si>
  <si>
    <t>Vogntimer pr år</t>
  </si>
  <si>
    <t>Kr pr Vogntime</t>
  </si>
  <si>
    <t>Tabell 5.1.7: Godtgjørelse for administrative tjenester (timer) i NOK pr år</t>
  </si>
  <si>
    <t>Timer pr år</t>
  </si>
  <si>
    <t>Kr pr time</t>
  </si>
  <si>
    <t>Tilbud i NOK pr år, pkt 5.1.1-5.1.7:</t>
  </si>
  <si>
    <t>Dato:</t>
  </si>
  <si>
    <t>Tilbyders navn:</t>
  </si>
  <si>
    <t>Strømpris</t>
  </si>
  <si>
    <t>Nettleie og vedlikehold</t>
  </si>
  <si>
    <t>Drivstoff og vedlikehold</t>
  </si>
  <si>
    <t xml:space="preserve">Utslippsfritt </t>
  </si>
  <si>
    <t>Priselementer</t>
  </si>
  <si>
    <t>Pris per buss pr mnd</t>
  </si>
  <si>
    <t>Diesel</t>
  </si>
  <si>
    <t>Tabell 5.1.5: Godtgjørelse for kapitalkostnad ladeinfrastruktur i NOK pr år</t>
  </si>
  <si>
    <t>Kapitalkostnad ladeinfrastruktur</t>
  </si>
  <si>
    <t>Tilbudsskjema Ro1 - Vestre Aker og Østre Bærum
Pereiode 06.10.2024-04.10.2026</t>
  </si>
  <si>
    <t>Tilbudsskjema Ro1 - Vestre Aker og Østre Bærum
Pereiode 05.10.2026-04.10.2028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</si>
</sst>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kr&quot;\ #,##0.00"/>
  </numFmts>
  <fonts count="8" x14ac:knownFonts="1">
    <font>
      <sz val="10"/>
      <name val="Arial"/>
    </font>
    <font>
      <sz val="12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22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75A3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52">
    <xf numFmtId="0" fontId="0" fillId="0" borderId="0" xfId="0"/>
    <xf numFmtId="0" fontId="2" fillId="0" borderId="0" xfId="0" applyFont="1"/>
    <xf numFmtId="0" fontId="1" fillId="0" borderId="1" xfId="0" applyFont="1" applyBorder="1"/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2" xfId="0" applyFont="1" applyBorder="1"/>
    <xf numFmtId="3" fontId="2" fillId="0" borderId="0" xfId="0" applyNumberFormat="1" applyFont="1" applyAlignment="1">
      <alignment horizontal="center"/>
    </xf>
    <xf numFmtId="0" fontId="2" fillId="0" borderId="0" xfId="0" applyFont="1" applyAlignment="1">
      <alignment wrapText="1"/>
    </xf>
    <xf numFmtId="0" fontId="2" fillId="0" borderId="4" xfId="0" applyFont="1" applyBorder="1" applyAlignment="1">
      <alignment horizontal="left" wrapText="1"/>
    </xf>
    <xf numFmtId="0" fontId="1" fillId="0" borderId="4" xfId="0" applyFont="1" applyBorder="1"/>
    <xf numFmtId="0" fontId="1" fillId="0" borderId="5" xfId="0" applyFont="1" applyBorder="1"/>
    <xf numFmtId="0" fontId="1" fillId="0" borderId="3" xfId="0" applyFont="1" applyBorder="1"/>
    <xf numFmtId="164" fontId="2" fillId="0" borderId="8" xfId="0" applyNumberFormat="1" applyFont="1" applyBorder="1" applyAlignment="1">
      <alignment horizontal="center"/>
    </xf>
    <xf numFmtId="164" fontId="1" fillId="0" borderId="8" xfId="0" applyNumberFormat="1" applyFont="1" applyBorder="1"/>
    <xf numFmtId="2" fontId="2" fillId="0" borderId="8" xfId="0" applyNumberFormat="1" applyFont="1" applyBorder="1" applyAlignment="1">
      <alignment horizontal="center" wrapText="1"/>
    </xf>
    <xf numFmtId="164" fontId="2" fillId="0" borderId="8" xfId="0" applyNumberFormat="1" applyFont="1" applyBorder="1" applyAlignment="1">
      <alignment horizontal="center" wrapText="1"/>
    </xf>
    <xf numFmtId="164" fontId="2" fillId="2" borderId="8" xfId="0" applyNumberFormat="1" applyFont="1" applyFill="1" applyBorder="1" applyAlignment="1">
      <alignment horizontal="center"/>
    </xf>
    <xf numFmtId="0" fontId="5" fillId="0" borderId="0" xfId="0" applyFont="1"/>
    <xf numFmtId="0" fontId="6" fillId="0" borderId="4" xfId="0" applyFont="1" applyBorder="1" applyAlignment="1">
      <alignment horizontal="center" wrapText="1"/>
    </xf>
    <xf numFmtId="0" fontId="3" fillId="0" borderId="0" xfId="0" applyFont="1" applyAlignment="1">
      <alignment horizontal="left" wrapText="1"/>
    </xf>
    <xf numFmtId="164" fontId="1" fillId="0" borderId="8" xfId="0" applyNumberFormat="1" applyFont="1" applyBorder="1" applyAlignment="1">
      <alignment horizontal="center"/>
    </xf>
    <xf numFmtId="3" fontId="1" fillId="0" borderId="8" xfId="0" applyNumberFormat="1" applyFont="1" applyBorder="1" applyAlignment="1">
      <alignment horizontal="center"/>
    </xf>
    <xf numFmtId="164" fontId="1" fillId="0" borderId="0" xfId="0" applyNumberFormat="1" applyFont="1"/>
    <xf numFmtId="164" fontId="2" fillId="0" borderId="0" xfId="0" applyNumberFormat="1" applyFont="1" applyAlignment="1">
      <alignment horizontal="center"/>
    </xf>
    <xf numFmtId="0" fontId="2" fillId="3" borderId="8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wrapText="1"/>
    </xf>
    <xf numFmtId="3" fontId="2" fillId="0" borderId="10" xfId="0" applyNumberFormat="1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2" fillId="3" borderId="8" xfId="0" applyFont="1" applyFill="1" applyBorder="1" applyAlignment="1">
      <alignment horizontal="left" vertical="center"/>
    </xf>
    <xf numFmtId="0" fontId="2" fillId="0" borderId="0" xfId="0" applyFont="1" applyAlignment="1">
      <alignment horizontal="left" wrapText="1"/>
    </xf>
    <xf numFmtId="0" fontId="2" fillId="3" borderId="11" xfId="0" applyFont="1" applyFill="1" applyBorder="1" applyAlignment="1">
      <alignment horizontal="left" vertical="center"/>
    </xf>
    <xf numFmtId="0" fontId="2" fillId="3" borderId="12" xfId="0" applyFont="1" applyFill="1" applyBorder="1" applyAlignment="1">
      <alignment horizontal="left" vertical="center"/>
    </xf>
    <xf numFmtId="0" fontId="2" fillId="3" borderId="9" xfId="0" applyFont="1" applyFill="1" applyBorder="1" applyAlignment="1">
      <alignment horizontal="left" vertical="center"/>
    </xf>
    <xf numFmtId="0" fontId="1" fillId="0" borderId="11" xfId="0" applyFont="1" applyBorder="1" applyAlignment="1">
      <alignment horizontal="left" wrapText="1"/>
    </xf>
    <xf numFmtId="0" fontId="1" fillId="0" borderId="12" xfId="0" applyFont="1" applyBorder="1" applyAlignment="1">
      <alignment horizontal="left" wrapText="1"/>
    </xf>
    <xf numFmtId="0" fontId="1" fillId="0" borderId="9" xfId="0" applyFont="1" applyBorder="1" applyAlignment="1">
      <alignment horizontal="left" wrapText="1"/>
    </xf>
    <xf numFmtId="0" fontId="2" fillId="0" borderId="0" xfId="0" applyFont="1" applyAlignment="1">
      <alignment horizontal="left"/>
    </xf>
    <xf numFmtId="0" fontId="1" fillId="0" borderId="8" xfId="0" applyFont="1" applyBorder="1" applyAlignment="1">
      <alignment horizontal="left"/>
    </xf>
    <xf numFmtId="0" fontId="3" fillId="0" borderId="6" xfId="0" applyFont="1" applyBorder="1" applyAlignment="1">
      <alignment horizontal="left" wrapText="1"/>
    </xf>
    <xf numFmtId="49" fontId="2" fillId="0" borderId="11" xfId="0" applyNumberFormat="1" applyFont="1" applyBorder="1" applyAlignment="1">
      <alignment horizontal="left" wrapText="1"/>
    </xf>
    <xf numFmtId="49" fontId="2" fillId="0" borderId="9" xfId="0" applyNumberFormat="1" applyFont="1" applyBorder="1" applyAlignment="1">
      <alignment horizontal="left" wrapText="1"/>
    </xf>
    <xf numFmtId="0" fontId="2" fillId="0" borderId="0" xfId="0" applyFont="1" applyAlignment="1">
      <alignment horizontal="left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3" fontId="1" fillId="0" borderId="7" xfId="0" applyNumberFormat="1" applyFont="1" applyBorder="1" applyAlignment="1">
      <alignment horizontal="center" vertical="center"/>
    </xf>
    <xf numFmtId="3" fontId="1" fillId="0" borderId="10" xfId="0" applyNumberFormat="1" applyFont="1" applyBorder="1" applyAlignment="1">
      <alignment horizontal="center" vertical="center"/>
    </xf>
    <xf numFmtId="3" fontId="2" fillId="0" borderId="3" xfId="0" applyNumberFormat="1" applyFont="1" applyBorder="1" applyAlignment="1">
      <alignment horizontal="left"/>
    </xf>
    <xf numFmtId="3" fontId="2" fillId="0" borderId="5" xfId="0" applyNumberFormat="1" applyFont="1" applyBorder="1" applyAlignment="1">
      <alignment horizontal="left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colors>
    <mruColors>
      <color rgb="FF75A300"/>
      <color rgb="FFE4EDCC"/>
      <color rgb="FFADC8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RuterTema">
      <a:dk1>
        <a:srgbClr val="252525"/>
      </a:dk1>
      <a:lt1>
        <a:srgbClr val="FFFFFF"/>
      </a:lt1>
      <a:dk2>
        <a:srgbClr val="32374B"/>
      </a:dk2>
      <a:lt2>
        <a:srgbClr val="F5F5F5"/>
      </a:lt2>
      <a:accent1>
        <a:srgbClr val="E60000"/>
      </a:accent1>
      <a:accent2>
        <a:srgbClr val="F07800"/>
      </a:accent2>
      <a:accent3>
        <a:srgbClr val="682C88"/>
      </a:accent3>
      <a:accent4>
        <a:srgbClr val="FFC800"/>
      </a:accent4>
      <a:accent5>
        <a:srgbClr val="0096FF"/>
      </a:accent5>
      <a:accent6>
        <a:srgbClr val="87B914"/>
      </a:accent6>
      <a:hlink>
        <a:srgbClr val="006BB3"/>
      </a:hlink>
      <a:folHlink>
        <a:srgbClr val="682C88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3:P180"/>
  <sheetViews>
    <sheetView showGridLines="0" tabSelected="1" topLeftCell="A3" zoomScale="70" zoomScaleNormal="70" workbookViewId="0">
      <selection activeCell="U18" sqref="U18"/>
    </sheetView>
  </sheetViews>
  <sheetFormatPr baseColWidth="10" defaultColWidth="9.140625" defaultRowHeight="15" x14ac:dyDescent="0.2"/>
  <cols>
    <col min="1" max="1" width="9.140625" style="3"/>
    <col min="2" max="2" width="5.5703125" style="3" customWidth="1"/>
    <col min="3" max="3" width="18.85546875" style="3" customWidth="1"/>
    <col min="4" max="4" width="28.28515625" style="3" customWidth="1"/>
    <col min="5" max="5" width="21.7109375" style="3" customWidth="1"/>
    <col min="6" max="6" width="20.28515625" style="3" customWidth="1"/>
    <col min="7" max="7" width="24.85546875" style="3" customWidth="1"/>
    <col min="8" max="8" width="4.5703125" style="3" customWidth="1"/>
    <col min="9" max="9" width="11.42578125" style="3" customWidth="1"/>
    <col min="10" max="10" width="5.5703125" style="3" customWidth="1"/>
    <col min="11" max="11" width="18.85546875" style="3" customWidth="1"/>
    <col min="12" max="12" width="28.28515625" style="3" customWidth="1"/>
    <col min="13" max="13" width="21.7109375" style="3" customWidth="1"/>
    <col min="14" max="14" width="20.28515625" style="3" customWidth="1"/>
    <col min="15" max="15" width="24.85546875" style="3" customWidth="1"/>
    <col min="16" max="16" width="4.5703125" style="3" customWidth="1"/>
    <col min="17" max="248" width="11.42578125" style="3" customWidth="1"/>
    <col min="249" max="16384" width="9.140625" style="3"/>
  </cols>
  <sheetData>
    <row r="3" spans="2:16" ht="72" customHeight="1" x14ac:dyDescent="0.2">
      <c r="B3" s="45" t="s">
        <v>33</v>
      </c>
      <c r="C3" s="46"/>
      <c r="D3" s="46"/>
      <c r="E3" s="46"/>
      <c r="F3" s="46"/>
      <c r="G3" s="46"/>
      <c r="H3" s="47"/>
      <c r="J3" s="45" t="s">
        <v>34</v>
      </c>
      <c r="K3" s="46"/>
      <c r="L3" s="46"/>
      <c r="M3" s="46"/>
      <c r="N3" s="46"/>
      <c r="O3" s="46"/>
      <c r="P3" s="47"/>
    </row>
    <row r="4" spans="2:16" x14ac:dyDescent="0.2">
      <c r="B4" s="2"/>
      <c r="H4" s="5"/>
      <c r="J4" s="2"/>
      <c r="P4" s="5"/>
    </row>
    <row r="5" spans="2:16" ht="15.75" x14ac:dyDescent="0.25">
      <c r="B5" s="2"/>
      <c r="C5" s="1" t="s">
        <v>0</v>
      </c>
      <c r="D5" s="1"/>
      <c r="E5" s="1"/>
      <c r="H5" s="5"/>
      <c r="J5" s="2"/>
      <c r="K5" s="1" t="s">
        <v>0</v>
      </c>
      <c r="L5" s="1"/>
      <c r="M5" s="1"/>
      <c r="P5" s="5"/>
    </row>
    <row r="6" spans="2:16" ht="15.75" x14ac:dyDescent="0.25">
      <c r="B6" s="2"/>
      <c r="F6" s="28"/>
      <c r="G6" s="28"/>
      <c r="H6" s="5"/>
      <c r="J6" s="2"/>
      <c r="N6" s="28"/>
      <c r="O6" s="28"/>
      <c r="P6" s="5"/>
    </row>
    <row r="7" spans="2:16" ht="27" customHeight="1" x14ac:dyDescent="0.2">
      <c r="B7" s="2"/>
      <c r="C7" s="24" t="s">
        <v>1</v>
      </c>
      <c r="D7" s="24" t="s">
        <v>28</v>
      </c>
      <c r="E7" s="24" t="s">
        <v>2</v>
      </c>
      <c r="F7" s="24" t="s">
        <v>3</v>
      </c>
      <c r="G7" s="25" t="s">
        <v>4</v>
      </c>
      <c r="H7" s="5"/>
      <c r="J7" s="2"/>
      <c r="K7" s="24" t="s">
        <v>1</v>
      </c>
      <c r="L7" s="24" t="s">
        <v>28</v>
      </c>
      <c r="M7" s="24" t="s">
        <v>2</v>
      </c>
      <c r="N7" s="24" t="s">
        <v>3</v>
      </c>
      <c r="O7" s="25" t="s">
        <v>4</v>
      </c>
      <c r="P7" s="5"/>
    </row>
    <row r="8" spans="2:16" ht="27" customHeight="1" x14ac:dyDescent="0.25">
      <c r="B8" s="2"/>
      <c r="C8" s="48" t="s">
        <v>27</v>
      </c>
      <c r="D8" s="21" t="s">
        <v>24</v>
      </c>
      <c r="E8" s="48"/>
      <c r="F8" s="13"/>
      <c r="G8" s="12">
        <f>E8*F8</f>
        <v>0</v>
      </c>
      <c r="H8" s="5"/>
      <c r="J8" s="2"/>
      <c r="K8" s="48" t="s">
        <v>27</v>
      </c>
      <c r="L8" s="21" t="s">
        <v>24</v>
      </c>
      <c r="M8" s="48"/>
      <c r="N8" s="13"/>
      <c r="O8" s="12">
        <f>M8*N8</f>
        <v>0</v>
      </c>
      <c r="P8" s="5"/>
    </row>
    <row r="9" spans="2:16" ht="27" customHeight="1" x14ac:dyDescent="0.25">
      <c r="B9" s="2"/>
      <c r="C9" s="49"/>
      <c r="D9" s="21" t="s">
        <v>25</v>
      </c>
      <c r="E9" s="49"/>
      <c r="F9" s="13"/>
      <c r="G9" s="12">
        <f>E8*F9</f>
        <v>0</v>
      </c>
      <c r="H9" s="5"/>
      <c r="J9" s="2"/>
      <c r="K9" s="49"/>
      <c r="L9" s="21" t="s">
        <v>25</v>
      </c>
      <c r="M9" s="49"/>
      <c r="N9" s="13"/>
      <c r="O9" s="12">
        <f>M8*N9</f>
        <v>0</v>
      </c>
      <c r="P9" s="5"/>
    </row>
    <row r="10" spans="2:16" ht="27" customHeight="1" x14ac:dyDescent="0.25">
      <c r="B10" s="2"/>
      <c r="C10" s="21" t="s">
        <v>30</v>
      </c>
      <c r="D10" s="21" t="s">
        <v>26</v>
      </c>
      <c r="E10" s="21"/>
      <c r="F10" s="13"/>
      <c r="G10" s="12">
        <f>E10*F10</f>
        <v>0</v>
      </c>
      <c r="H10" s="5"/>
      <c r="J10" s="2"/>
      <c r="K10" s="21" t="s">
        <v>30</v>
      </c>
      <c r="L10" s="21" t="s">
        <v>26</v>
      </c>
      <c r="M10" s="21"/>
      <c r="N10" s="13"/>
      <c r="O10" s="12">
        <f>M10*N10</f>
        <v>0</v>
      </c>
      <c r="P10" s="5"/>
    </row>
    <row r="11" spans="2:16" ht="27" customHeight="1" x14ac:dyDescent="0.25">
      <c r="B11" s="2"/>
      <c r="C11" s="50" t="s">
        <v>5</v>
      </c>
      <c r="D11" s="51"/>
      <c r="E11" s="27">
        <v>3266866.1839999999</v>
      </c>
      <c r="F11" s="22"/>
      <c r="G11" s="23"/>
      <c r="H11" s="5"/>
      <c r="J11" s="2"/>
      <c r="K11" s="50" t="s">
        <v>5</v>
      </c>
      <c r="L11" s="51"/>
      <c r="M11" s="27">
        <v>3266866.1839999999</v>
      </c>
      <c r="N11" s="22"/>
      <c r="O11" s="23"/>
      <c r="P11" s="5"/>
    </row>
    <row r="12" spans="2:16" ht="15.75" x14ac:dyDescent="0.25">
      <c r="B12" s="2"/>
      <c r="C12" s="4"/>
      <c r="D12" s="4"/>
      <c r="E12" s="4"/>
      <c r="F12" s="6"/>
      <c r="H12" s="5"/>
      <c r="J12" s="2"/>
      <c r="K12" s="4"/>
      <c r="L12" s="4"/>
      <c r="M12" s="4"/>
      <c r="N12" s="6"/>
      <c r="P12" s="5"/>
    </row>
    <row r="13" spans="2:16" ht="15.75" x14ac:dyDescent="0.25">
      <c r="B13" s="2"/>
      <c r="C13" s="37" t="s">
        <v>6</v>
      </c>
      <c r="D13" s="37"/>
      <c r="E13" s="37"/>
      <c r="F13" s="37"/>
      <c r="G13" s="37"/>
      <c r="H13" s="5"/>
      <c r="J13" s="2"/>
      <c r="K13" s="37" t="s">
        <v>6</v>
      </c>
      <c r="L13" s="37"/>
      <c r="M13" s="37"/>
      <c r="N13" s="37"/>
      <c r="O13" s="37"/>
      <c r="P13" s="5"/>
    </row>
    <row r="14" spans="2:16" ht="15.75" x14ac:dyDescent="0.25">
      <c r="B14" s="2"/>
      <c r="C14" s="17"/>
      <c r="D14" s="17"/>
      <c r="F14" s="28"/>
      <c r="G14" s="28"/>
      <c r="H14" s="5"/>
      <c r="J14" s="2"/>
      <c r="K14" s="17"/>
      <c r="L14" s="17"/>
      <c r="N14" s="28"/>
      <c r="O14" s="28"/>
      <c r="P14" s="5"/>
    </row>
    <row r="15" spans="2:16" ht="27" customHeight="1" x14ac:dyDescent="0.25">
      <c r="B15" s="2"/>
      <c r="C15" s="4"/>
      <c r="D15" s="4"/>
      <c r="E15" s="24" t="s">
        <v>7</v>
      </c>
      <c r="F15" s="24" t="s">
        <v>8</v>
      </c>
      <c r="G15" s="25" t="s">
        <v>4</v>
      </c>
      <c r="H15" s="5"/>
      <c r="J15" s="2"/>
      <c r="K15" s="4"/>
      <c r="L15" s="4"/>
      <c r="M15" s="24" t="s">
        <v>7</v>
      </c>
      <c r="N15" s="24" t="s">
        <v>8</v>
      </c>
      <c r="O15" s="25" t="s">
        <v>4</v>
      </c>
      <c r="P15" s="5"/>
    </row>
    <row r="16" spans="2:16" ht="27" customHeight="1" x14ac:dyDescent="0.25">
      <c r="B16" s="2"/>
      <c r="E16" s="21">
        <v>125537.11000000002</v>
      </c>
      <c r="F16" s="13"/>
      <c r="G16" s="12">
        <f>E16*F16</f>
        <v>0</v>
      </c>
      <c r="H16" s="5"/>
      <c r="J16" s="2"/>
      <c r="M16" s="21">
        <v>125537.11000000002</v>
      </c>
      <c r="N16" s="13"/>
      <c r="O16" s="12">
        <f>M16*N16</f>
        <v>0</v>
      </c>
      <c r="P16" s="5"/>
    </row>
    <row r="17" spans="2:16" x14ac:dyDescent="0.2">
      <c r="B17" s="2"/>
      <c r="H17" s="5"/>
      <c r="J17" s="2"/>
      <c r="P17" s="5"/>
    </row>
    <row r="18" spans="2:16" ht="15.75" customHeight="1" x14ac:dyDescent="0.2">
      <c r="B18" s="2"/>
      <c r="C18" s="42" t="s">
        <v>9</v>
      </c>
      <c r="D18" s="42"/>
      <c r="E18" s="42"/>
      <c r="F18" s="42"/>
      <c r="G18" s="42"/>
      <c r="H18" s="5"/>
      <c r="J18" s="2"/>
      <c r="K18" s="42" t="s">
        <v>9</v>
      </c>
      <c r="L18" s="42"/>
      <c r="M18" s="42"/>
      <c r="N18" s="42"/>
      <c r="O18" s="42"/>
      <c r="P18" s="5"/>
    </row>
    <row r="19" spans="2:16" ht="15.75" x14ac:dyDescent="0.25">
      <c r="B19" s="2"/>
      <c r="F19" s="28"/>
      <c r="G19" s="28"/>
      <c r="H19" s="5"/>
      <c r="J19" s="2"/>
      <c r="N19" s="28"/>
      <c r="O19" s="28"/>
      <c r="P19" s="5"/>
    </row>
    <row r="20" spans="2:16" ht="33.75" customHeight="1" x14ac:dyDescent="0.2">
      <c r="B20" s="2"/>
      <c r="C20" s="43" t="s">
        <v>10</v>
      </c>
      <c r="D20" s="44"/>
      <c r="E20" s="25" t="s">
        <v>11</v>
      </c>
      <c r="F20" s="25" t="s">
        <v>29</v>
      </c>
      <c r="G20" s="25" t="s">
        <v>4</v>
      </c>
      <c r="H20" s="5"/>
      <c r="J20" s="2"/>
      <c r="K20" s="43" t="s">
        <v>10</v>
      </c>
      <c r="L20" s="44"/>
      <c r="M20" s="25" t="s">
        <v>11</v>
      </c>
      <c r="N20" s="25" t="s">
        <v>29</v>
      </c>
      <c r="O20" s="25" t="s">
        <v>4</v>
      </c>
      <c r="P20" s="5"/>
    </row>
    <row r="21" spans="2:16" ht="27" customHeight="1" x14ac:dyDescent="0.25">
      <c r="B21" s="2"/>
      <c r="C21" s="40"/>
      <c r="D21" s="41"/>
      <c r="E21" s="14"/>
      <c r="F21" s="15"/>
      <c r="G21" s="12">
        <f>E21*F21*12</f>
        <v>0</v>
      </c>
      <c r="H21" s="5"/>
      <c r="J21" s="2"/>
      <c r="K21" s="40"/>
      <c r="L21" s="41"/>
      <c r="M21" s="14"/>
      <c r="N21" s="15"/>
      <c r="O21" s="12">
        <f>M21*N21*12</f>
        <v>0</v>
      </c>
      <c r="P21" s="5"/>
    </row>
    <row r="22" spans="2:16" ht="27" customHeight="1" x14ac:dyDescent="0.25">
      <c r="B22" s="2"/>
      <c r="C22" s="40"/>
      <c r="D22" s="41"/>
      <c r="E22" s="14"/>
      <c r="F22" s="15"/>
      <c r="G22" s="12">
        <f>E22*F22*12</f>
        <v>0</v>
      </c>
      <c r="H22" s="5"/>
      <c r="J22" s="2"/>
      <c r="K22" s="40"/>
      <c r="L22" s="41"/>
      <c r="M22" s="14"/>
      <c r="N22" s="15"/>
      <c r="O22" s="12">
        <f>M22*N22*12</f>
        <v>0</v>
      </c>
      <c r="P22" s="5"/>
    </row>
    <row r="23" spans="2:16" ht="27" customHeight="1" x14ac:dyDescent="0.25">
      <c r="B23" s="2"/>
      <c r="C23" s="40"/>
      <c r="D23" s="41"/>
      <c r="E23" s="14"/>
      <c r="F23" s="15"/>
      <c r="G23" s="12">
        <f>E23*F23*12</f>
        <v>0</v>
      </c>
      <c r="H23" s="5"/>
      <c r="J23" s="2"/>
      <c r="K23" s="40"/>
      <c r="L23" s="41"/>
      <c r="M23" s="14"/>
      <c r="N23" s="15"/>
      <c r="O23" s="12">
        <f>M23*N23*12</f>
        <v>0</v>
      </c>
      <c r="P23" s="5"/>
    </row>
    <row r="24" spans="2:16" x14ac:dyDescent="0.2">
      <c r="B24" s="2"/>
      <c r="H24" s="5"/>
      <c r="J24" s="2"/>
      <c r="P24" s="5"/>
    </row>
    <row r="25" spans="2:16" ht="15.75" x14ac:dyDescent="0.25">
      <c r="B25" s="2"/>
      <c r="C25" s="37" t="s">
        <v>12</v>
      </c>
      <c r="D25" s="37"/>
      <c r="E25" s="37"/>
      <c r="F25" s="37"/>
      <c r="G25" s="37"/>
      <c r="H25" s="5"/>
      <c r="J25" s="2"/>
      <c r="K25" s="37" t="s">
        <v>12</v>
      </c>
      <c r="L25" s="37"/>
      <c r="M25" s="37"/>
      <c r="N25" s="37"/>
      <c r="O25" s="37"/>
      <c r="P25" s="5"/>
    </row>
    <row r="26" spans="2:16" ht="15.75" x14ac:dyDescent="0.25">
      <c r="B26" s="2"/>
      <c r="C26" s="1"/>
      <c r="D26" s="1"/>
      <c r="E26" s="1"/>
      <c r="F26" s="28"/>
      <c r="G26" s="28"/>
      <c r="H26" s="5"/>
      <c r="J26" s="2"/>
      <c r="K26" s="1"/>
      <c r="L26" s="1"/>
      <c r="M26" s="1"/>
      <c r="N26" s="28"/>
      <c r="O26" s="28"/>
      <c r="P26" s="5"/>
    </row>
    <row r="27" spans="2:16" ht="27" customHeight="1" x14ac:dyDescent="0.2">
      <c r="B27" s="2"/>
      <c r="C27" s="31" t="s">
        <v>13</v>
      </c>
      <c r="D27" s="32"/>
      <c r="E27" s="33"/>
      <c r="F27" s="24" t="s">
        <v>14</v>
      </c>
      <c r="G27" s="25" t="s">
        <v>4</v>
      </c>
      <c r="H27" s="5"/>
      <c r="J27" s="2"/>
      <c r="K27" s="31" t="s">
        <v>13</v>
      </c>
      <c r="L27" s="32"/>
      <c r="M27" s="33"/>
      <c r="N27" s="24" t="s">
        <v>14</v>
      </c>
      <c r="O27" s="25" t="s">
        <v>4</v>
      </c>
      <c r="P27" s="5"/>
    </row>
    <row r="28" spans="2:16" ht="27" customHeight="1" x14ac:dyDescent="0.25">
      <c r="B28" s="2"/>
      <c r="C28" s="38" t="s">
        <v>13</v>
      </c>
      <c r="D28" s="38"/>
      <c r="E28" s="38"/>
      <c r="F28" s="15"/>
      <c r="G28" s="16">
        <f>F28*12</f>
        <v>0</v>
      </c>
      <c r="H28" s="5"/>
      <c r="J28" s="2"/>
      <c r="K28" s="38" t="s">
        <v>13</v>
      </c>
      <c r="L28" s="38"/>
      <c r="M28" s="38"/>
      <c r="N28" s="15"/>
      <c r="O28" s="16">
        <f>N28*12</f>
        <v>0</v>
      </c>
      <c r="P28" s="5"/>
    </row>
    <row r="29" spans="2:16" x14ac:dyDescent="0.2">
      <c r="B29" s="2"/>
      <c r="C29" s="39"/>
      <c r="D29" s="39"/>
      <c r="E29" s="39"/>
      <c r="F29" s="39"/>
      <c r="G29" s="39"/>
      <c r="H29" s="5"/>
      <c r="J29" s="2"/>
      <c r="K29" s="39"/>
      <c r="L29" s="39"/>
      <c r="M29" s="39"/>
      <c r="N29" s="39"/>
      <c r="O29" s="39"/>
      <c r="P29" s="5"/>
    </row>
    <row r="30" spans="2:16" ht="15.75" x14ac:dyDescent="0.25">
      <c r="B30" s="2"/>
      <c r="C30" s="37" t="s">
        <v>31</v>
      </c>
      <c r="D30" s="37"/>
      <c r="E30" s="37"/>
      <c r="F30" s="37"/>
      <c r="G30" s="37"/>
      <c r="H30" s="5"/>
      <c r="J30" s="2"/>
      <c r="K30" s="37" t="s">
        <v>31</v>
      </c>
      <c r="L30" s="37"/>
      <c r="M30" s="37"/>
      <c r="N30" s="37"/>
      <c r="O30" s="37"/>
      <c r="P30" s="5"/>
    </row>
    <row r="31" spans="2:16" ht="15.75" x14ac:dyDescent="0.25">
      <c r="B31" s="2"/>
      <c r="C31" s="1"/>
      <c r="D31" s="1"/>
      <c r="E31" s="1"/>
      <c r="F31" s="28"/>
      <c r="G31" s="28"/>
      <c r="H31" s="5"/>
      <c r="J31" s="2"/>
      <c r="K31" s="1"/>
      <c r="L31" s="1"/>
      <c r="M31" s="1"/>
      <c r="N31" s="28"/>
      <c r="O31" s="28"/>
      <c r="P31" s="5"/>
    </row>
    <row r="32" spans="2:16" ht="27" customHeight="1" x14ac:dyDescent="0.2">
      <c r="B32" s="2"/>
      <c r="C32" s="31" t="s">
        <v>32</v>
      </c>
      <c r="D32" s="32"/>
      <c r="E32" s="33"/>
      <c r="F32" s="24" t="s">
        <v>14</v>
      </c>
      <c r="G32" s="25" t="s">
        <v>4</v>
      </c>
      <c r="H32" s="5"/>
      <c r="J32" s="2"/>
      <c r="K32" s="31" t="s">
        <v>32</v>
      </c>
      <c r="L32" s="32"/>
      <c r="M32" s="33"/>
      <c r="N32" s="24" t="s">
        <v>14</v>
      </c>
      <c r="O32" s="25" t="s">
        <v>4</v>
      </c>
      <c r="P32" s="5"/>
    </row>
    <row r="33" spans="2:16" ht="27" customHeight="1" x14ac:dyDescent="0.25">
      <c r="B33" s="2"/>
      <c r="C33" s="34" t="s">
        <v>32</v>
      </c>
      <c r="D33" s="35"/>
      <c r="E33" s="36"/>
      <c r="F33" s="15"/>
      <c r="G33" s="15">
        <f>F33*12</f>
        <v>0</v>
      </c>
      <c r="H33" s="5"/>
      <c r="J33" s="2"/>
      <c r="K33" s="34" t="s">
        <v>32</v>
      </c>
      <c r="L33" s="35"/>
      <c r="M33" s="36"/>
      <c r="N33" s="15"/>
      <c r="O33" s="15">
        <f>N33*12</f>
        <v>0</v>
      </c>
      <c r="P33" s="5"/>
    </row>
    <row r="34" spans="2:16" ht="27" customHeight="1" x14ac:dyDescent="0.2">
      <c r="B34" s="2"/>
      <c r="C34" s="19"/>
      <c r="D34" s="19"/>
      <c r="E34" s="19"/>
      <c r="F34" s="19"/>
      <c r="G34" s="19"/>
      <c r="H34" s="5"/>
      <c r="J34" s="2"/>
      <c r="K34" s="19"/>
      <c r="L34" s="19"/>
      <c r="M34" s="19"/>
      <c r="N34" s="19"/>
      <c r="O34" s="19"/>
      <c r="P34" s="5"/>
    </row>
    <row r="35" spans="2:16" ht="15.75" x14ac:dyDescent="0.25">
      <c r="B35" s="2"/>
      <c r="C35" s="37" t="s">
        <v>15</v>
      </c>
      <c r="D35" s="37"/>
      <c r="E35" s="37"/>
      <c r="F35" s="37"/>
      <c r="G35" s="37"/>
      <c r="H35" s="5"/>
      <c r="J35" s="2"/>
      <c r="K35" s="37" t="s">
        <v>15</v>
      </c>
      <c r="L35" s="37"/>
      <c r="M35" s="37"/>
      <c r="N35" s="37"/>
      <c r="O35" s="37"/>
      <c r="P35" s="5"/>
    </row>
    <row r="36" spans="2:16" ht="15.75" x14ac:dyDescent="0.25">
      <c r="B36" s="2"/>
      <c r="C36" s="1"/>
      <c r="D36" s="1"/>
      <c r="E36" s="1"/>
      <c r="F36" s="28"/>
      <c r="G36" s="28"/>
      <c r="H36" s="5"/>
      <c r="J36" s="2"/>
      <c r="K36" s="1"/>
      <c r="L36" s="1"/>
      <c r="M36" s="1"/>
      <c r="N36" s="28"/>
      <c r="O36" s="28"/>
      <c r="P36" s="5"/>
    </row>
    <row r="37" spans="2:16" ht="27" customHeight="1" x14ac:dyDescent="0.25">
      <c r="B37" s="2"/>
      <c r="C37" s="4"/>
      <c r="D37" s="4"/>
      <c r="E37" s="24" t="s">
        <v>16</v>
      </c>
      <c r="F37" s="24" t="s">
        <v>17</v>
      </c>
      <c r="G37" s="25" t="s">
        <v>4</v>
      </c>
      <c r="H37" s="5"/>
      <c r="J37" s="2"/>
      <c r="K37" s="4"/>
      <c r="L37" s="4"/>
      <c r="M37" s="24" t="s">
        <v>16</v>
      </c>
      <c r="N37" s="24" t="s">
        <v>17</v>
      </c>
      <c r="O37" s="25" t="s">
        <v>4</v>
      </c>
      <c r="P37" s="5"/>
    </row>
    <row r="38" spans="2:16" ht="27" customHeight="1" x14ac:dyDescent="0.25">
      <c r="B38" s="2"/>
      <c r="E38" s="21">
        <v>200</v>
      </c>
      <c r="F38" s="20"/>
      <c r="G38" s="12">
        <f>E38*F38</f>
        <v>0</v>
      </c>
      <c r="H38" s="5"/>
      <c r="J38" s="2"/>
      <c r="M38" s="21">
        <v>200</v>
      </c>
      <c r="N38" s="20"/>
      <c r="O38" s="12">
        <f>M38*N38</f>
        <v>0</v>
      </c>
      <c r="P38" s="5"/>
    </row>
    <row r="39" spans="2:16" ht="27" customHeight="1" x14ac:dyDescent="0.2">
      <c r="B39" s="2"/>
      <c r="H39" s="5"/>
      <c r="J39" s="2"/>
      <c r="P39" s="5"/>
    </row>
    <row r="40" spans="2:16" ht="15.75" x14ac:dyDescent="0.25">
      <c r="B40" s="2"/>
      <c r="C40" s="37" t="s">
        <v>18</v>
      </c>
      <c r="D40" s="37"/>
      <c r="E40" s="37"/>
      <c r="F40" s="37"/>
      <c r="G40" s="37"/>
      <c r="H40" s="5"/>
      <c r="J40" s="2"/>
      <c r="K40" s="37" t="s">
        <v>18</v>
      </c>
      <c r="L40" s="37"/>
      <c r="M40" s="37"/>
      <c r="N40" s="37"/>
      <c r="O40" s="37"/>
      <c r="P40" s="5"/>
    </row>
    <row r="41" spans="2:16" ht="15.75" x14ac:dyDescent="0.25">
      <c r="B41" s="2"/>
      <c r="C41" s="1"/>
      <c r="D41" s="1"/>
      <c r="E41" s="1"/>
      <c r="F41" s="28"/>
      <c r="G41" s="28"/>
      <c r="H41" s="5"/>
      <c r="J41" s="2"/>
      <c r="K41" s="1"/>
      <c r="L41" s="1"/>
      <c r="M41" s="1"/>
      <c r="N41" s="28"/>
      <c r="O41" s="28"/>
      <c r="P41" s="5"/>
    </row>
    <row r="42" spans="2:16" ht="27" customHeight="1" x14ac:dyDescent="0.25">
      <c r="B42" s="2"/>
      <c r="C42" s="4"/>
      <c r="D42" s="4"/>
      <c r="E42" s="24" t="s">
        <v>19</v>
      </c>
      <c r="F42" s="24" t="s">
        <v>20</v>
      </c>
      <c r="G42" s="25" t="s">
        <v>4</v>
      </c>
      <c r="H42" s="5"/>
      <c r="J42" s="2"/>
      <c r="K42" s="4"/>
      <c r="L42" s="4"/>
      <c r="M42" s="24" t="s">
        <v>19</v>
      </c>
      <c r="N42" s="24" t="s">
        <v>20</v>
      </c>
      <c r="O42" s="25" t="s">
        <v>4</v>
      </c>
      <c r="P42" s="5"/>
    </row>
    <row r="43" spans="2:16" ht="27" customHeight="1" x14ac:dyDescent="0.25">
      <c r="B43" s="2"/>
      <c r="E43" s="21">
        <v>150</v>
      </c>
      <c r="F43" s="20"/>
      <c r="G43" s="12">
        <f>E43*F43</f>
        <v>0</v>
      </c>
      <c r="H43" s="5"/>
      <c r="J43" s="2"/>
      <c r="M43" s="21">
        <v>150</v>
      </c>
      <c r="N43" s="20"/>
      <c r="O43" s="12">
        <f>M43*N43</f>
        <v>0</v>
      </c>
      <c r="P43" s="5"/>
    </row>
    <row r="44" spans="2:16" ht="27" customHeight="1" x14ac:dyDescent="0.2">
      <c r="B44" s="2"/>
      <c r="H44" s="5"/>
      <c r="J44" s="2"/>
      <c r="P44" s="5"/>
    </row>
    <row r="45" spans="2:16" ht="15.75" x14ac:dyDescent="0.25">
      <c r="B45" s="2"/>
      <c r="G45" s="18"/>
      <c r="H45" s="26"/>
      <c r="J45" s="2"/>
      <c r="O45" s="18"/>
      <c r="P45" s="26"/>
    </row>
    <row r="46" spans="2:16" ht="30" customHeight="1" x14ac:dyDescent="0.25">
      <c r="B46" s="2"/>
      <c r="C46" s="29" t="s">
        <v>21</v>
      </c>
      <c r="D46" s="29"/>
      <c r="E46" s="29"/>
      <c r="F46" s="29"/>
      <c r="G46" s="12">
        <f>G8+G9+G10+G16+G21+G22+G23+G28+G33+G38+G43</f>
        <v>0</v>
      </c>
      <c r="H46" s="5"/>
      <c r="J46" s="2"/>
      <c r="K46" s="29" t="s">
        <v>21</v>
      </c>
      <c r="L46" s="29"/>
      <c r="M46" s="29"/>
      <c r="N46" s="29"/>
      <c r="O46" s="12">
        <f>O8+O9+O10+O16+O21+O22+O23+O28+O33+O38+O43</f>
        <v>0</v>
      </c>
      <c r="P46" s="5"/>
    </row>
    <row r="47" spans="2:16" x14ac:dyDescent="0.2">
      <c r="B47" s="2"/>
      <c r="H47" s="5"/>
      <c r="J47" s="2"/>
      <c r="P47" s="5"/>
    </row>
    <row r="48" spans="2:16" ht="15.75" x14ac:dyDescent="0.25">
      <c r="B48" s="2"/>
      <c r="C48" s="7" t="s">
        <v>22</v>
      </c>
      <c r="D48" s="7"/>
      <c r="E48" s="7"/>
      <c r="F48" s="7"/>
      <c r="H48" s="5"/>
      <c r="J48" s="2"/>
      <c r="K48" s="7" t="s">
        <v>22</v>
      </c>
      <c r="L48" s="7"/>
      <c r="M48" s="7"/>
      <c r="N48" s="7"/>
      <c r="P48" s="5"/>
    </row>
    <row r="49" spans="2:16" ht="15.75" x14ac:dyDescent="0.25">
      <c r="B49" s="2"/>
      <c r="C49" s="30" t="s">
        <v>23</v>
      </c>
      <c r="D49" s="30"/>
      <c r="E49" s="30"/>
      <c r="F49" s="7"/>
      <c r="H49" s="5"/>
      <c r="J49" s="2"/>
      <c r="K49" s="30" t="s">
        <v>23</v>
      </c>
      <c r="L49" s="30"/>
      <c r="M49" s="30"/>
      <c r="N49" s="7"/>
      <c r="P49" s="5"/>
    </row>
    <row r="50" spans="2:16" ht="15.75" x14ac:dyDescent="0.25">
      <c r="B50" s="11"/>
      <c r="C50" s="8"/>
      <c r="D50" s="8"/>
      <c r="E50" s="8"/>
      <c r="F50" s="9"/>
      <c r="G50" s="9"/>
      <c r="H50" s="10"/>
      <c r="J50" s="11"/>
      <c r="K50" s="8"/>
      <c r="L50" s="8"/>
      <c r="M50" s="8"/>
      <c r="N50" s="9"/>
      <c r="O50" s="9"/>
      <c r="P50" s="10"/>
    </row>
    <row r="74" spans="3:15" ht="15.75" x14ac:dyDescent="0.25">
      <c r="C74" s="1"/>
      <c r="D74" s="1"/>
      <c r="E74" s="4"/>
      <c r="F74" s="1"/>
      <c r="G74" s="1"/>
      <c r="K74" s="1"/>
      <c r="L74" s="1"/>
      <c r="M74" s="4"/>
      <c r="N74" s="1"/>
      <c r="O74" s="1"/>
    </row>
    <row r="75" spans="3:15" ht="15.75" x14ac:dyDescent="0.25">
      <c r="C75" s="1"/>
      <c r="D75" s="1"/>
      <c r="E75" s="4"/>
      <c r="F75" s="1"/>
      <c r="G75" s="1"/>
      <c r="K75" s="1"/>
      <c r="L75" s="1"/>
      <c r="M75" s="4"/>
      <c r="N75" s="1"/>
      <c r="O75" s="1"/>
    </row>
    <row r="79" spans="3:15" ht="15.75" x14ac:dyDescent="0.25">
      <c r="C79" s="1"/>
      <c r="D79" s="1"/>
      <c r="E79" s="1"/>
      <c r="F79" s="1"/>
      <c r="G79" s="1"/>
      <c r="K79" s="1"/>
      <c r="L79" s="1"/>
      <c r="M79" s="1"/>
      <c r="N79" s="1"/>
      <c r="O79" s="1"/>
    </row>
    <row r="80" spans="3:15" ht="15.75" x14ac:dyDescent="0.25">
      <c r="F80" s="1"/>
      <c r="G80" s="1"/>
      <c r="N80" s="1"/>
      <c r="O80" s="1"/>
    </row>
    <row r="81" spans="3:15" ht="15.75" x14ac:dyDescent="0.25">
      <c r="F81" s="1"/>
      <c r="G81" s="1"/>
      <c r="N81" s="1"/>
      <c r="O81" s="1"/>
    </row>
    <row r="82" spans="3:15" ht="15.75" x14ac:dyDescent="0.25">
      <c r="C82" s="4"/>
      <c r="D82" s="4"/>
      <c r="E82" s="4"/>
      <c r="F82" s="6"/>
      <c r="K82" s="4"/>
      <c r="L82" s="4"/>
      <c r="M82" s="4"/>
      <c r="N82" s="6"/>
    </row>
    <row r="83" spans="3:15" ht="15.75" x14ac:dyDescent="0.25">
      <c r="C83" s="4"/>
      <c r="D83" s="4"/>
      <c r="E83" s="4"/>
      <c r="F83" s="6"/>
      <c r="K83" s="4"/>
      <c r="L83" s="4"/>
      <c r="M83" s="4"/>
      <c r="N83" s="6"/>
    </row>
    <row r="89" spans="3:15" ht="15.75" x14ac:dyDescent="0.25">
      <c r="C89" s="4"/>
      <c r="D89" s="4"/>
      <c r="E89" s="4"/>
      <c r="F89" s="4"/>
      <c r="G89" s="4"/>
      <c r="K89" s="4"/>
      <c r="L89" s="4"/>
      <c r="M89" s="4"/>
      <c r="N89" s="4"/>
      <c r="O89" s="4"/>
    </row>
    <row r="90" spans="3:15" ht="15.75" x14ac:dyDescent="0.25">
      <c r="C90" s="4"/>
      <c r="D90" s="4"/>
      <c r="E90" s="4"/>
      <c r="F90" s="6"/>
      <c r="K90" s="4"/>
      <c r="L90" s="4"/>
      <c r="M90" s="4"/>
      <c r="N90" s="6"/>
    </row>
    <row r="91" spans="3:15" ht="15.75" x14ac:dyDescent="0.25">
      <c r="C91" s="4"/>
      <c r="D91" s="4"/>
      <c r="E91" s="4"/>
      <c r="F91" s="6"/>
      <c r="K91" s="4"/>
      <c r="L91" s="4"/>
      <c r="M91" s="4"/>
      <c r="N91" s="6"/>
    </row>
    <row r="92" spans="3:15" ht="15.75" x14ac:dyDescent="0.25">
      <c r="C92" s="4"/>
      <c r="D92" s="4"/>
      <c r="E92" s="4"/>
      <c r="F92" s="6"/>
      <c r="K92" s="4"/>
      <c r="L92" s="4"/>
      <c r="M92" s="4"/>
      <c r="N92" s="6"/>
    </row>
    <row r="93" spans="3:15" ht="15.75" x14ac:dyDescent="0.25">
      <c r="C93" s="4"/>
      <c r="D93" s="4"/>
      <c r="E93" s="4"/>
      <c r="F93" s="6"/>
      <c r="K93" s="4"/>
      <c r="L93" s="4"/>
      <c r="M93" s="4"/>
      <c r="N93" s="6"/>
    </row>
    <row r="94" spans="3:15" ht="15.75" x14ac:dyDescent="0.25">
      <c r="C94" s="4"/>
      <c r="D94" s="4"/>
      <c r="E94" s="4"/>
      <c r="F94" s="6"/>
      <c r="K94" s="4"/>
      <c r="L94" s="4"/>
      <c r="M94" s="4"/>
      <c r="N94" s="6"/>
    </row>
    <row r="95" spans="3:15" ht="15.75" x14ac:dyDescent="0.25">
      <c r="C95" s="4"/>
      <c r="D95" s="4"/>
      <c r="E95" s="4"/>
      <c r="F95" s="6"/>
      <c r="K95" s="4"/>
      <c r="L95" s="4"/>
      <c r="M95" s="4"/>
      <c r="N95" s="6"/>
    </row>
    <row r="97" spans="6:14" ht="15.75" x14ac:dyDescent="0.25">
      <c r="F97" s="1"/>
      <c r="N97" s="1"/>
    </row>
    <row r="98" spans="6:14" ht="15.75" x14ac:dyDescent="0.25">
      <c r="F98" s="1"/>
      <c r="N98" s="1"/>
    </row>
    <row r="121" spans="3:15" ht="15.75" x14ac:dyDescent="0.25">
      <c r="C121" s="1"/>
      <c r="D121" s="1"/>
      <c r="E121" s="4"/>
      <c r="F121" s="1"/>
      <c r="G121" s="1"/>
      <c r="K121" s="1"/>
      <c r="L121" s="1"/>
      <c r="M121" s="4"/>
      <c r="N121" s="1"/>
      <c r="O121" s="1"/>
    </row>
    <row r="122" spans="3:15" ht="15.75" x14ac:dyDescent="0.25">
      <c r="C122" s="1"/>
      <c r="D122" s="1"/>
      <c r="E122" s="4"/>
      <c r="F122" s="1"/>
      <c r="G122" s="1"/>
      <c r="K122" s="1"/>
      <c r="L122" s="1"/>
      <c r="M122" s="4"/>
      <c r="N122" s="1"/>
      <c r="O122" s="1"/>
    </row>
    <row r="126" spans="3:15" ht="15.75" x14ac:dyDescent="0.25">
      <c r="C126" s="1"/>
      <c r="D126" s="1"/>
      <c r="E126" s="1"/>
      <c r="F126" s="1"/>
      <c r="G126" s="1"/>
      <c r="K126" s="1"/>
      <c r="L126" s="1"/>
      <c r="M126" s="1"/>
      <c r="N126" s="1"/>
      <c r="O126" s="1"/>
    </row>
    <row r="127" spans="3:15" ht="15.75" x14ac:dyDescent="0.25">
      <c r="F127" s="1"/>
      <c r="G127" s="1"/>
      <c r="N127" s="1"/>
      <c r="O127" s="1"/>
    </row>
    <row r="128" spans="3:15" ht="15.75" x14ac:dyDescent="0.25">
      <c r="F128" s="1"/>
      <c r="G128" s="1"/>
      <c r="N128" s="1"/>
      <c r="O128" s="1"/>
    </row>
    <row r="129" spans="3:15" ht="15.75" x14ac:dyDescent="0.25">
      <c r="C129" s="4"/>
      <c r="D129" s="4"/>
      <c r="E129" s="4"/>
      <c r="F129" s="6"/>
      <c r="K129" s="4"/>
      <c r="L129" s="4"/>
      <c r="M129" s="4"/>
      <c r="N129" s="6"/>
    </row>
    <row r="130" spans="3:15" ht="15.75" x14ac:dyDescent="0.25">
      <c r="C130" s="4"/>
      <c r="D130" s="4"/>
      <c r="E130" s="4"/>
      <c r="F130" s="6"/>
      <c r="K130" s="4"/>
      <c r="L130" s="4"/>
      <c r="M130" s="4"/>
      <c r="N130" s="6"/>
    </row>
    <row r="136" spans="3:15" ht="15.75" x14ac:dyDescent="0.25">
      <c r="C136" s="4"/>
      <c r="D136" s="4"/>
      <c r="E136" s="4"/>
      <c r="F136" s="4"/>
      <c r="G136" s="4"/>
      <c r="K136" s="4"/>
      <c r="L136" s="4"/>
      <c r="M136" s="4"/>
      <c r="N136" s="4"/>
      <c r="O136" s="4"/>
    </row>
    <row r="137" spans="3:15" ht="15.75" x14ac:dyDescent="0.25">
      <c r="C137" s="4"/>
      <c r="D137" s="4"/>
      <c r="E137" s="4"/>
      <c r="F137" s="6"/>
      <c r="K137" s="4"/>
      <c r="L137" s="4"/>
      <c r="M137" s="4"/>
      <c r="N137" s="6"/>
    </row>
    <row r="138" spans="3:15" ht="15.75" x14ac:dyDescent="0.25">
      <c r="C138" s="4"/>
      <c r="D138" s="4"/>
      <c r="E138" s="4"/>
      <c r="F138" s="6"/>
      <c r="K138" s="4"/>
      <c r="L138" s="4"/>
      <c r="M138" s="4"/>
      <c r="N138" s="6"/>
    </row>
    <row r="139" spans="3:15" ht="15.75" x14ac:dyDescent="0.25">
      <c r="C139" s="4"/>
      <c r="D139" s="4"/>
      <c r="E139" s="4"/>
      <c r="F139" s="6"/>
      <c r="K139" s="4"/>
      <c r="L139" s="4"/>
      <c r="M139" s="4"/>
      <c r="N139" s="6"/>
    </row>
    <row r="140" spans="3:15" ht="27.75" customHeight="1" x14ac:dyDescent="0.2"/>
    <row r="141" spans="3:15" ht="30.75" customHeight="1" x14ac:dyDescent="0.25">
      <c r="F141" s="1"/>
      <c r="N141" s="1"/>
    </row>
    <row r="142" spans="3:15" ht="30.75" customHeight="1" x14ac:dyDescent="0.25">
      <c r="F142" s="1"/>
      <c r="N142" s="1"/>
    </row>
    <row r="143" spans="3:15" ht="30.75" customHeight="1" x14ac:dyDescent="0.2"/>
    <row r="150" spans="3:15" ht="15.75" x14ac:dyDescent="0.25">
      <c r="C150" s="1"/>
      <c r="D150" s="1"/>
      <c r="E150" s="1"/>
      <c r="F150" s="1"/>
      <c r="G150" s="1"/>
      <c r="K150" s="1"/>
      <c r="L150" s="1"/>
      <c r="M150" s="1"/>
      <c r="N150" s="1"/>
      <c r="O150" s="1"/>
    </row>
    <row r="151" spans="3:15" ht="15.75" x14ac:dyDescent="0.25">
      <c r="C151" s="1"/>
      <c r="D151" s="1"/>
      <c r="E151" s="1"/>
      <c r="F151" s="1"/>
      <c r="G151" s="1"/>
      <c r="K151" s="1"/>
      <c r="L151" s="1"/>
      <c r="M151" s="1"/>
      <c r="N151" s="1"/>
      <c r="O151" s="1"/>
    </row>
    <row r="154" spans="3:15" ht="18" customHeight="1" x14ac:dyDescent="0.2"/>
    <row r="155" spans="3:15" ht="18" customHeight="1" x14ac:dyDescent="0.25">
      <c r="C155" s="1"/>
      <c r="D155" s="1"/>
      <c r="E155" s="1"/>
      <c r="F155" s="1"/>
      <c r="G155" s="1"/>
      <c r="K155" s="1"/>
      <c r="L155" s="1"/>
      <c r="M155" s="1"/>
      <c r="N155" s="1"/>
      <c r="O155" s="1"/>
    </row>
    <row r="156" spans="3:15" ht="18" customHeight="1" x14ac:dyDescent="0.25">
      <c r="F156" s="1"/>
      <c r="G156" s="1"/>
      <c r="N156" s="1"/>
      <c r="O156" s="1"/>
    </row>
    <row r="157" spans="3:15" ht="15.75" x14ac:dyDescent="0.25">
      <c r="F157" s="1"/>
      <c r="G157" s="1"/>
      <c r="N157" s="1"/>
      <c r="O157" s="1"/>
    </row>
    <row r="158" spans="3:15" ht="15.75" x14ac:dyDescent="0.25">
      <c r="C158" s="4"/>
      <c r="D158" s="4"/>
      <c r="E158" s="4"/>
      <c r="F158" s="6"/>
      <c r="K158" s="4"/>
      <c r="L158" s="4"/>
      <c r="M158" s="4"/>
      <c r="N158" s="6"/>
    </row>
    <row r="159" spans="3:15" ht="15.75" x14ac:dyDescent="0.25">
      <c r="C159" s="4"/>
      <c r="D159" s="4"/>
      <c r="E159" s="4"/>
      <c r="F159" s="6"/>
      <c r="K159" s="4"/>
      <c r="L159" s="4"/>
      <c r="M159" s="4"/>
      <c r="N159" s="6"/>
    </row>
    <row r="160" spans="3:15" ht="15.75" x14ac:dyDescent="0.25">
      <c r="C160" s="4"/>
      <c r="D160" s="4"/>
      <c r="E160" s="4"/>
      <c r="F160" s="6"/>
      <c r="K160" s="4"/>
      <c r="L160" s="4"/>
      <c r="M160" s="4"/>
      <c r="N160" s="6"/>
    </row>
    <row r="161" spans="3:15" ht="12.75" customHeight="1" x14ac:dyDescent="0.25">
      <c r="C161" s="4"/>
      <c r="D161" s="4"/>
      <c r="E161" s="4"/>
      <c r="F161" s="6"/>
      <c r="K161" s="4"/>
      <c r="L161" s="4"/>
      <c r="M161" s="4"/>
      <c r="N161" s="6"/>
    </row>
    <row r="162" spans="3:15" ht="30.75" customHeight="1" x14ac:dyDescent="0.2"/>
    <row r="163" spans="3:15" ht="30.75" customHeight="1" x14ac:dyDescent="0.2"/>
    <row r="164" spans="3:15" ht="30.75" customHeight="1" x14ac:dyDescent="0.2"/>
    <row r="165" spans="3:15" ht="30.75" customHeight="1" x14ac:dyDescent="0.2"/>
    <row r="167" spans="3:15" ht="15.75" x14ac:dyDescent="0.25">
      <c r="C167" s="4"/>
      <c r="D167" s="4"/>
      <c r="E167" s="4"/>
      <c r="F167" s="4"/>
      <c r="G167" s="4"/>
      <c r="K167" s="4"/>
      <c r="L167" s="4"/>
      <c r="M167" s="4"/>
      <c r="N167" s="4"/>
      <c r="O167" s="4"/>
    </row>
    <row r="168" spans="3:15" ht="15.75" x14ac:dyDescent="0.25">
      <c r="C168" s="4"/>
      <c r="D168" s="4"/>
      <c r="E168" s="4"/>
      <c r="F168" s="6"/>
      <c r="K168" s="4"/>
      <c r="L168" s="4"/>
      <c r="M168" s="4"/>
      <c r="N168" s="6"/>
    </row>
    <row r="169" spans="3:15" ht="15.75" x14ac:dyDescent="0.25">
      <c r="C169" s="4"/>
      <c r="D169" s="4"/>
      <c r="E169" s="4"/>
      <c r="F169" s="6"/>
      <c r="K169" s="4"/>
      <c r="L169" s="4"/>
      <c r="M169" s="4"/>
      <c r="N169" s="6"/>
    </row>
    <row r="170" spans="3:15" ht="15.75" x14ac:dyDescent="0.25">
      <c r="C170" s="4"/>
      <c r="D170" s="4"/>
      <c r="E170" s="4"/>
      <c r="F170" s="6"/>
      <c r="K170" s="4"/>
      <c r="L170" s="4"/>
      <c r="M170" s="4"/>
      <c r="N170" s="6"/>
    </row>
    <row r="171" spans="3:15" ht="27.75" customHeight="1" x14ac:dyDescent="0.25">
      <c r="C171" s="4"/>
      <c r="D171" s="4"/>
      <c r="E171" s="4"/>
      <c r="F171" s="6"/>
      <c r="K171" s="4"/>
      <c r="L171" s="4"/>
      <c r="M171" s="4"/>
      <c r="N171" s="6"/>
    </row>
    <row r="172" spans="3:15" ht="30.75" customHeight="1" x14ac:dyDescent="0.25">
      <c r="C172" s="4"/>
      <c r="D172" s="4"/>
      <c r="E172" s="4"/>
      <c r="F172" s="6"/>
      <c r="K172" s="4"/>
      <c r="L172" s="4"/>
      <c r="M172" s="4"/>
      <c r="N172" s="6"/>
    </row>
    <row r="173" spans="3:15" ht="30.75" customHeight="1" x14ac:dyDescent="0.25">
      <c r="C173" s="4"/>
      <c r="D173" s="4"/>
      <c r="E173" s="4"/>
      <c r="F173" s="6"/>
      <c r="K173" s="4"/>
      <c r="L173" s="4"/>
      <c r="M173" s="4"/>
      <c r="N173" s="6"/>
    </row>
    <row r="174" spans="3:15" ht="30.75" customHeight="1" x14ac:dyDescent="0.25">
      <c r="C174" s="4"/>
      <c r="D174" s="4"/>
      <c r="E174" s="4"/>
      <c r="F174" s="6"/>
      <c r="K174" s="4"/>
      <c r="L174" s="4"/>
      <c r="M174" s="4"/>
      <c r="N174" s="6"/>
    </row>
    <row r="175" spans="3:15" ht="30.75" customHeight="1" x14ac:dyDescent="0.25">
      <c r="C175" s="4"/>
      <c r="D175" s="4"/>
      <c r="E175" s="4"/>
      <c r="F175" s="6"/>
      <c r="K175" s="4"/>
      <c r="L175" s="4"/>
      <c r="M175" s="4"/>
      <c r="N175" s="6"/>
    </row>
    <row r="176" spans="3:15" ht="30.75" customHeight="1" x14ac:dyDescent="0.25">
      <c r="C176" s="4"/>
      <c r="D176" s="4"/>
      <c r="E176" s="4"/>
      <c r="F176" s="6"/>
      <c r="K176" s="4"/>
      <c r="L176" s="4"/>
      <c r="M176" s="4"/>
      <c r="N176" s="6"/>
    </row>
    <row r="177" spans="6:14" ht="30.75" customHeight="1" x14ac:dyDescent="0.2"/>
    <row r="178" spans="6:14" ht="30.75" customHeight="1" x14ac:dyDescent="0.25">
      <c r="F178" s="1"/>
      <c r="N178" s="1"/>
    </row>
    <row r="179" spans="6:14" ht="30.75" customHeight="1" x14ac:dyDescent="0.25">
      <c r="F179" s="1"/>
      <c r="N179" s="1"/>
    </row>
    <row r="180" spans="6:14" ht="30.75" customHeight="1" x14ac:dyDescent="0.2"/>
  </sheetData>
  <mergeCells count="56">
    <mergeCell ref="C49:E49"/>
    <mergeCell ref="C46:F46"/>
    <mergeCell ref="B3:H3"/>
    <mergeCell ref="C25:G25"/>
    <mergeCell ref="C13:G13"/>
    <mergeCell ref="C18:G18"/>
    <mergeCell ref="C27:E27"/>
    <mergeCell ref="C22:D22"/>
    <mergeCell ref="C23:D23"/>
    <mergeCell ref="C8:C9"/>
    <mergeCell ref="C11:D11"/>
    <mergeCell ref="C29:G29"/>
    <mergeCell ref="C28:E28"/>
    <mergeCell ref="F6:G6"/>
    <mergeCell ref="F36:G36"/>
    <mergeCell ref="E8:E9"/>
    <mergeCell ref="F41:G41"/>
    <mergeCell ref="F26:G26"/>
    <mergeCell ref="C35:G35"/>
    <mergeCell ref="C40:G40"/>
    <mergeCell ref="C33:E33"/>
    <mergeCell ref="F14:G14"/>
    <mergeCell ref="F19:G19"/>
    <mergeCell ref="C30:G30"/>
    <mergeCell ref="F31:G31"/>
    <mergeCell ref="C32:E32"/>
    <mergeCell ref="C20:D20"/>
    <mergeCell ref="C21:D21"/>
    <mergeCell ref="J3:P3"/>
    <mergeCell ref="N6:O6"/>
    <mergeCell ref="K8:K9"/>
    <mergeCell ref="M8:M9"/>
    <mergeCell ref="K11:L11"/>
    <mergeCell ref="K13:O13"/>
    <mergeCell ref="N14:O14"/>
    <mergeCell ref="K18:O18"/>
    <mergeCell ref="N19:O19"/>
    <mergeCell ref="K20:L20"/>
    <mergeCell ref="K21:L21"/>
    <mergeCell ref="K22:L22"/>
    <mergeCell ref="K23:L23"/>
    <mergeCell ref="K25:O25"/>
    <mergeCell ref="N26:O26"/>
    <mergeCell ref="K27:M27"/>
    <mergeCell ref="K28:M28"/>
    <mergeCell ref="K29:O29"/>
    <mergeCell ref="K30:O30"/>
    <mergeCell ref="N31:O31"/>
    <mergeCell ref="N41:O41"/>
    <mergeCell ref="K46:N46"/>
    <mergeCell ref="K49:M49"/>
    <mergeCell ref="K32:M32"/>
    <mergeCell ref="K33:M33"/>
    <mergeCell ref="K35:O35"/>
    <mergeCell ref="N36:O36"/>
    <mergeCell ref="K40:O40"/>
  </mergeCells>
  <pageMargins left="0.7" right="0.7" top="0.75" bottom="0.75" header="0.3" footer="0.3"/>
  <pageSetup paperSize="9" scale="51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78291149-4dbd-499b-91d0-d9435b414a84">
      <UserInfo>
        <DisplayName>Fjæra Øystein Skjeggedal</DisplayName>
        <AccountId>21</AccountId>
        <AccountType/>
      </UserInfo>
    </SharedWithUsers>
    <lcf76f155ced4ddcb4097134ff3c332f xmlns="5f7158fa-7e07-4f26-8944-3289b80068b0">
      <Terms xmlns="http://schemas.microsoft.com/office/infopath/2007/PartnerControls"/>
    </lcf76f155ced4ddcb4097134ff3c332f>
    <TaxCatchAll xmlns="78291149-4dbd-499b-91d0-d9435b414a84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2F0E002113710418860A5D87EEFCC52" ma:contentTypeVersion="13" ma:contentTypeDescription="Opprett et nytt dokument." ma:contentTypeScope="" ma:versionID="dbb65ffe35191778908da86147cac1e5">
  <xsd:schema xmlns:xsd="http://www.w3.org/2001/XMLSchema" xmlns:xs="http://www.w3.org/2001/XMLSchema" xmlns:p="http://schemas.microsoft.com/office/2006/metadata/properties" xmlns:ns2="78291149-4dbd-499b-91d0-d9435b414a84" xmlns:ns3="5f7158fa-7e07-4f26-8944-3289b80068b0" targetNamespace="http://schemas.microsoft.com/office/2006/metadata/properties" ma:root="true" ma:fieldsID="a98a9363c6761c1f53e7be510b742b97" ns2:_="" ns3:_="">
    <xsd:import namespace="78291149-4dbd-499b-91d0-d9435b414a84"/>
    <xsd:import namespace="5f7158fa-7e07-4f26-8944-3289b80068b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291149-4dbd-499b-91d0-d9435b414a8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3352d581-a27f-4402-bfaf-1cf4f1185ec2}" ma:internalName="TaxCatchAll" ma:showField="CatchAllData" ma:web="78291149-4dbd-499b-91d0-d9435b414a8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f7158fa-7e07-4f26-8944-3289b80068b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Bildemerkelapper" ma:readOnly="false" ma:fieldId="{5cf76f15-5ced-4ddc-b409-7134ff3c332f}" ma:taxonomyMulti="true" ma:sspId="47d55938-41ab-4010-9402-597ab796c02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BC18D0E-2C30-4AF8-B13D-B911D3517C90}">
  <ds:schemaRefs>
    <ds:schemaRef ds:uri="http://schemas.microsoft.com/office/2006/metadata/properties"/>
    <ds:schemaRef ds:uri="http://schemas.microsoft.com/office/infopath/2007/PartnerControls"/>
    <ds:schemaRef ds:uri="12fcaad8-d2e3-4705-bf49-bb759ba5c4b1"/>
    <ds:schemaRef ds:uri="0c987355-0ff5-4a1c-89f8-21758de8ee0b"/>
    <ds:schemaRef ds:uri="78291149-4dbd-499b-91d0-d9435b414a84"/>
    <ds:schemaRef ds:uri="5f7158fa-7e07-4f26-8944-3289b80068b0"/>
  </ds:schemaRefs>
</ds:datastoreItem>
</file>

<file path=customXml/itemProps2.xml><?xml version="1.0" encoding="utf-8"?>
<ds:datastoreItem xmlns:ds="http://schemas.openxmlformats.org/officeDocument/2006/customXml" ds:itemID="{065E3AC1-17FC-495F-A1B8-CEAC28F22C0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B1490BE-D20E-45A7-A5B4-2BC6FE158A8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8291149-4dbd-499b-91d0-d9435b414a84"/>
    <ds:schemaRef ds:uri="5f7158fa-7e07-4f26-8944-3289b80068b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Navngitte områder</vt:lpstr>
      </vt:variant>
      <vt:variant>
        <vt:i4>1</vt:i4>
      </vt:variant>
    </vt:vector>
  </HeadingPairs>
  <TitlesOfParts>
    <vt:vector size="2" baseType="lpstr">
      <vt:lpstr>Tabell 5.1</vt:lpstr>
      <vt:lpstr>'Tabell 5.1'!Utskriftsområde</vt:lpstr>
    </vt:vector>
  </TitlesOfParts>
  <Manager/>
  <Company>SL-Lokaltrafikk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syssl</dc:creator>
  <cp:keywords/>
  <dc:description/>
  <cp:lastModifiedBy>Anna Torregrosa</cp:lastModifiedBy>
  <cp:revision/>
  <dcterms:created xsi:type="dcterms:W3CDTF">2008-01-04T13:27:54Z</dcterms:created>
  <dcterms:modified xsi:type="dcterms:W3CDTF">2024-08-21T06:19:49Z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0x010100B2F0E002113710418860A5D87EEFCC52</vt:lpwstr>
  </property>
  <property fmtid="{D5CDD505-2E9C-101B-9397-08002B2CF9AE}" pid="3" name="MediaServiceImageTags">
    <vt:lpwstr/>
  </property>
</Properties>
</file>