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4/Ruteområde 1 Aurskog-Høland/"/>
    </mc:Choice>
  </mc:AlternateContent>
  <xr:revisionPtr revIDLastSave="1" documentId="8_{BC2E96DA-9B73-4747-A17B-C03D5D029390}" xr6:coauthVersionLast="47" xr6:coauthVersionMax="47" xr10:uidLastSave="{320E4037-1354-4306-A0AD-EC7295FA5B74}"/>
  <bookViews>
    <workbookView xWindow="-120" yWindow="-120" windowWidth="29040" windowHeight="17520" xr2:uid="{8FD15139-137D-4E71-9E57-41EB78B3AC3C}"/>
  </bookViews>
  <sheets>
    <sheet name="Jaren" sheetId="19" r:id="rId1"/>
    <sheet name="Satelitt - Jevnaker" sheetId="18" r:id="rId2"/>
    <sheet name="Bjørkelangen" sheetId="17" r:id="rId3"/>
    <sheet name="Satelitt - Hemnes" sheetId="16" r:id="rId4"/>
    <sheet name="Maura" sheetId="6" r:id="rId5"/>
    <sheet name="Satelitt - Ask" sheetId="15" r:id="rId6"/>
    <sheet name="Liste" sheetId="2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5" l="1"/>
  <c r="I14" i="15"/>
  <c r="H14" i="15"/>
  <c r="F14" i="15"/>
  <c r="J14" i="6"/>
  <c r="I14" i="6"/>
  <c r="H14" i="6"/>
  <c r="F14" i="6"/>
  <c r="J14" i="16"/>
  <c r="I14" i="16"/>
  <c r="H14" i="16"/>
  <c r="F14" i="16"/>
  <c r="J14" i="17"/>
  <c r="I14" i="17"/>
  <c r="H14" i="17"/>
  <c r="F14" i="17"/>
  <c r="H14" i="19"/>
  <c r="J14" i="19"/>
  <c r="I14" i="19"/>
  <c r="F14" i="19"/>
  <c r="F6" i="19" l="1"/>
  <c r="E3" i="15"/>
  <c r="E3" i="17"/>
  <c r="O152" i="19"/>
  <c r="M152" i="19"/>
  <c r="K152" i="19"/>
  <c r="I152" i="19"/>
  <c r="O151" i="19"/>
  <c r="M151" i="19"/>
  <c r="K151" i="19"/>
  <c r="I151" i="19"/>
  <c r="O150" i="19"/>
  <c r="M150" i="19"/>
  <c r="K150" i="19"/>
  <c r="I150" i="19"/>
  <c r="O149" i="19"/>
  <c r="M149" i="19"/>
  <c r="K149" i="19"/>
  <c r="I149" i="19"/>
  <c r="O148" i="19"/>
  <c r="M148" i="19"/>
  <c r="K148" i="19"/>
  <c r="I148" i="19"/>
  <c r="O147" i="19"/>
  <c r="M147" i="19"/>
  <c r="K147" i="19"/>
  <c r="I147" i="19"/>
  <c r="O146" i="19"/>
  <c r="M146" i="19"/>
  <c r="K146" i="19"/>
  <c r="I146" i="19"/>
  <c r="O145" i="19"/>
  <c r="M145" i="19"/>
  <c r="K145" i="19"/>
  <c r="I145" i="19"/>
  <c r="O144" i="19"/>
  <c r="M144" i="19"/>
  <c r="K144" i="19"/>
  <c r="I144" i="19"/>
  <c r="O143" i="19"/>
  <c r="M143" i="19"/>
  <c r="K143" i="19"/>
  <c r="I143" i="19"/>
  <c r="O142" i="19"/>
  <c r="M142" i="19"/>
  <c r="K142" i="19"/>
  <c r="I142" i="19"/>
  <c r="O141" i="19"/>
  <c r="M141" i="19"/>
  <c r="K141" i="19"/>
  <c r="I141" i="19"/>
  <c r="O140" i="19"/>
  <c r="M140" i="19"/>
  <c r="K140" i="19"/>
  <c r="I140" i="19"/>
  <c r="O139" i="19"/>
  <c r="M139" i="19"/>
  <c r="K139" i="19"/>
  <c r="I139" i="19"/>
  <c r="O138" i="19"/>
  <c r="M138" i="19"/>
  <c r="K138" i="19"/>
  <c r="I138" i="19"/>
  <c r="O137" i="19"/>
  <c r="M137" i="19"/>
  <c r="K137" i="19"/>
  <c r="I137" i="19"/>
  <c r="O136" i="19"/>
  <c r="M136" i="19"/>
  <c r="K136" i="19"/>
  <c r="I136" i="19"/>
  <c r="O135" i="19"/>
  <c r="M135" i="19"/>
  <c r="K135" i="19"/>
  <c r="I135" i="19"/>
  <c r="O134" i="19"/>
  <c r="M134" i="19"/>
  <c r="K134" i="19"/>
  <c r="I134" i="19"/>
  <c r="O133" i="19"/>
  <c r="M133" i="19"/>
  <c r="K133" i="19"/>
  <c r="I133" i="19"/>
  <c r="O132" i="19"/>
  <c r="M132" i="19"/>
  <c r="K132" i="19"/>
  <c r="I132" i="19"/>
  <c r="O131" i="19"/>
  <c r="M131" i="19"/>
  <c r="K131" i="19"/>
  <c r="I131" i="19"/>
  <c r="O130" i="19"/>
  <c r="M130" i="19"/>
  <c r="K130" i="19"/>
  <c r="I130" i="19"/>
  <c r="O129" i="19"/>
  <c r="M129" i="19"/>
  <c r="K129" i="19"/>
  <c r="I129" i="19"/>
  <c r="O128" i="19"/>
  <c r="M128" i="19"/>
  <c r="K128" i="19"/>
  <c r="I128" i="19"/>
  <c r="O127" i="19"/>
  <c r="M127" i="19"/>
  <c r="K127" i="19"/>
  <c r="I127" i="19"/>
  <c r="O126" i="19"/>
  <c r="M126" i="19"/>
  <c r="K126" i="19"/>
  <c r="I126" i="19"/>
  <c r="O125" i="19"/>
  <c r="M125" i="19"/>
  <c r="K125" i="19"/>
  <c r="I125" i="19"/>
  <c r="O124" i="19"/>
  <c r="M124" i="19"/>
  <c r="K124" i="19"/>
  <c r="I124" i="19"/>
  <c r="O123" i="19"/>
  <c r="M123" i="19"/>
  <c r="K123" i="19"/>
  <c r="I123" i="19"/>
  <c r="O122" i="19"/>
  <c r="M122" i="19"/>
  <c r="K122" i="19"/>
  <c r="I122" i="19"/>
  <c r="O121" i="19"/>
  <c r="M121" i="19"/>
  <c r="K121" i="19"/>
  <c r="I121" i="19"/>
  <c r="O120" i="19"/>
  <c r="M120" i="19"/>
  <c r="K120" i="19"/>
  <c r="I120" i="19"/>
  <c r="O119" i="19"/>
  <c r="M119" i="19"/>
  <c r="K119" i="19"/>
  <c r="I119" i="19"/>
  <c r="O118" i="19"/>
  <c r="M118" i="19"/>
  <c r="K118" i="19"/>
  <c r="I118" i="19"/>
  <c r="O117" i="19"/>
  <c r="M117" i="19"/>
  <c r="K117" i="19"/>
  <c r="I117" i="19"/>
  <c r="O116" i="19"/>
  <c r="M116" i="19"/>
  <c r="K116" i="19"/>
  <c r="I116" i="19"/>
  <c r="O115" i="19"/>
  <c r="M115" i="19"/>
  <c r="K115" i="19"/>
  <c r="I115" i="19"/>
  <c r="O114" i="19"/>
  <c r="M114" i="19"/>
  <c r="K114" i="19"/>
  <c r="I114" i="19"/>
  <c r="O113" i="19"/>
  <c r="M113" i="19"/>
  <c r="K113" i="19"/>
  <c r="I113" i="19"/>
  <c r="O112" i="19"/>
  <c r="M112" i="19"/>
  <c r="K112" i="19"/>
  <c r="I112" i="19"/>
  <c r="O111" i="19"/>
  <c r="M111" i="19"/>
  <c r="K111" i="19"/>
  <c r="I111" i="19"/>
  <c r="O110" i="19"/>
  <c r="M110" i="19"/>
  <c r="K110" i="19"/>
  <c r="I110" i="19"/>
  <c r="O109" i="19"/>
  <c r="M109" i="19"/>
  <c r="K109" i="19"/>
  <c r="I109" i="19"/>
  <c r="O108" i="19"/>
  <c r="M108" i="19"/>
  <c r="K108" i="19"/>
  <c r="I108" i="19"/>
  <c r="O107" i="19"/>
  <c r="M107" i="19"/>
  <c r="K107" i="19"/>
  <c r="I107" i="19"/>
  <c r="O106" i="19"/>
  <c r="M106" i="19"/>
  <c r="K106" i="19"/>
  <c r="I106" i="19"/>
  <c r="O105" i="19"/>
  <c r="M105" i="19"/>
  <c r="K105" i="19"/>
  <c r="I105" i="19"/>
  <c r="O104" i="19"/>
  <c r="M104" i="19"/>
  <c r="K104" i="19"/>
  <c r="I104" i="19"/>
  <c r="O103" i="19"/>
  <c r="M103" i="19"/>
  <c r="K103" i="19"/>
  <c r="I103" i="19"/>
  <c r="O102" i="19"/>
  <c r="M102" i="19"/>
  <c r="K102" i="19"/>
  <c r="I102" i="19"/>
  <c r="O101" i="19"/>
  <c r="M101" i="19"/>
  <c r="K101" i="19"/>
  <c r="I101" i="19"/>
  <c r="O100" i="19"/>
  <c r="M100" i="19"/>
  <c r="K100" i="19"/>
  <c r="I100" i="19"/>
  <c r="O99" i="19"/>
  <c r="M99" i="19"/>
  <c r="K99" i="19"/>
  <c r="I99" i="19"/>
  <c r="O98" i="19"/>
  <c r="M98" i="19"/>
  <c r="K98" i="19"/>
  <c r="I98" i="19"/>
  <c r="O97" i="19"/>
  <c r="M97" i="19"/>
  <c r="K97" i="19"/>
  <c r="I97" i="19"/>
  <c r="O96" i="19"/>
  <c r="M96" i="19"/>
  <c r="K96" i="19"/>
  <c r="I96" i="19"/>
  <c r="O95" i="19"/>
  <c r="M95" i="19"/>
  <c r="K95" i="19"/>
  <c r="I95" i="19"/>
  <c r="O94" i="19"/>
  <c r="M94" i="19"/>
  <c r="K94" i="19"/>
  <c r="I94" i="19"/>
  <c r="O93" i="19"/>
  <c r="M93" i="19"/>
  <c r="K93" i="19"/>
  <c r="I93" i="19"/>
  <c r="O92" i="19"/>
  <c r="M92" i="19"/>
  <c r="K92" i="19"/>
  <c r="I92" i="19"/>
  <c r="O91" i="19"/>
  <c r="M91" i="19"/>
  <c r="K91" i="19"/>
  <c r="I91" i="19"/>
  <c r="O90" i="19"/>
  <c r="M90" i="19"/>
  <c r="K90" i="19"/>
  <c r="I90" i="19"/>
  <c r="O89" i="19"/>
  <c r="M89" i="19"/>
  <c r="K89" i="19"/>
  <c r="I89" i="19"/>
  <c r="O88" i="19"/>
  <c r="M88" i="19"/>
  <c r="K88" i="19"/>
  <c r="I88" i="19"/>
  <c r="O87" i="19"/>
  <c r="M87" i="19"/>
  <c r="K87" i="19"/>
  <c r="I87" i="19"/>
  <c r="O86" i="19"/>
  <c r="M86" i="19"/>
  <c r="K86" i="19"/>
  <c r="I86" i="19"/>
  <c r="O85" i="19"/>
  <c r="M85" i="19"/>
  <c r="K85" i="19"/>
  <c r="I85" i="19"/>
  <c r="O84" i="19"/>
  <c r="M84" i="19"/>
  <c r="K84" i="19"/>
  <c r="I84" i="19"/>
  <c r="O83" i="19"/>
  <c r="M83" i="19"/>
  <c r="K83" i="19"/>
  <c r="I83" i="19"/>
  <c r="O82" i="19"/>
  <c r="M82" i="19"/>
  <c r="K82" i="19"/>
  <c r="I82" i="19"/>
  <c r="O81" i="19"/>
  <c r="M81" i="19"/>
  <c r="K81" i="19"/>
  <c r="I81" i="19"/>
  <c r="O80" i="19"/>
  <c r="M80" i="19"/>
  <c r="K80" i="19"/>
  <c r="I80" i="19"/>
  <c r="O79" i="19"/>
  <c r="M79" i="19"/>
  <c r="K79" i="19"/>
  <c r="I79" i="19"/>
  <c r="O78" i="19"/>
  <c r="M78" i="19"/>
  <c r="K78" i="19"/>
  <c r="I78" i="19"/>
  <c r="O77" i="19"/>
  <c r="M77" i="19"/>
  <c r="K77" i="19"/>
  <c r="I77" i="19"/>
  <c r="O76" i="19"/>
  <c r="M76" i="19"/>
  <c r="K76" i="19"/>
  <c r="I76" i="19"/>
  <c r="O75" i="19"/>
  <c r="M75" i="19"/>
  <c r="K75" i="19"/>
  <c r="I75" i="19"/>
  <c r="O74" i="19"/>
  <c r="M74" i="19"/>
  <c r="K74" i="19"/>
  <c r="I74" i="19"/>
  <c r="O73" i="19"/>
  <c r="M73" i="19"/>
  <c r="K73" i="19"/>
  <c r="I73" i="19"/>
  <c r="O72" i="19"/>
  <c r="M72" i="19"/>
  <c r="K72" i="19"/>
  <c r="I72" i="19"/>
  <c r="O71" i="19"/>
  <c r="M71" i="19"/>
  <c r="K71" i="19"/>
  <c r="I71" i="19"/>
  <c r="O70" i="19"/>
  <c r="M70" i="19"/>
  <c r="K70" i="19"/>
  <c r="I70" i="19"/>
  <c r="O69" i="19"/>
  <c r="M69" i="19"/>
  <c r="K69" i="19"/>
  <c r="I69" i="19"/>
  <c r="O68" i="19"/>
  <c r="M68" i="19"/>
  <c r="K68" i="19"/>
  <c r="I68" i="19"/>
  <c r="O67" i="19"/>
  <c r="M67" i="19"/>
  <c r="K67" i="19"/>
  <c r="I67" i="19"/>
  <c r="O66" i="19"/>
  <c r="M66" i="19"/>
  <c r="K66" i="19"/>
  <c r="I66" i="19"/>
  <c r="O65" i="19"/>
  <c r="M65" i="19"/>
  <c r="K65" i="19"/>
  <c r="I65" i="19"/>
  <c r="O64" i="19"/>
  <c r="M64" i="19"/>
  <c r="K64" i="19"/>
  <c r="I64" i="19"/>
  <c r="O63" i="19"/>
  <c r="M63" i="19"/>
  <c r="K63" i="19"/>
  <c r="I63" i="19"/>
  <c r="O62" i="19"/>
  <c r="M62" i="19"/>
  <c r="K62" i="19"/>
  <c r="I62" i="19"/>
  <c r="O61" i="19"/>
  <c r="M61" i="19"/>
  <c r="K61" i="19"/>
  <c r="I61" i="19"/>
  <c r="O60" i="19"/>
  <c r="M60" i="19"/>
  <c r="K60" i="19"/>
  <c r="I60" i="19"/>
  <c r="O59" i="19"/>
  <c r="M59" i="19"/>
  <c r="K59" i="19"/>
  <c r="I59" i="19"/>
  <c r="O58" i="19"/>
  <c r="M58" i="19"/>
  <c r="K58" i="19"/>
  <c r="I58" i="19"/>
  <c r="O57" i="19"/>
  <c r="M57" i="19"/>
  <c r="K57" i="19"/>
  <c r="I57" i="19"/>
  <c r="O56" i="19"/>
  <c r="M56" i="19"/>
  <c r="K56" i="19"/>
  <c r="I56" i="19"/>
  <c r="O55" i="19"/>
  <c r="M55" i="19"/>
  <c r="K55" i="19"/>
  <c r="I55" i="19"/>
  <c r="O54" i="19"/>
  <c r="M54" i="19"/>
  <c r="K54" i="19"/>
  <c r="I54" i="19"/>
  <c r="O53" i="19"/>
  <c r="M53" i="19"/>
  <c r="K53" i="19"/>
  <c r="I53" i="19"/>
  <c r="O52" i="19"/>
  <c r="M52" i="19"/>
  <c r="K52" i="19"/>
  <c r="I52" i="19"/>
  <c r="O51" i="19"/>
  <c r="M51" i="19"/>
  <c r="K51" i="19"/>
  <c r="I51" i="19"/>
  <c r="O50" i="19"/>
  <c r="M50" i="19"/>
  <c r="K50" i="19"/>
  <c r="I50" i="19"/>
  <c r="O49" i="19"/>
  <c r="M49" i="19"/>
  <c r="K49" i="19"/>
  <c r="I49" i="19"/>
  <c r="O48" i="19"/>
  <c r="M48" i="19"/>
  <c r="K48" i="19"/>
  <c r="I48" i="19"/>
  <c r="O47" i="19"/>
  <c r="M47" i="19"/>
  <c r="K47" i="19"/>
  <c r="I47" i="19"/>
  <c r="O46" i="19"/>
  <c r="M46" i="19"/>
  <c r="K46" i="19"/>
  <c r="I46" i="19"/>
  <c r="O45" i="19"/>
  <c r="M45" i="19"/>
  <c r="K45" i="19"/>
  <c r="I45" i="19"/>
  <c r="O44" i="19"/>
  <c r="M44" i="19"/>
  <c r="K44" i="19"/>
  <c r="I44" i="19"/>
  <c r="O43" i="19"/>
  <c r="M43" i="19"/>
  <c r="K43" i="19"/>
  <c r="I43" i="19"/>
  <c r="O42" i="19"/>
  <c r="M42" i="19"/>
  <c r="K42" i="19"/>
  <c r="I42" i="19"/>
  <c r="O41" i="19"/>
  <c r="M41" i="19"/>
  <c r="K41" i="19"/>
  <c r="I41" i="19"/>
  <c r="O40" i="19"/>
  <c r="M40" i="19"/>
  <c r="K40" i="19"/>
  <c r="I40" i="19"/>
  <c r="O39" i="19"/>
  <c r="M39" i="19"/>
  <c r="K39" i="19"/>
  <c r="I39" i="19"/>
  <c r="O38" i="19"/>
  <c r="M38" i="19"/>
  <c r="K38" i="19"/>
  <c r="I38" i="19"/>
  <c r="O37" i="19"/>
  <c r="M37" i="19"/>
  <c r="K37" i="19"/>
  <c r="I37" i="19"/>
  <c r="O36" i="19"/>
  <c r="M36" i="19"/>
  <c r="K36" i="19"/>
  <c r="I36" i="19"/>
  <c r="O35" i="19"/>
  <c r="M35" i="19"/>
  <c r="K35" i="19"/>
  <c r="I35" i="19"/>
  <c r="O34" i="19"/>
  <c r="M34" i="19"/>
  <c r="K34" i="19"/>
  <c r="I34" i="19"/>
  <c r="O33" i="19"/>
  <c r="M33" i="19"/>
  <c r="K33" i="19"/>
  <c r="I33" i="19"/>
  <c r="O32" i="19"/>
  <c r="M32" i="19"/>
  <c r="K32" i="19"/>
  <c r="I32" i="19"/>
  <c r="O31" i="19"/>
  <c r="M31" i="19"/>
  <c r="K31" i="19"/>
  <c r="I31" i="19"/>
  <c r="O30" i="19"/>
  <c r="M30" i="19"/>
  <c r="K30" i="19"/>
  <c r="I30" i="19"/>
  <c r="O29" i="19"/>
  <c r="M29" i="19"/>
  <c r="K29" i="19"/>
  <c r="I29" i="19"/>
  <c r="O28" i="19"/>
  <c r="M28" i="19"/>
  <c r="K28" i="19"/>
  <c r="I28" i="19"/>
  <c r="O27" i="19"/>
  <c r="M27" i="19"/>
  <c r="K27" i="19"/>
  <c r="I27" i="19"/>
  <c r="O26" i="19"/>
  <c r="M26" i="19"/>
  <c r="K26" i="19"/>
  <c r="I26" i="19"/>
  <c r="O25" i="19"/>
  <c r="M25" i="19"/>
  <c r="K25" i="19"/>
  <c r="I25" i="19"/>
  <c r="O24" i="19"/>
  <c r="M24" i="19"/>
  <c r="K24" i="19"/>
  <c r="I24" i="19"/>
  <c r="O23" i="19"/>
  <c r="M23" i="19"/>
  <c r="K23" i="19"/>
  <c r="I23" i="19"/>
  <c r="O22" i="19"/>
  <c r="M22" i="19"/>
  <c r="K22" i="19"/>
  <c r="I22" i="19"/>
  <c r="O21" i="19"/>
  <c r="M21" i="19"/>
  <c r="K21" i="19"/>
  <c r="I21" i="19"/>
  <c r="J10" i="19"/>
  <c r="I10" i="19"/>
  <c r="H10" i="19"/>
  <c r="F10" i="19"/>
  <c r="J9" i="19"/>
  <c r="I9" i="19"/>
  <c r="H9" i="19"/>
  <c r="F9" i="19"/>
  <c r="J8" i="19"/>
  <c r="I8" i="19"/>
  <c r="H8" i="19"/>
  <c r="F8" i="19"/>
  <c r="J7" i="19"/>
  <c r="I7" i="19"/>
  <c r="H7" i="19"/>
  <c r="F7" i="19"/>
  <c r="J6" i="19"/>
  <c r="I6" i="19"/>
  <c r="H6" i="19"/>
  <c r="J5" i="19"/>
  <c r="I5" i="19"/>
  <c r="H5" i="19"/>
  <c r="F5" i="19"/>
  <c r="E3" i="19"/>
  <c r="O152" i="18"/>
  <c r="M152" i="18"/>
  <c r="K152" i="18"/>
  <c r="I152" i="18"/>
  <c r="O151" i="18"/>
  <c r="M151" i="18"/>
  <c r="K151" i="18"/>
  <c r="I151" i="18"/>
  <c r="O150" i="18"/>
  <c r="M150" i="18"/>
  <c r="K150" i="18"/>
  <c r="I150" i="18"/>
  <c r="O149" i="18"/>
  <c r="M149" i="18"/>
  <c r="K149" i="18"/>
  <c r="I149" i="18"/>
  <c r="O148" i="18"/>
  <c r="M148" i="18"/>
  <c r="K148" i="18"/>
  <c r="I148" i="18"/>
  <c r="O147" i="18"/>
  <c r="M147" i="18"/>
  <c r="K147" i="18"/>
  <c r="I147" i="18"/>
  <c r="O146" i="18"/>
  <c r="M146" i="18"/>
  <c r="K146" i="18"/>
  <c r="I146" i="18"/>
  <c r="O145" i="18"/>
  <c r="M145" i="18"/>
  <c r="K145" i="18"/>
  <c r="I145" i="18"/>
  <c r="O144" i="18"/>
  <c r="M144" i="18"/>
  <c r="K144" i="18"/>
  <c r="I144" i="18"/>
  <c r="O143" i="18"/>
  <c r="M143" i="18"/>
  <c r="K143" i="18"/>
  <c r="I143" i="18"/>
  <c r="O142" i="18"/>
  <c r="M142" i="18"/>
  <c r="K142" i="18"/>
  <c r="I142" i="18"/>
  <c r="O141" i="18"/>
  <c r="M141" i="18"/>
  <c r="K141" i="18"/>
  <c r="I141" i="18"/>
  <c r="O140" i="18"/>
  <c r="M140" i="18"/>
  <c r="K140" i="18"/>
  <c r="I140" i="18"/>
  <c r="O139" i="18"/>
  <c r="M139" i="18"/>
  <c r="K139" i="18"/>
  <c r="I139" i="18"/>
  <c r="O138" i="18"/>
  <c r="M138" i="18"/>
  <c r="K138" i="18"/>
  <c r="I138" i="18"/>
  <c r="O137" i="18"/>
  <c r="M137" i="18"/>
  <c r="K137" i="18"/>
  <c r="I137" i="18"/>
  <c r="O136" i="18"/>
  <c r="M136" i="18"/>
  <c r="K136" i="18"/>
  <c r="I136" i="18"/>
  <c r="O135" i="18"/>
  <c r="M135" i="18"/>
  <c r="K135" i="18"/>
  <c r="I135" i="18"/>
  <c r="O134" i="18"/>
  <c r="M134" i="18"/>
  <c r="K134" i="18"/>
  <c r="I134" i="18"/>
  <c r="O133" i="18"/>
  <c r="M133" i="18"/>
  <c r="K133" i="18"/>
  <c r="I133" i="18"/>
  <c r="O132" i="18"/>
  <c r="M132" i="18"/>
  <c r="K132" i="18"/>
  <c r="I132" i="18"/>
  <c r="O131" i="18"/>
  <c r="M131" i="18"/>
  <c r="K131" i="18"/>
  <c r="I131" i="18"/>
  <c r="O130" i="18"/>
  <c r="M130" i="18"/>
  <c r="K130" i="18"/>
  <c r="I130" i="18"/>
  <c r="O129" i="18"/>
  <c r="M129" i="18"/>
  <c r="K129" i="18"/>
  <c r="I129" i="18"/>
  <c r="O128" i="18"/>
  <c r="M128" i="18"/>
  <c r="K128" i="18"/>
  <c r="I128" i="18"/>
  <c r="O127" i="18"/>
  <c r="M127" i="18"/>
  <c r="K127" i="18"/>
  <c r="I127" i="18"/>
  <c r="O126" i="18"/>
  <c r="M126" i="18"/>
  <c r="K126" i="18"/>
  <c r="I126" i="18"/>
  <c r="O125" i="18"/>
  <c r="M125" i="18"/>
  <c r="K125" i="18"/>
  <c r="I125" i="18"/>
  <c r="O124" i="18"/>
  <c r="M124" i="18"/>
  <c r="K124" i="18"/>
  <c r="I124" i="18"/>
  <c r="O123" i="18"/>
  <c r="M123" i="18"/>
  <c r="K123" i="18"/>
  <c r="I123" i="18"/>
  <c r="O122" i="18"/>
  <c r="M122" i="18"/>
  <c r="K122" i="18"/>
  <c r="I122" i="18"/>
  <c r="O121" i="18"/>
  <c r="M121" i="18"/>
  <c r="K121" i="18"/>
  <c r="I121" i="18"/>
  <c r="O120" i="18"/>
  <c r="M120" i="18"/>
  <c r="K120" i="18"/>
  <c r="I120" i="18"/>
  <c r="O119" i="18"/>
  <c r="M119" i="18"/>
  <c r="K119" i="18"/>
  <c r="I119" i="18"/>
  <c r="O118" i="18"/>
  <c r="M118" i="18"/>
  <c r="K118" i="18"/>
  <c r="I118" i="18"/>
  <c r="O117" i="18"/>
  <c r="M117" i="18"/>
  <c r="K117" i="18"/>
  <c r="I117" i="18"/>
  <c r="O116" i="18"/>
  <c r="M116" i="18"/>
  <c r="K116" i="18"/>
  <c r="I116" i="18"/>
  <c r="O115" i="18"/>
  <c r="M115" i="18"/>
  <c r="K115" i="18"/>
  <c r="I115" i="18"/>
  <c r="O114" i="18"/>
  <c r="M114" i="18"/>
  <c r="K114" i="18"/>
  <c r="I114" i="18"/>
  <c r="O113" i="18"/>
  <c r="M113" i="18"/>
  <c r="K113" i="18"/>
  <c r="I113" i="18"/>
  <c r="O112" i="18"/>
  <c r="M112" i="18"/>
  <c r="K112" i="18"/>
  <c r="I112" i="18"/>
  <c r="O111" i="18"/>
  <c r="M111" i="18"/>
  <c r="K111" i="18"/>
  <c r="I111" i="18"/>
  <c r="O110" i="18"/>
  <c r="M110" i="18"/>
  <c r="K110" i="18"/>
  <c r="I110" i="18"/>
  <c r="O109" i="18"/>
  <c r="M109" i="18"/>
  <c r="K109" i="18"/>
  <c r="I109" i="18"/>
  <c r="O108" i="18"/>
  <c r="M108" i="18"/>
  <c r="K108" i="18"/>
  <c r="I108" i="18"/>
  <c r="O107" i="18"/>
  <c r="M107" i="18"/>
  <c r="K107" i="18"/>
  <c r="I107" i="18"/>
  <c r="O106" i="18"/>
  <c r="M106" i="18"/>
  <c r="K106" i="18"/>
  <c r="I106" i="18"/>
  <c r="O105" i="18"/>
  <c r="M105" i="18"/>
  <c r="K105" i="18"/>
  <c r="I105" i="18"/>
  <c r="O104" i="18"/>
  <c r="M104" i="18"/>
  <c r="K104" i="18"/>
  <c r="I104" i="18"/>
  <c r="O103" i="18"/>
  <c r="M103" i="18"/>
  <c r="K103" i="18"/>
  <c r="I103" i="18"/>
  <c r="O102" i="18"/>
  <c r="M102" i="18"/>
  <c r="K102" i="18"/>
  <c r="I102" i="18"/>
  <c r="O101" i="18"/>
  <c r="M101" i="18"/>
  <c r="K101" i="18"/>
  <c r="I101" i="18"/>
  <c r="O100" i="18"/>
  <c r="M100" i="18"/>
  <c r="K100" i="18"/>
  <c r="I100" i="18"/>
  <c r="O99" i="18"/>
  <c r="M99" i="18"/>
  <c r="K99" i="18"/>
  <c r="I99" i="18"/>
  <c r="O98" i="18"/>
  <c r="M98" i="18"/>
  <c r="K98" i="18"/>
  <c r="I98" i="18"/>
  <c r="O97" i="18"/>
  <c r="M97" i="18"/>
  <c r="K97" i="18"/>
  <c r="I97" i="18"/>
  <c r="O96" i="18"/>
  <c r="M96" i="18"/>
  <c r="K96" i="18"/>
  <c r="I96" i="18"/>
  <c r="O95" i="18"/>
  <c r="M95" i="18"/>
  <c r="K95" i="18"/>
  <c r="I95" i="18"/>
  <c r="O94" i="18"/>
  <c r="M94" i="18"/>
  <c r="K94" i="18"/>
  <c r="I94" i="18"/>
  <c r="O93" i="18"/>
  <c r="M93" i="18"/>
  <c r="K93" i="18"/>
  <c r="I93" i="18"/>
  <c r="O92" i="18"/>
  <c r="M92" i="18"/>
  <c r="K92" i="18"/>
  <c r="I92" i="18"/>
  <c r="O91" i="18"/>
  <c r="M91" i="18"/>
  <c r="K91" i="18"/>
  <c r="I91" i="18"/>
  <c r="O90" i="18"/>
  <c r="M90" i="18"/>
  <c r="K90" i="18"/>
  <c r="I90" i="18"/>
  <c r="O89" i="18"/>
  <c r="M89" i="18"/>
  <c r="K89" i="18"/>
  <c r="I89" i="18"/>
  <c r="O88" i="18"/>
  <c r="M88" i="18"/>
  <c r="K88" i="18"/>
  <c r="I88" i="18"/>
  <c r="O87" i="18"/>
  <c r="M87" i="18"/>
  <c r="K87" i="18"/>
  <c r="I87" i="18"/>
  <c r="O86" i="18"/>
  <c r="M86" i="18"/>
  <c r="K86" i="18"/>
  <c r="I86" i="18"/>
  <c r="O85" i="18"/>
  <c r="M85" i="18"/>
  <c r="K85" i="18"/>
  <c r="I85" i="18"/>
  <c r="O84" i="18"/>
  <c r="M84" i="18"/>
  <c r="K84" i="18"/>
  <c r="I84" i="18"/>
  <c r="O83" i="18"/>
  <c r="M83" i="18"/>
  <c r="K83" i="18"/>
  <c r="I83" i="18"/>
  <c r="O82" i="18"/>
  <c r="M82" i="18"/>
  <c r="K82" i="18"/>
  <c r="I82" i="18"/>
  <c r="O81" i="18"/>
  <c r="M81" i="18"/>
  <c r="K81" i="18"/>
  <c r="I81" i="18"/>
  <c r="O80" i="18"/>
  <c r="M80" i="18"/>
  <c r="K80" i="18"/>
  <c r="I80" i="18"/>
  <c r="O79" i="18"/>
  <c r="M79" i="18"/>
  <c r="K79" i="18"/>
  <c r="I79" i="18"/>
  <c r="O78" i="18"/>
  <c r="M78" i="18"/>
  <c r="K78" i="18"/>
  <c r="I78" i="18"/>
  <c r="O77" i="18"/>
  <c r="M77" i="18"/>
  <c r="K77" i="18"/>
  <c r="I77" i="18"/>
  <c r="O76" i="18"/>
  <c r="M76" i="18"/>
  <c r="K76" i="18"/>
  <c r="I76" i="18"/>
  <c r="O75" i="18"/>
  <c r="M75" i="18"/>
  <c r="K75" i="18"/>
  <c r="I75" i="18"/>
  <c r="O74" i="18"/>
  <c r="M74" i="18"/>
  <c r="K74" i="18"/>
  <c r="I74" i="18"/>
  <c r="O73" i="18"/>
  <c r="M73" i="18"/>
  <c r="K73" i="18"/>
  <c r="I73" i="18"/>
  <c r="O72" i="18"/>
  <c r="M72" i="18"/>
  <c r="K72" i="18"/>
  <c r="I72" i="18"/>
  <c r="O71" i="18"/>
  <c r="M71" i="18"/>
  <c r="K71" i="18"/>
  <c r="I71" i="18"/>
  <c r="O70" i="18"/>
  <c r="M70" i="18"/>
  <c r="K70" i="18"/>
  <c r="I70" i="18"/>
  <c r="O69" i="18"/>
  <c r="M69" i="18"/>
  <c r="K69" i="18"/>
  <c r="I69" i="18"/>
  <c r="O68" i="18"/>
  <c r="M68" i="18"/>
  <c r="K68" i="18"/>
  <c r="I68" i="18"/>
  <c r="O67" i="18"/>
  <c r="M67" i="18"/>
  <c r="K67" i="18"/>
  <c r="I67" i="18"/>
  <c r="O66" i="18"/>
  <c r="M66" i="18"/>
  <c r="K66" i="18"/>
  <c r="I66" i="18"/>
  <c r="O65" i="18"/>
  <c r="M65" i="18"/>
  <c r="K65" i="18"/>
  <c r="I65" i="18"/>
  <c r="O64" i="18"/>
  <c r="M64" i="18"/>
  <c r="K64" i="18"/>
  <c r="I64" i="18"/>
  <c r="O63" i="18"/>
  <c r="M63" i="18"/>
  <c r="K63" i="18"/>
  <c r="I63" i="18"/>
  <c r="O62" i="18"/>
  <c r="M62" i="18"/>
  <c r="K62" i="18"/>
  <c r="I62" i="18"/>
  <c r="O61" i="18"/>
  <c r="M61" i="18"/>
  <c r="K61" i="18"/>
  <c r="I61" i="18"/>
  <c r="O60" i="18"/>
  <c r="M60" i="18"/>
  <c r="K60" i="18"/>
  <c r="I60" i="18"/>
  <c r="O59" i="18"/>
  <c r="M59" i="18"/>
  <c r="K59" i="18"/>
  <c r="I59" i="18"/>
  <c r="O58" i="18"/>
  <c r="M58" i="18"/>
  <c r="K58" i="18"/>
  <c r="I58" i="18"/>
  <c r="O57" i="18"/>
  <c r="M57" i="18"/>
  <c r="K57" i="18"/>
  <c r="I57" i="18"/>
  <c r="O56" i="18"/>
  <c r="M56" i="18"/>
  <c r="K56" i="18"/>
  <c r="I56" i="18"/>
  <c r="O55" i="18"/>
  <c r="M55" i="18"/>
  <c r="K55" i="18"/>
  <c r="I55" i="18"/>
  <c r="O54" i="18"/>
  <c r="M54" i="18"/>
  <c r="K54" i="18"/>
  <c r="I54" i="18"/>
  <c r="O53" i="18"/>
  <c r="M53" i="18"/>
  <c r="K53" i="18"/>
  <c r="I53" i="18"/>
  <c r="O52" i="18"/>
  <c r="M52" i="18"/>
  <c r="K52" i="18"/>
  <c r="I52" i="18"/>
  <c r="O51" i="18"/>
  <c r="M51" i="18"/>
  <c r="K51" i="18"/>
  <c r="I51" i="18"/>
  <c r="O50" i="18"/>
  <c r="M50" i="18"/>
  <c r="K50" i="18"/>
  <c r="I50" i="18"/>
  <c r="O49" i="18"/>
  <c r="M49" i="18"/>
  <c r="K49" i="18"/>
  <c r="I49" i="18"/>
  <c r="O48" i="18"/>
  <c r="M48" i="18"/>
  <c r="K48" i="18"/>
  <c r="I48" i="18"/>
  <c r="O47" i="18"/>
  <c r="M47" i="18"/>
  <c r="K47" i="18"/>
  <c r="I47" i="18"/>
  <c r="O46" i="18"/>
  <c r="M46" i="18"/>
  <c r="K46" i="18"/>
  <c r="I46" i="18"/>
  <c r="O45" i="18"/>
  <c r="M45" i="18"/>
  <c r="K45" i="18"/>
  <c r="I45" i="18"/>
  <c r="O44" i="18"/>
  <c r="M44" i="18"/>
  <c r="K44" i="18"/>
  <c r="I44" i="18"/>
  <c r="O43" i="18"/>
  <c r="M43" i="18"/>
  <c r="K43" i="18"/>
  <c r="I43" i="18"/>
  <c r="O42" i="18"/>
  <c r="M42" i="18"/>
  <c r="K42" i="18"/>
  <c r="I42" i="18"/>
  <c r="O41" i="18"/>
  <c r="M41" i="18"/>
  <c r="K41" i="18"/>
  <c r="I41" i="18"/>
  <c r="O40" i="18"/>
  <c r="M40" i="18"/>
  <c r="K40" i="18"/>
  <c r="I40" i="18"/>
  <c r="O39" i="18"/>
  <c r="M39" i="18"/>
  <c r="K39" i="18"/>
  <c r="I39" i="18"/>
  <c r="O38" i="18"/>
  <c r="M38" i="18"/>
  <c r="K38" i="18"/>
  <c r="I38" i="18"/>
  <c r="O37" i="18"/>
  <c r="M37" i="18"/>
  <c r="K37" i="18"/>
  <c r="I37" i="18"/>
  <c r="O36" i="18"/>
  <c r="M36" i="18"/>
  <c r="K36" i="18"/>
  <c r="I36" i="18"/>
  <c r="O35" i="18"/>
  <c r="M35" i="18"/>
  <c r="K35" i="18"/>
  <c r="I35" i="18"/>
  <c r="O34" i="18"/>
  <c r="M34" i="18"/>
  <c r="K34" i="18"/>
  <c r="I34" i="18"/>
  <c r="O33" i="18"/>
  <c r="M33" i="18"/>
  <c r="K33" i="18"/>
  <c r="I33" i="18"/>
  <c r="O32" i="18"/>
  <c r="M32" i="18"/>
  <c r="K32" i="18"/>
  <c r="I32" i="18"/>
  <c r="O31" i="18"/>
  <c r="M31" i="18"/>
  <c r="K31" i="18"/>
  <c r="I31" i="18"/>
  <c r="O30" i="18"/>
  <c r="M30" i="18"/>
  <c r="K30" i="18"/>
  <c r="I30" i="18"/>
  <c r="O29" i="18"/>
  <c r="M29" i="18"/>
  <c r="K29" i="18"/>
  <c r="I29" i="18"/>
  <c r="O28" i="18"/>
  <c r="M28" i="18"/>
  <c r="K28" i="18"/>
  <c r="I28" i="18"/>
  <c r="O27" i="18"/>
  <c r="M27" i="18"/>
  <c r="K27" i="18"/>
  <c r="I27" i="18"/>
  <c r="O26" i="18"/>
  <c r="M26" i="18"/>
  <c r="K26" i="18"/>
  <c r="I26" i="18"/>
  <c r="O25" i="18"/>
  <c r="M25" i="18"/>
  <c r="K25" i="18"/>
  <c r="I25" i="18"/>
  <c r="O24" i="18"/>
  <c r="M24" i="18"/>
  <c r="K24" i="18"/>
  <c r="I24" i="18"/>
  <c r="O23" i="18"/>
  <c r="M23" i="18"/>
  <c r="K23" i="18"/>
  <c r="I23" i="18"/>
  <c r="O22" i="18"/>
  <c r="M22" i="18"/>
  <c r="K22" i="18"/>
  <c r="I22" i="18"/>
  <c r="O21" i="18"/>
  <c r="M21" i="18"/>
  <c r="K21" i="18"/>
  <c r="I21" i="18"/>
  <c r="J10" i="18"/>
  <c r="I10" i="18"/>
  <c r="H10" i="18"/>
  <c r="F10" i="18"/>
  <c r="J9" i="18"/>
  <c r="I9" i="18"/>
  <c r="H9" i="18"/>
  <c r="F9" i="18"/>
  <c r="J8" i="18"/>
  <c r="I8" i="18"/>
  <c r="H8" i="18"/>
  <c r="F8" i="18"/>
  <c r="J7" i="18"/>
  <c r="I7" i="18"/>
  <c r="H7" i="18"/>
  <c r="F7" i="18"/>
  <c r="J6" i="18"/>
  <c r="I6" i="18"/>
  <c r="H6" i="18"/>
  <c r="H14" i="18" s="1"/>
  <c r="F6" i="18"/>
  <c r="J5" i="18"/>
  <c r="I5" i="18"/>
  <c r="H5" i="18"/>
  <c r="F5" i="18"/>
  <c r="E3" i="18"/>
  <c r="O152" i="17"/>
  <c r="M152" i="17"/>
  <c r="K152" i="17"/>
  <c r="I152" i="17"/>
  <c r="O151" i="17"/>
  <c r="M151" i="17"/>
  <c r="K151" i="17"/>
  <c r="I151" i="17"/>
  <c r="O150" i="17"/>
  <c r="M150" i="17"/>
  <c r="K150" i="17"/>
  <c r="I150" i="17"/>
  <c r="O149" i="17"/>
  <c r="M149" i="17"/>
  <c r="K149" i="17"/>
  <c r="I149" i="17"/>
  <c r="O148" i="17"/>
  <c r="M148" i="17"/>
  <c r="K148" i="17"/>
  <c r="I148" i="17"/>
  <c r="O147" i="17"/>
  <c r="M147" i="17"/>
  <c r="K147" i="17"/>
  <c r="I147" i="17"/>
  <c r="O146" i="17"/>
  <c r="M146" i="17"/>
  <c r="K146" i="17"/>
  <c r="I146" i="17"/>
  <c r="O145" i="17"/>
  <c r="M145" i="17"/>
  <c r="K145" i="17"/>
  <c r="I145" i="17"/>
  <c r="O144" i="17"/>
  <c r="M144" i="17"/>
  <c r="K144" i="17"/>
  <c r="I144" i="17"/>
  <c r="O143" i="17"/>
  <c r="M143" i="17"/>
  <c r="K143" i="17"/>
  <c r="I143" i="17"/>
  <c r="O142" i="17"/>
  <c r="M142" i="17"/>
  <c r="K142" i="17"/>
  <c r="I142" i="17"/>
  <c r="O141" i="17"/>
  <c r="M141" i="17"/>
  <c r="K141" i="17"/>
  <c r="I141" i="17"/>
  <c r="O140" i="17"/>
  <c r="M140" i="17"/>
  <c r="K140" i="17"/>
  <c r="I140" i="17"/>
  <c r="O139" i="17"/>
  <c r="M139" i="17"/>
  <c r="K139" i="17"/>
  <c r="I139" i="17"/>
  <c r="O138" i="17"/>
  <c r="M138" i="17"/>
  <c r="K138" i="17"/>
  <c r="I138" i="17"/>
  <c r="O137" i="17"/>
  <c r="M137" i="17"/>
  <c r="K137" i="17"/>
  <c r="I137" i="17"/>
  <c r="O136" i="17"/>
  <c r="M136" i="17"/>
  <c r="K136" i="17"/>
  <c r="I136" i="17"/>
  <c r="O135" i="17"/>
  <c r="M135" i="17"/>
  <c r="K135" i="17"/>
  <c r="I135" i="17"/>
  <c r="O134" i="17"/>
  <c r="M134" i="17"/>
  <c r="K134" i="17"/>
  <c r="I134" i="17"/>
  <c r="O133" i="17"/>
  <c r="M133" i="17"/>
  <c r="K133" i="17"/>
  <c r="I133" i="17"/>
  <c r="O132" i="17"/>
  <c r="M132" i="17"/>
  <c r="K132" i="17"/>
  <c r="I132" i="17"/>
  <c r="O131" i="17"/>
  <c r="M131" i="17"/>
  <c r="K131" i="17"/>
  <c r="I131" i="17"/>
  <c r="O130" i="17"/>
  <c r="M130" i="17"/>
  <c r="K130" i="17"/>
  <c r="I130" i="17"/>
  <c r="O129" i="17"/>
  <c r="M129" i="17"/>
  <c r="K129" i="17"/>
  <c r="I129" i="17"/>
  <c r="O128" i="17"/>
  <c r="M128" i="17"/>
  <c r="K128" i="17"/>
  <c r="I128" i="17"/>
  <c r="O127" i="17"/>
  <c r="M127" i="17"/>
  <c r="K127" i="17"/>
  <c r="I127" i="17"/>
  <c r="O126" i="17"/>
  <c r="M126" i="17"/>
  <c r="K126" i="17"/>
  <c r="I126" i="17"/>
  <c r="O125" i="17"/>
  <c r="M125" i="17"/>
  <c r="K125" i="17"/>
  <c r="I125" i="17"/>
  <c r="O124" i="17"/>
  <c r="M124" i="17"/>
  <c r="K124" i="17"/>
  <c r="I124" i="17"/>
  <c r="O123" i="17"/>
  <c r="M123" i="17"/>
  <c r="K123" i="17"/>
  <c r="I123" i="17"/>
  <c r="O122" i="17"/>
  <c r="M122" i="17"/>
  <c r="K122" i="17"/>
  <c r="I122" i="17"/>
  <c r="O121" i="17"/>
  <c r="M121" i="17"/>
  <c r="K121" i="17"/>
  <c r="I121" i="17"/>
  <c r="O120" i="17"/>
  <c r="M120" i="17"/>
  <c r="K120" i="17"/>
  <c r="I120" i="17"/>
  <c r="O119" i="17"/>
  <c r="M119" i="17"/>
  <c r="K119" i="17"/>
  <c r="I119" i="17"/>
  <c r="O118" i="17"/>
  <c r="M118" i="17"/>
  <c r="K118" i="17"/>
  <c r="I118" i="17"/>
  <c r="O117" i="17"/>
  <c r="M117" i="17"/>
  <c r="K117" i="17"/>
  <c r="I117" i="17"/>
  <c r="O116" i="17"/>
  <c r="M116" i="17"/>
  <c r="K116" i="17"/>
  <c r="I116" i="17"/>
  <c r="O115" i="17"/>
  <c r="M115" i="17"/>
  <c r="K115" i="17"/>
  <c r="I115" i="17"/>
  <c r="O114" i="17"/>
  <c r="M114" i="17"/>
  <c r="K114" i="17"/>
  <c r="I114" i="17"/>
  <c r="O113" i="17"/>
  <c r="M113" i="17"/>
  <c r="K113" i="17"/>
  <c r="I113" i="17"/>
  <c r="O112" i="17"/>
  <c r="M112" i="17"/>
  <c r="K112" i="17"/>
  <c r="I112" i="17"/>
  <c r="O111" i="17"/>
  <c r="M111" i="17"/>
  <c r="K111" i="17"/>
  <c r="I111" i="17"/>
  <c r="O110" i="17"/>
  <c r="M110" i="17"/>
  <c r="K110" i="17"/>
  <c r="I110" i="17"/>
  <c r="O109" i="17"/>
  <c r="M109" i="17"/>
  <c r="K109" i="17"/>
  <c r="I109" i="17"/>
  <c r="O108" i="17"/>
  <c r="M108" i="17"/>
  <c r="K108" i="17"/>
  <c r="I108" i="17"/>
  <c r="O107" i="17"/>
  <c r="M107" i="17"/>
  <c r="K107" i="17"/>
  <c r="I107" i="17"/>
  <c r="O106" i="17"/>
  <c r="M106" i="17"/>
  <c r="K106" i="17"/>
  <c r="I106" i="17"/>
  <c r="O105" i="17"/>
  <c r="M105" i="17"/>
  <c r="K105" i="17"/>
  <c r="I105" i="17"/>
  <c r="O104" i="17"/>
  <c r="M104" i="17"/>
  <c r="K104" i="17"/>
  <c r="I104" i="17"/>
  <c r="O103" i="17"/>
  <c r="M103" i="17"/>
  <c r="K103" i="17"/>
  <c r="I103" i="17"/>
  <c r="O102" i="17"/>
  <c r="M102" i="17"/>
  <c r="K102" i="17"/>
  <c r="I102" i="17"/>
  <c r="O101" i="17"/>
  <c r="M101" i="17"/>
  <c r="K101" i="17"/>
  <c r="I101" i="17"/>
  <c r="O100" i="17"/>
  <c r="M100" i="17"/>
  <c r="K100" i="17"/>
  <c r="I100" i="17"/>
  <c r="O99" i="17"/>
  <c r="M99" i="17"/>
  <c r="K99" i="17"/>
  <c r="I99" i="17"/>
  <c r="O98" i="17"/>
  <c r="M98" i="17"/>
  <c r="K98" i="17"/>
  <c r="I98" i="17"/>
  <c r="O97" i="17"/>
  <c r="M97" i="17"/>
  <c r="K97" i="17"/>
  <c r="I97" i="17"/>
  <c r="O96" i="17"/>
  <c r="M96" i="17"/>
  <c r="K96" i="17"/>
  <c r="I96" i="17"/>
  <c r="O95" i="17"/>
  <c r="M95" i="17"/>
  <c r="K95" i="17"/>
  <c r="I95" i="17"/>
  <c r="O94" i="17"/>
  <c r="M94" i="17"/>
  <c r="K94" i="17"/>
  <c r="I94" i="17"/>
  <c r="O93" i="17"/>
  <c r="M93" i="17"/>
  <c r="K93" i="17"/>
  <c r="I93" i="17"/>
  <c r="O92" i="17"/>
  <c r="M92" i="17"/>
  <c r="K92" i="17"/>
  <c r="I92" i="17"/>
  <c r="O91" i="17"/>
  <c r="M91" i="17"/>
  <c r="K91" i="17"/>
  <c r="I91" i="17"/>
  <c r="O90" i="17"/>
  <c r="M90" i="17"/>
  <c r="K90" i="17"/>
  <c r="I90" i="17"/>
  <c r="O89" i="17"/>
  <c r="M89" i="17"/>
  <c r="K89" i="17"/>
  <c r="I89" i="17"/>
  <c r="O88" i="17"/>
  <c r="M88" i="17"/>
  <c r="K88" i="17"/>
  <c r="I88" i="17"/>
  <c r="O87" i="17"/>
  <c r="M87" i="17"/>
  <c r="K87" i="17"/>
  <c r="I87" i="17"/>
  <c r="O86" i="17"/>
  <c r="M86" i="17"/>
  <c r="K86" i="17"/>
  <c r="I86" i="17"/>
  <c r="O85" i="17"/>
  <c r="M85" i="17"/>
  <c r="K85" i="17"/>
  <c r="I85" i="17"/>
  <c r="O84" i="17"/>
  <c r="M84" i="17"/>
  <c r="K84" i="17"/>
  <c r="I84" i="17"/>
  <c r="O83" i="17"/>
  <c r="M83" i="17"/>
  <c r="K83" i="17"/>
  <c r="I83" i="17"/>
  <c r="O82" i="17"/>
  <c r="M82" i="17"/>
  <c r="K82" i="17"/>
  <c r="I82" i="17"/>
  <c r="O81" i="17"/>
  <c r="M81" i="17"/>
  <c r="K81" i="17"/>
  <c r="I81" i="17"/>
  <c r="O80" i="17"/>
  <c r="M80" i="17"/>
  <c r="K80" i="17"/>
  <c r="I80" i="17"/>
  <c r="O79" i="17"/>
  <c r="M79" i="17"/>
  <c r="K79" i="17"/>
  <c r="I79" i="17"/>
  <c r="O78" i="17"/>
  <c r="M78" i="17"/>
  <c r="K78" i="17"/>
  <c r="I78" i="17"/>
  <c r="O77" i="17"/>
  <c r="M77" i="17"/>
  <c r="K77" i="17"/>
  <c r="I77" i="17"/>
  <c r="O76" i="17"/>
  <c r="M76" i="17"/>
  <c r="K76" i="17"/>
  <c r="I76" i="17"/>
  <c r="O75" i="17"/>
  <c r="M75" i="17"/>
  <c r="K75" i="17"/>
  <c r="I75" i="17"/>
  <c r="O74" i="17"/>
  <c r="M74" i="17"/>
  <c r="K74" i="17"/>
  <c r="I74" i="17"/>
  <c r="O73" i="17"/>
  <c r="M73" i="17"/>
  <c r="K73" i="17"/>
  <c r="I73" i="17"/>
  <c r="O72" i="17"/>
  <c r="M72" i="17"/>
  <c r="K72" i="17"/>
  <c r="I72" i="17"/>
  <c r="O71" i="17"/>
  <c r="M71" i="17"/>
  <c r="K71" i="17"/>
  <c r="I71" i="17"/>
  <c r="O70" i="17"/>
  <c r="M70" i="17"/>
  <c r="K70" i="17"/>
  <c r="I70" i="17"/>
  <c r="O69" i="17"/>
  <c r="M69" i="17"/>
  <c r="K69" i="17"/>
  <c r="I69" i="17"/>
  <c r="O68" i="17"/>
  <c r="M68" i="17"/>
  <c r="K68" i="17"/>
  <c r="I68" i="17"/>
  <c r="O67" i="17"/>
  <c r="M67" i="17"/>
  <c r="K67" i="17"/>
  <c r="I67" i="17"/>
  <c r="O66" i="17"/>
  <c r="M66" i="17"/>
  <c r="K66" i="17"/>
  <c r="I66" i="17"/>
  <c r="O65" i="17"/>
  <c r="M65" i="17"/>
  <c r="K65" i="17"/>
  <c r="I65" i="17"/>
  <c r="O64" i="17"/>
  <c r="M64" i="17"/>
  <c r="K64" i="17"/>
  <c r="I64" i="17"/>
  <c r="O63" i="17"/>
  <c r="M63" i="17"/>
  <c r="K63" i="17"/>
  <c r="I63" i="17"/>
  <c r="O62" i="17"/>
  <c r="M62" i="17"/>
  <c r="K62" i="17"/>
  <c r="I62" i="17"/>
  <c r="O61" i="17"/>
  <c r="M61" i="17"/>
  <c r="K61" i="17"/>
  <c r="I61" i="17"/>
  <c r="O60" i="17"/>
  <c r="M60" i="17"/>
  <c r="K60" i="17"/>
  <c r="I60" i="17"/>
  <c r="O59" i="17"/>
  <c r="M59" i="17"/>
  <c r="K59" i="17"/>
  <c r="I59" i="17"/>
  <c r="O58" i="17"/>
  <c r="M58" i="17"/>
  <c r="K58" i="17"/>
  <c r="I58" i="17"/>
  <c r="O57" i="17"/>
  <c r="M57" i="17"/>
  <c r="K57" i="17"/>
  <c r="I57" i="17"/>
  <c r="O56" i="17"/>
  <c r="M56" i="17"/>
  <c r="K56" i="17"/>
  <c r="I56" i="17"/>
  <c r="O55" i="17"/>
  <c r="M55" i="17"/>
  <c r="K55" i="17"/>
  <c r="I55" i="17"/>
  <c r="O54" i="17"/>
  <c r="M54" i="17"/>
  <c r="K54" i="17"/>
  <c r="I54" i="17"/>
  <c r="O53" i="17"/>
  <c r="M53" i="17"/>
  <c r="K53" i="17"/>
  <c r="I53" i="17"/>
  <c r="O52" i="17"/>
  <c r="M52" i="17"/>
  <c r="K52" i="17"/>
  <c r="I52" i="17"/>
  <c r="O51" i="17"/>
  <c r="M51" i="17"/>
  <c r="K51" i="17"/>
  <c r="I51" i="17"/>
  <c r="O50" i="17"/>
  <c r="M50" i="17"/>
  <c r="K50" i="17"/>
  <c r="I50" i="17"/>
  <c r="O49" i="17"/>
  <c r="M49" i="17"/>
  <c r="K49" i="17"/>
  <c r="I49" i="17"/>
  <c r="O48" i="17"/>
  <c r="M48" i="17"/>
  <c r="K48" i="17"/>
  <c r="I48" i="17"/>
  <c r="O47" i="17"/>
  <c r="M47" i="17"/>
  <c r="K47" i="17"/>
  <c r="I47" i="17"/>
  <c r="O46" i="17"/>
  <c r="M46" i="17"/>
  <c r="K46" i="17"/>
  <c r="I46" i="17"/>
  <c r="O45" i="17"/>
  <c r="M45" i="17"/>
  <c r="K45" i="17"/>
  <c r="I45" i="17"/>
  <c r="O44" i="17"/>
  <c r="M44" i="17"/>
  <c r="K44" i="17"/>
  <c r="I44" i="17"/>
  <c r="O43" i="17"/>
  <c r="M43" i="17"/>
  <c r="K43" i="17"/>
  <c r="I43" i="17"/>
  <c r="O42" i="17"/>
  <c r="M42" i="17"/>
  <c r="K42" i="17"/>
  <c r="I42" i="17"/>
  <c r="O41" i="17"/>
  <c r="M41" i="17"/>
  <c r="K41" i="17"/>
  <c r="I41" i="17"/>
  <c r="O40" i="17"/>
  <c r="M40" i="17"/>
  <c r="K40" i="17"/>
  <c r="I40" i="17"/>
  <c r="O39" i="17"/>
  <c r="M39" i="17"/>
  <c r="K39" i="17"/>
  <c r="I39" i="17"/>
  <c r="O38" i="17"/>
  <c r="M38" i="17"/>
  <c r="K38" i="17"/>
  <c r="I38" i="17"/>
  <c r="O37" i="17"/>
  <c r="M37" i="17"/>
  <c r="K37" i="17"/>
  <c r="I37" i="17"/>
  <c r="O36" i="17"/>
  <c r="M36" i="17"/>
  <c r="K36" i="17"/>
  <c r="I36" i="17"/>
  <c r="O35" i="17"/>
  <c r="M35" i="17"/>
  <c r="K35" i="17"/>
  <c r="I35" i="17"/>
  <c r="O34" i="17"/>
  <c r="M34" i="17"/>
  <c r="K34" i="17"/>
  <c r="I34" i="17"/>
  <c r="O33" i="17"/>
  <c r="M33" i="17"/>
  <c r="K33" i="17"/>
  <c r="I33" i="17"/>
  <c r="O32" i="17"/>
  <c r="M32" i="17"/>
  <c r="K32" i="17"/>
  <c r="I32" i="17"/>
  <c r="O31" i="17"/>
  <c r="M31" i="17"/>
  <c r="K31" i="17"/>
  <c r="I31" i="17"/>
  <c r="O30" i="17"/>
  <c r="M30" i="17"/>
  <c r="K30" i="17"/>
  <c r="I30" i="17"/>
  <c r="O29" i="17"/>
  <c r="M29" i="17"/>
  <c r="K29" i="17"/>
  <c r="I29" i="17"/>
  <c r="O28" i="17"/>
  <c r="M28" i="17"/>
  <c r="K28" i="17"/>
  <c r="I28" i="17"/>
  <c r="O27" i="17"/>
  <c r="M27" i="17"/>
  <c r="K27" i="17"/>
  <c r="I27" i="17"/>
  <c r="O26" i="17"/>
  <c r="M26" i="17"/>
  <c r="K26" i="17"/>
  <c r="I26" i="17"/>
  <c r="O25" i="17"/>
  <c r="M25" i="17"/>
  <c r="K25" i="17"/>
  <c r="I25" i="17"/>
  <c r="O24" i="17"/>
  <c r="M24" i="17"/>
  <c r="K24" i="17"/>
  <c r="I24" i="17"/>
  <c r="O23" i="17"/>
  <c r="M23" i="17"/>
  <c r="K23" i="17"/>
  <c r="I23" i="17"/>
  <c r="O22" i="17"/>
  <c r="M22" i="17"/>
  <c r="K22" i="17"/>
  <c r="I22" i="17"/>
  <c r="O21" i="17"/>
  <c r="M21" i="17"/>
  <c r="K21" i="17"/>
  <c r="I21" i="17"/>
  <c r="J10" i="17"/>
  <c r="I10" i="17"/>
  <c r="H10" i="17"/>
  <c r="F10" i="17"/>
  <c r="J9" i="17"/>
  <c r="I9" i="17"/>
  <c r="H9" i="17"/>
  <c r="F9" i="17"/>
  <c r="J8" i="17"/>
  <c r="I8" i="17"/>
  <c r="H8" i="17"/>
  <c r="F8" i="17"/>
  <c r="J7" i="17"/>
  <c r="I7" i="17"/>
  <c r="H7" i="17"/>
  <c r="F7" i="17"/>
  <c r="J6" i="17"/>
  <c r="I6" i="17"/>
  <c r="H6" i="17"/>
  <c r="H13" i="17" s="1"/>
  <c r="F6" i="17"/>
  <c r="J5" i="17"/>
  <c r="I5" i="17"/>
  <c r="H5" i="17"/>
  <c r="F5" i="17"/>
  <c r="O152" i="16"/>
  <c r="M152" i="16"/>
  <c r="K152" i="16"/>
  <c r="I152" i="16"/>
  <c r="O151" i="16"/>
  <c r="M151" i="16"/>
  <c r="K151" i="16"/>
  <c r="I151" i="16"/>
  <c r="O150" i="16"/>
  <c r="M150" i="16"/>
  <c r="K150" i="16"/>
  <c r="I150" i="16"/>
  <c r="O149" i="16"/>
  <c r="M149" i="16"/>
  <c r="K149" i="16"/>
  <c r="I149" i="16"/>
  <c r="O148" i="16"/>
  <c r="M148" i="16"/>
  <c r="K148" i="16"/>
  <c r="I148" i="16"/>
  <c r="O147" i="16"/>
  <c r="M147" i="16"/>
  <c r="K147" i="16"/>
  <c r="I147" i="16"/>
  <c r="O146" i="16"/>
  <c r="M146" i="16"/>
  <c r="K146" i="16"/>
  <c r="I146" i="16"/>
  <c r="O145" i="16"/>
  <c r="M145" i="16"/>
  <c r="K145" i="16"/>
  <c r="I145" i="16"/>
  <c r="O144" i="16"/>
  <c r="M144" i="16"/>
  <c r="K144" i="16"/>
  <c r="I144" i="16"/>
  <c r="O143" i="16"/>
  <c r="M143" i="16"/>
  <c r="K143" i="16"/>
  <c r="I143" i="16"/>
  <c r="O142" i="16"/>
  <c r="M142" i="16"/>
  <c r="K142" i="16"/>
  <c r="I142" i="16"/>
  <c r="O141" i="16"/>
  <c r="M141" i="16"/>
  <c r="K141" i="16"/>
  <c r="I141" i="16"/>
  <c r="O140" i="16"/>
  <c r="M140" i="16"/>
  <c r="K140" i="16"/>
  <c r="I140" i="16"/>
  <c r="O139" i="16"/>
  <c r="M139" i="16"/>
  <c r="K139" i="16"/>
  <c r="I139" i="16"/>
  <c r="O138" i="16"/>
  <c r="M138" i="16"/>
  <c r="K138" i="16"/>
  <c r="I138" i="16"/>
  <c r="O137" i="16"/>
  <c r="M137" i="16"/>
  <c r="K137" i="16"/>
  <c r="I137" i="16"/>
  <c r="O136" i="16"/>
  <c r="M136" i="16"/>
  <c r="K136" i="16"/>
  <c r="I136" i="16"/>
  <c r="O135" i="16"/>
  <c r="M135" i="16"/>
  <c r="K135" i="16"/>
  <c r="I135" i="16"/>
  <c r="O134" i="16"/>
  <c r="M134" i="16"/>
  <c r="K134" i="16"/>
  <c r="I134" i="16"/>
  <c r="O133" i="16"/>
  <c r="M133" i="16"/>
  <c r="K133" i="16"/>
  <c r="I133" i="16"/>
  <c r="O132" i="16"/>
  <c r="M132" i="16"/>
  <c r="K132" i="16"/>
  <c r="I132" i="16"/>
  <c r="O131" i="16"/>
  <c r="M131" i="16"/>
  <c r="K131" i="16"/>
  <c r="I131" i="16"/>
  <c r="O130" i="16"/>
  <c r="M130" i="16"/>
  <c r="K130" i="16"/>
  <c r="I130" i="16"/>
  <c r="O129" i="16"/>
  <c r="M129" i="16"/>
  <c r="K129" i="16"/>
  <c r="I129" i="16"/>
  <c r="O128" i="16"/>
  <c r="M128" i="16"/>
  <c r="K128" i="16"/>
  <c r="I128" i="16"/>
  <c r="O127" i="16"/>
  <c r="M127" i="16"/>
  <c r="K127" i="16"/>
  <c r="I127" i="16"/>
  <c r="O126" i="16"/>
  <c r="M126" i="16"/>
  <c r="K126" i="16"/>
  <c r="I126" i="16"/>
  <c r="O125" i="16"/>
  <c r="M125" i="16"/>
  <c r="K125" i="16"/>
  <c r="I125" i="16"/>
  <c r="O124" i="16"/>
  <c r="M124" i="16"/>
  <c r="K124" i="16"/>
  <c r="I124" i="16"/>
  <c r="O123" i="16"/>
  <c r="M123" i="16"/>
  <c r="K123" i="16"/>
  <c r="I123" i="16"/>
  <c r="O122" i="16"/>
  <c r="M122" i="16"/>
  <c r="K122" i="16"/>
  <c r="I122" i="16"/>
  <c r="O121" i="16"/>
  <c r="M121" i="16"/>
  <c r="K121" i="16"/>
  <c r="I121" i="16"/>
  <c r="O120" i="16"/>
  <c r="M120" i="16"/>
  <c r="K120" i="16"/>
  <c r="I120" i="16"/>
  <c r="O119" i="16"/>
  <c r="M119" i="16"/>
  <c r="K119" i="16"/>
  <c r="I119" i="16"/>
  <c r="O118" i="16"/>
  <c r="M118" i="16"/>
  <c r="K118" i="16"/>
  <c r="I118" i="16"/>
  <c r="O117" i="16"/>
  <c r="M117" i="16"/>
  <c r="K117" i="16"/>
  <c r="I117" i="16"/>
  <c r="O116" i="16"/>
  <c r="M116" i="16"/>
  <c r="K116" i="16"/>
  <c r="I116" i="16"/>
  <c r="O115" i="16"/>
  <c r="M115" i="16"/>
  <c r="K115" i="16"/>
  <c r="I115" i="16"/>
  <c r="O114" i="16"/>
  <c r="M114" i="16"/>
  <c r="K114" i="16"/>
  <c r="I114" i="16"/>
  <c r="O113" i="16"/>
  <c r="M113" i="16"/>
  <c r="K113" i="16"/>
  <c r="I113" i="16"/>
  <c r="O112" i="16"/>
  <c r="M112" i="16"/>
  <c r="K112" i="16"/>
  <c r="I112" i="16"/>
  <c r="O111" i="16"/>
  <c r="M111" i="16"/>
  <c r="K111" i="16"/>
  <c r="I111" i="16"/>
  <c r="O110" i="16"/>
  <c r="M110" i="16"/>
  <c r="K110" i="16"/>
  <c r="I110" i="16"/>
  <c r="O109" i="16"/>
  <c r="M109" i="16"/>
  <c r="K109" i="16"/>
  <c r="I109" i="16"/>
  <c r="O108" i="16"/>
  <c r="M108" i="16"/>
  <c r="K108" i="16"/>
  <c r="I108" i="16"/>
  <c r="O107" i="16"/>
  <c r="M107" i="16"/>
  <c r="K107" i="16"/>
  <c r="I107" i="16"/>
  <c r="O106" i="16"/>
  <c r="M106" i="16"/>
  <c r="K106" i="16"/>
  <c r="I106" i="16"/>
  <c r="O105" i="16"/>
  <c r="M105" i="16"/>
  <c r="K105" i="16"/>
  <c r="I105" i="16"/>
  <c r="O104" i="16"/>
  <c r="M104" i="16"/>
  <c r="K104" i="16"/>
  <c r="I104" i="16"/>
  <c r="O103" i="16"/>
  <c r="M103" i="16"/>
  <c r="K103" i="16"/>
  <c r="I103" i="16"/>
  <c r="O102" i="16"/>
  <c r="M102" i="16"/>
  <c r="K102" i="16"/>
  <c r="I102" i="16"/>
  <c r="O101" i="16"/>
  <c r="M101" i="16"/>
  <c r="K101" i="16"/>
  <c r="I101" i="16"/>
  <c r="O100" i="16"/>
  <c r="M100" i="16"/>
  <c r="K100" i="16"/>
  <c r="I100" i="16"/>
  <c r="O99" i="16"/>
  <c r="M99" i="16"/>
  <c r="K99" i="16"/>
  <c r="I99" i="16"/>
  <c r="O98" i="16"/>
  <c r="M98" i="16"/>
  <c r="K98" i="16"/>
  <c r="I98" i="16"/>
  <c r="O97" i="16"/>
  <c r="M97" i="16"/>
  <c r="K97" i="16"/>
  <c r="I97" i="16"/>
  <c r="O96" i="16"/>
  <c r="M96" i="16"/>
  <c r="K96" i="16"/>
  <c r="I96" i="16"/>
  <c r="O95" i="16"/>
  <c r="M95" i="16"/>
  <c r="K95" i="16"/>
  <c r="I95" i="16"/>
  <c r="O94" i="16"/>
  <c r="M94" i="16"/>
  <c r="K94" i="16"/>
  <c r="I94" i="16"/>
  <c r="O93" i="16"/>
  <c r="M93" i="16"/>
  <c r="K93" i="16"/>
  <c r="I93" i="16"/>
  <c r="O92" i="16"/>
  <c r="M92" i="16"/>
  <c r="K92" i="16"/>
  <c r="I92" i="16"/>
  <c r="O91" i="16"/>
  <c r="M91" i="16"/>
  <c r="K91" i="16"/>
  <c r="I91" i="16"/>
  <c r="O90" i="16"/>
  <c r="M90" i="16"/>
  <c r="K90" i="16"/>
  <c r="I90" i="16"/>
  <c r="O89" i="16"/>
  <c r="M89" i="16"/>
  <c r="K89" i="16"/>
  <c r="I89" i="16"/>
  <c r="O88" i="16"/>
  <c r="M88" i="16"/>
  <c r="K88" i="16"/>
  <c r="I88" i="16"/>
  <c r="O87" i="16"/>
  <c r="M87" i="16"/>
  <c r="K87" i="16"/>
  <c r="I87" i="16"/>
  <c r="O86" i="16"/>
  <c r="M86" i="16"/>
  <c r="K86" i="16"/>
  <c r="I86" i="16"/>
  <c r="O85" i="16"/>
  <c r="M85" i="16"/>
  <c r="K85" i="16"/>
  <c r="I85" i="16"/>
  <c r="O84" i="16"/>
  <c r="M84" i="16"/>
  <c r="K84" i="16"/>
  <c r="I84" i="16"/>
  <c r="O83" i="16"/>
  <c r="M83" i="16"/>
  <c r="K83" i="16"/>
  <c r="I83" i="16"/>
  <c r="O82" i="16"/>
  <c r="M82" i="16"/>
  <c r="K82" i="16"/>
  <c r="I82" i="16"/>
  <c r="O81" i="16"/>
  <c r="M81" i="16"/>
  <c r="K81" i="16"/>
  <c r="I81" i="16"/>
  <c r="O80" i="16"/>
  <c r="M80" i="16"/>
  <c r="K80" i="16"/>
  <c r="I80" i="16"/>
  <c r="O79" i="16"/>
  <c r="M79" i="16"/>
  <c r="K79" i="16"/>
  <c r="I79" i="16"/>
  <c r="O78" i="16"/>
  <c r="M78" i="16"/>
  <c r="K78" i="16"/>
  <c r="I78" i="16"/>
  <c r="O77" i="16"/>
  <c r="M77" i="16"/>
  <c r="K77" i="16"/>
  <c r="I77" i="16"/>
  <c r="O76" i="16"/>
  <c r="M76" i="16"/>
  <c r="K76" i="16"/>
  <c r="I76" i="16"/>
  <c r="O75" i="16"/>
  <c r="M75" i="16"/>
  <c r="K75" i="16"/>
  <c r="I75" i="16"/>
  <c r="O74" i="16"/>
  <c r="M74" i="16"/>
  <c r="K74" i="16"/>
  <c r="I74" i="16"/>
  <c r="O73" i="16"/>
  <c r="M73" i="16"/>
  <c r="K73" i="16"/>
  <c r="I73" i="16"/>
  <c r="O72" i="16"/>
  <c r="M72" i="16"/>
  <c r="K72" i="16"/>
  <c r="I72" i="16"/>
  <c r="O71" i="16"/>
  <c r="M71" i="16"/>
  <c r="K71" i="16"/>
  <c r="I71" i="16"/>
  <c r="O70" i="16"/>
  <c r="M70" i="16"/>
  <c r="K70" i="16"/>
  <c r="I70" i="16"/>
  <c r="O69" i="16"/>
  <c r="M69" i="16"/>
  <c r="K69" i="16"/>
  <c r="I69" i="16"/>
  <c r="O68" i="16"/>
  <c r="M68" i="16"/>
  <c r="K68" i="16"/>
  <c r="I68" i="16"/>
  <c r="O67" i="16"/>
  <c r="M67" i="16"/>
  <c r="K67" i="16"/>
  <c r="I67" i="16"/>
  <c r="O66" i="16"/>
  <c r="M66" i="16"/>
  <c r="K66" i="16"/>
  <c r="I66" i="16"/>
  <c r="O65" i="16"/>
  <c r="M65" i="16"/>
  <c r="K65" i="16"/>
  <c r="I65" i="16"/>
  <c r="O64" i="16"/>
  <c r="M64" i="16"/>
  <c r="K64" i="16"/>
  <c r="I64" i="16"/>
  <c r="O63" i="16"/>
  <c r="M63" i="16"/>
  <c r="K63" i="16"/>
  <c r="I63" i="16"/>
  <c r="O62" i="16"/>
  <c r="M62" i="16"/>
  <c r="K62" i="16"/>
  <c r="I62" i="16"/>
  <c r="O61" i="16"/>
  <c r="M61" i="16"/>
  <c r="K61" i="16"/>
  <c r="I61" i="16"/>
  <c r="O60" i="16"/>
  <c r="M60" i="16"/>
  <c r="K60" i="16"/>
  <c r="I60" i="16"/>
  <c r="O59" i="16"/>
  <c r="M59" i="16"/>
  <c r="K59" i="16"/>
  <c r="I59" i="16"/>
  <c r="O58" i="16"/>
  <c r="M58" i="16"/>
  <c r="K58" i="16"/>
  <c r="I58" i="16"/>
  <c r="O57" i="16"/>
  <c r="M57" i="16"/>
  <c r="K57" i="16"/>
  <c r="I57" i="16"/>
  <c r="O56" i="16"/>
  <c r="M56" i="16"/>
  <c r="K56" i="16"/>
  <c r="I56" i="16"/>
  <c r="O55" i="16"/>
  <c r="M55" i="16"/>
  <c r="K55" i="16"/>
  <c r="I55" i="16"/>
  <c r="O54" i="16"/>
  <c r="M54" i="16"/>
  <c r="K54" i="16"/>
  <c r="I54" i="16"/>
  <c r="O53" i="16"/>
  <c r="M53" i="16"/>
  <c r="K53" i="16"/>
  <c r="I53" i="16"/>
  <c r="O52" i="16"/>
  <c r="M52" i="16"/>
  <c r="K52" i="16"/>
  <c r="I52" i="16"/>
  <c r="O51" i="16"/>
  <c r="M51" i="16"/>
  <c r="K51" i="16"/>
  <c r="I51" i="16"/>
  <c r="O50" i="16"/>
  <c r="M50" i="16"/>
  <c r="K50" i="16"/>
  <c r="I50" i="16"/>
  <c r="O49" i="16"/>
  <c r="M49" i="16"/>
  <c r="K49" i="16"/>
  <c r="I49" i="16"/>
  <c r="O48" i="16"/>
  <c r="M48" i="16"/>
  <c r="K48" i="16"/>
  <c r="I48" i="16"/>
  <c r="O47" i="16"/>
  <c r="M47" i="16"/>
  <c r="K47" i="16"/>
  <c r="I47" i="16"/>
  <c r="O46" i="16"/>
  <c r="M46" i="16"/>
  <c r="K46" i="16"/>
  <c r="I46" i="16"/>
  <c r="O45" i="16"/>
  <c r="M45" i="16"/>
  <c r="K45" i="16"/>
  <c r="I45" i="16"/>
  <c r="O44" i="16"/>
  <c r="M44" i="16"/>
  <c r="K44" i="16"/>
  <c r="I44" i="16"/>
  <c r="O43" i="16"/>
  <c r="M43" i="16"/>
  <c r="K43" i="16"/>
  <c r="I43" i="16"/>
  <c r="O42" i="16"/>
  <c r="M42" i="16"/>
  <c r="K42" i="16"/>
  <c r="I42" i="16"/>
  <c r="O41" i="16"/>
  <c r="M41" i="16"/>
  <c r="K41" i="16"/>
  <c r="I41" i="16"/>
  <c r="O40" i="16"/>
  <c r="M40" i="16"/>
  <c r="K40" i="16"/>
  <c r="I40" i="16"/>
  <c r="O39" i="16"/>
  <c r="M39" i="16"/>
  <c r="K39" i="16"/>
  <c r="I39" i="16"/>
  <c r="O38" i="16"/>
  <c r="M38" i="16"/>
  <c r="K38" i="16"/>
  <c r="I38" i="16"/>
  <c r="O37" i="16"/>
  <c r="M37" i="16"/>
  <c r="K37" i="16"/>
  <c r="I37" i="16"/>
  <c r="O36" i="16"/>
  <c r="M36" i="16"/>
  <c r="K36" i="16"/>
  <c r="I36" i="16"/>
  <c r="O35" i="16"/>
  <c r="M35" i="16"/>
  <c r="K35" i="16"/>
  <c r="I35" i="16"/>
  <c r="O34" i="16"/>
  <c r="M34" i="16"/>
  <c r="K34" i="16"/>
  <c r="I34" i="16"/>
  <c r="O33" i="16"/>
  <c r="M33" i="16"/>
  <c r="K33" i="16"/>
  <c r="I33" i="16"/>
  <c r="O32" i="16"/>
  <c r="M32" i="16"/>
  <c r="K32" i="16"/>
  <c r="I32" i="16"/>
  <c r="O31" i="16"/>
  <c r="M31" i="16"/>
  <c r="K31" i="16"/>
  <c r="I31" i="16"/>
  <c r="O30" i="16"/>
  <c r="M30" i="16"/>
  <c r="K30" i="16"/>
  <c r="I30" i="16"/>
  <c r="O29" i="16"/>
  <c r="M29" i="16"/>
  <c r="K29" i="16"/>
  <c r="I29" i="16"/>
  <c r="O28" i="16"/>
  <c r="M28" i="16"/>
  <c r="K28" i="16"/>
  <c r="I28" i="16"/>
  <c r="O27" i="16"/>
  <c r="M27" i="16"/>
  <c r="K27" i="16"/>
  <c r="I27" i="16"/>
  <c r="O26" i="16"/>
  <c r="M26" i="16"/>
  <c r="K26" i="16"/>
  <c r="I26" i="16"/>
  <c r="O25" i="16"/>
  <c r="M25" i="16"/>
  <c r="K25" i="16"/>
  <c r="I25" i="16"/>
  <c r="O24" i="16"/>
  <c r="M24" i="16"/>
  <c r="K24" i="16"/>
  <c r="I24" i="16"/>
  <c r="O23" i="16"/>
  <c r="M23" i="16"/>
  <c r="K23" i="16"/>
  <c r="I23" i="16"/>
  <c r="O22" i="16"/>
  <c r="M22" i="16"/>
  <c r="K22" i="16"/>
  <c r="I22" i="16"/>
  <c r="O21" i="16"/>
  <c r="M21" i="16"/>
  <c r="K21" i="16"/>
  <c r="I21" i="16"/>
  <c r="J10" i="16"/>
  <c r="I10" i="16"/>
  <c r="H10" i="16"/>
  <c r="F10" i="16"/>
  <c r="J9" i="16"/>
  <c r="I9" i="16"/>
  <c r="H9" i="16"/>
  <c r="F9" i="16"/>
  <c r="J8" i="16"/>
  <c r="I8" i="16"/>
  <c r="H8" i="16"/>
  <c r="F8" i="16"/>
  <c r="J7" i="16"/>
  <c r="I7" i="16"/>
  <c r="H7" i="16"/>
  <c r="F7" i="16"/>
  <c r="J6" i="16"/>
  <c r="I6" i="16"/>
  <c r="H6" i="16"/>
  <c r="F6" i="16"/>
  <c r="J5" i="16"/>
  <c r="I5" i="16"/>
  <c r="H5" i="16"/>
  <c r="F5" i="16"/>
  <c r="E3" i="16"/>
  <c r="O152" i="15"/>
  <c r="M152" i="15"/>
  <c r="K152" i="15"/>
  <c r="I152" i="15"/>
  <c r="O151" i="15"/>
  <c r="M151" i="15"/>
  <c r="K151" i="15"/>
  <c r="I151" i="15"/>
  <c r="O150" i="15"/>
  <c r="M150" i="15"/>
  <c r="K150" i="15"/>
  <c r="I150" i="15"/>
  <c r="O149" i="15"/>
  <c r="M149" i="15"/>
  <c r="K149" i="15"/>
  <c r="I149" i="15"/>
  <c r="O148" i="15"/>
  <c r="M148" i="15"/>
  <c r="K148" i="15"/>
  <c r="I148" i="15"/>
  <c r="O147" i="15"/>
  <c r="M147" i="15"/>
  <c r="K147" i="15"/>
  <c r="I147" i="15"/>
  <c r="O146" i="15"/>
  <c r="M146" i="15"/>
  <c r="K146" i="15"/>
  <c r="I146" i="15"/>
  <c r="O145" i="15"/>
  <c r="M145" i="15"/>
  <c r="K145" i="15"/>
  <c r="I145" i="15"/>
  <c r="O144" i="15"/>
  <c r="M144" i="15"/>
  <c r="K144" i="15"/>
  <c r="I144" i="15"/>
  <c r="O143" i="15"/>
  <c r="M143" i="15"/>
  <c r="K143" i="15"/>
  <c r="I143" i="15"/>
  <c r="O142" i="15"/>
  <c r="M142" i="15"/>
  <c r="K142" i="15"/>
  <c r="I142" i="15"/>
  <c r="O141" i="15"/>
  <c r="M141" i="15"/>
  <c r="K141" i="15"/>
  <c r="I141" i="15"/>
  <c r="O140" i="15"/>
  <c r="M140" i="15"/>
  <c r="K140" i="15"/>
  <c r="I140" i="15"/>
  <c r="O139" i="15"/>
  <c r="M139" i="15"/>
  <c r="K139" i="15"/>
  <c r="I139" i="15"/>
  <c r="O138" i="15"/>
  <c r="M138" i="15"/>
  <c r="K138" i="15"/>
  <c r="I138" i="15"/>
  <c r="O137" i="15"/>
  <c r="M137" i="15"/>
  <c r="K137" i="15"/>
  <c r="I137" i="15"/>
  <c r="O136" i="15"/>
  <c r="M136" i="15"/>
  <c r="K136" i="15"/>
  <c r="I136" i="15"/>
  <c r="O135" i="15"/>
  <c r="M135" i="15"/>
  <c r="K135" i="15"/>
  <c r="I135" i="15"/>
  <c r="O134" i="15"/>
  <c r="M134" i="15"/>
  <c r="K134" i="15"/>
  <c r="I134" i="15"/>
  <c r="O133" i="15"/>
  <c r="M133" i="15"/>
  <c r="K133" i="15"/>
  <c r="I133" i="15"/>
  <c r="O132" i="15"/>
  <c r="M132" i="15"/>
  <c r="K132" i="15"/>
  <c r="I132" i="15"/>
  <c r="O131" i="15"/>
  <c r="M131" i="15"/>
  <c r="K131" i="15"/>
  <c r="I131" i="15"/>
  <c r="O130" i="15"/>
  <c r="M130" i="15"/>
  <c r="K130" i="15"/>
  <c r="I130" i="15"/>
  <c r="O129" i="15"/>
  <c r="M129" i="15"/>
  <c r="K129" i="15"/>
  <c r="I129" i="15"/>
  <c r="O128" i="15"/>
  <c r="M128" i="15"/>
  <c r="K128" i="15"/>
  <c r="I128" i="15"/>
  <c r="O127" i="15"/>
  <c r="M127" i="15"/>
  <c r="K127" i="15"/>
  <c r="I127" i="15"/>
  <c r="O126" i="15"/>
  <c r="M126" i="15"/>
  <c r="K126" i="15"/>
  <c r="I126" i="15"/>
  <c r="O125" i="15"/>
  <c r="M125" i="15"/>
  <c r="K125" i="15"/>
  <c r="I125" i="15"/>
  <c r="O124" i="15"/>
  <c r="M124" i="15"/>
  <c r="K124" i="15"/>
  <c r="I124" i="15"/>
  <c r="O123" i="15"/>
  <c r="M123" i="15"/>
  <c r="K123" i="15"/>
  <c r="I123" i="15"/>
  <c r="O122" i="15"/>
  <c r="M122" i="15"/>
  <c r="K122" i="15"/>
  <c r="I122" i="15"/>
  <c r="O121" i="15"/>
  <c r="M121" i="15"/>
  <c r="K121" i="15"/>
  <c r="I121" i="15"/>
  <c r="O120" i="15"/>
  <c r="M120" i="15"/>
  <c r="K120" i="15"/>
  <c r="I120" i="15"/>
  <c r="O119" i="15"/>
  <c r="M119" i="15"/>
  <c r="K119" i="15"/>
  <c r="I119" i="15"/>
  <c r="O118" i="15"/>
  <c r="M118" i="15"/>
  <c r="K118" i="15"/>
  <c r="I118" i="15"/>
  <c r="O117" i="15"/>
  <c r="M117" i="15"/>
  <c r="K117" i="15"/>
  <c r="I117" i="15"/>
  <c r="O116" i="15"/>
  <c r="M116" i="15"/>
  <c r="K116" i="15"/>
  <c r="I116" i="15"/>
  <c r="O115" i="15"/>
  <c r="M115" i="15"/>
  <c r="K115" i="15"/>
  <c r="I115" i="15"/>
  <c r="O114" i="15"/>
  <c r="M114" i="15"/>
  <c r="K114" i="15"/>
  <c r="I114" i="15"/>
  <c r="O113" i="15"/>
  <c r="M113" i="15"/>
  <c r="K113" i="15"/>
  <c r="I113" i="15"/>
  <c r="O112" i="15"/>
  <c r="M112" i="15"/>
  <c r="K112" i="15"/>
  <c r="I112" i="15"/>
  <c r="O111" i="15"/>
  <c r="M111" i="15"/>
  <c r="K111" i="15"/>
  <c r="I111" i="15"/>
  <c r="O110" i="15"/>
  <c r="M110" i="15"/>
  <c r="K110" i="15"/>
  <c r="I110" i="15"/>
  <c r="O109" i="15"/>
  <c r="M109" i="15"/>
  <c r="K109" i="15"/>
  <c r="I109" i="15"/>
  <c r="O108" i="15"/>
  <c r="M108" i="15"/>
  <c r="K108" i="15"/>
  <c r="I108" i="15"/>
  <c r="O107" i="15"/>
  <c r="M107" i="15"/>
  <c r="K107" i="15"/>
  <c r="I107" i="15"/>
  <c r="O106" i="15"/>
  <c r="M106" i="15"/>
  <c r="K106" i="15"/>
  <c r="I106" i="15"/>
  <c r="O105" i="15"/>
  <c r="M105" i="15"/>
  <c r="K105" i="15"/>
  <c r="I105" i="15"/>
  <c r="O104" i="15"/>
  <c r="M104" i="15"/>
  <c r="K104" i="15"/>
  <c r="I104" i="15"/>
  <c r="O103" i="15"/>
  <c r="M103" i="15"/>
  <c r="K103" i="15"/>
  <c r="I103" i="15"/>
  <c r="O102" i="15"/>
  <c r="M102" i="15"/>
  <c r="K102" i="15"/>
  <c r="I102" i="15"/>
  <c r="O101" i="15"/>
  <c r="M101" i="15"/>
  <c r="K101" i="15"/>
  <c r="I101" i="15"/>
  <c r="O100" i="15"/>
  <c r="M100" i="15"/>
  <c r="K100" i="15"/>
  <c r="I100" i="15"/>
  <c r="O99" i="15"/>
  <c r="M99" i="15"/>
  <c r="K99" i="15"/>
  <c r="I99" i="15"/>
  <c r="O98" i="15"/>
  <c r="M98" i="15"/>
  <c r="K98" i="15"/>
  <c r="I98" i="15"/>
  <c r="O97" i="15"/>
  <c r="M97" i="15"/>
  <c r="K97" i="15"/>
  <c r="I97" i="15"/>
  <c r="O96" i="15"/>
  <c r="M96" i="15"/>
  <c r="K96" i="15"/>
  <c r="I96" i="15"/>
  <c r="O95" i="15"/>
  <c r="M95" i="15"/>
  <c r="K95" i="15"/>
  <c r="I95" i="15"/>
  <c r="O94" i="15"/>
  <c r="M94" i="15"/>
  <c r="K94" i="15"/>
  <c r="I94" i="15"/>
  <c r="O93" i="15"/>
  <c r="M93" i="15"/>
  <c r="K93" i="15"/>
  <c r="I93" i="15"/>
  <c r="O92" i="15"/>
  <c r="M92" i="15"/>
  <c r="K92" i="15"/>
  <c r="I92" i="15"/>
  <c r="O91" i="15"/>
  <c r="M91" i="15"/>
  <c r="K91" i="15"/>
  <c r="I91" i="15"/>
  <c r="O90" i="15"/>
  <c r="M90" i="15"/>
  <c r="K90" i="15"/>
  <c r="I90" i="15"/>
  <c r="O89" i="15"/>
  <c r="M89" i="15"/>
  <c r="K89" i="15"/>
  <c r="I89" i="15"/>
  <c r="O88" i="15"/>
  <c r="M88" i="15"/>
  <c r="K88" i="15"/>
  <c r="I88" i="15"/>
  <c r="O87" i="15"/>
  <c r="M87" i="15"/>
  <c r="K87" i="15"/>
  <c r="I87" i="15"/>
  <c r="O86" i="15"/>
  <c r="M86" i="15"/>
  <c r="K86" i="15"/>
  <c r="I86" i="15"/>
  <c r="O85" i="15"/>
  <c r="M85" i="15"/>
  <c r="K85" i="15"/>
  <c r="I85" i="15"/>
  <c r="O84" i="15"/>
  <c r="M84" i="15"/>
  <c r="K84" i="15"/>
  <c r="I84" i="15"/>
  <c r="O83" i="15"/>
  <c r="M83" i="15"/>
  <c r="K83" i="15"/>
  <c r="I83" i="15"/>
  <c r="O82" i="15"/>
  <c r="M82" i="15"/>
  <c r="K82" i="15"/>
  <c r="I82" i="15"/>
  <c r="O81" i="15"/>
  <c r="M81" i="15"/>
  <c r="K81" i="15"/>
  <c r="I81" i="15"/>
  <c r="O80" i="15"/>
  <c r="M80" i="15"/>
  <c r="K80" i="15"/>
  <c r="I80" i="15"/>
  <c r="O79" i="15"/>
  <c r="M79" i="15"/>
  <c r="K79" i="15"/>
  <c r="I79" i="15"/>
  <c r="O78" i="15"/>
  <c r="M78" i="15"/>
  <c r="K78" i="15"/>
  <c r="I78" i="15"/>
  <c r="O77" i="15"/>
  <c r="M77" i="15"/>
  <c r="K77" i="15"/>
  <c r="I77" i="15"/>
  <c r="O76" i="15"/>
  <c r="M76" i="15"/>
  <c r="K76" i="15"/>
  <c r="I76" i="15"/>
  <c r="O75" i="15"/>
  <c r="M75" i="15"/>
  <c r="K75" i="15"/>
  <c r="I75" i="15"/>
  <c r="O74" i="15"/>
  <c r="M74" i="15"/>
  <c r="K74" i="15"/>
  <c r="I74" i="15"/>
  <c r="O73" i="15"/>
  <c r="M73" i="15"/>
  <c r="K73" i="15"/>
  <c r="I73" i="15"/>
  <c r="O72" i="15"/>
  <c r="M72" i="15"/>
  <c r="K72" i="15"/>
  <c r="I72" i="15"/>
  <c r="O71" i="15"/>
  <c r="M71" i="15"/>
  <c r="K71" i="15"/>
  <c r="I71" i="15"/>
  <c r="O70" i="15"/>
  <c r="M70" i="15"/>
  <c r="K70" i="15"/>
  <c r="I70" i="15"/>
  <c r="O69" i="15"/>
  <c r="M69" i="15"/>
  <c r="K69" i="15"/>
  <c r="I69" i="15"/>
  <c r="O68" i="15"/>
  <c r="M68" i="15"/>
  <c r="K68" i="15"/>
  <c r="I68" i="15"/>
  <c r="O67" i="15"/>
  <c r="M67" i="15"/>
  <c r="K67" i="15"/>
  <c r="I67" i="15"/>
  <c r="O66" i="15"/>
  <c r="M66" i="15"/>
  <c r="K66" i="15"/>
  <c r="I66" i="15"/>
  <c r="O65" i="15"/>
  <c r="M65" i="15"/>
  <c r="K65" i="15"/>
  <c r="I65" i="15"/>
  <c r="O64" i="15"/>
  <c r="M64" i="15"/>
  <c r="K64" i="15"/>
  <c r="I64" i="15"/>
  <c r="O63" i="15"/>
  <c r="M63" i="15"/>
  <c r="K63" i="15"/>
  <c r="I63" i="15"/>
  <c r="O62" i="15"/>
  <c r="M62" i="15"/>
  <c r="K62" i="15"/>
  <c r="I62" i="15"/>
  <c r="O61" i="15"/>
  <c r="M61" i="15"/>
  <c r="K61" i="15"/>
  <c r="I61" i="15"/>
  <c r="O60" i="15"/>
  <c r="M60" i="15"/>
  <c r="K60" i="15"/>
  <c r="I60" i="15"/>
  <c r="O59" i="15"/>
  <c r="M59" i="15"/>
  <c r="K59" i="15"/>
  <c r="I59" i="15"/>
  <c r="O58" i="15"/>
  <c r="M58" i="15"/>
  <c r="K58" i="15"/>
  <c r="I58" i="15"/>
  <c r="O57" i="15"/>
  <c r="M57" i="15"/>
  <c r="K57" i="15"/>
  <c r="I57" i="15"/>
  <c r="O56" i="15"/>
  <c r="M56" i="15"/>
  <c r="K56" i="15"/>
  <c r="I56" i="15"/>
  <c r="O55" i="15"/>
  <c r="M55" i="15"/>
  <c r="K55" i="15"/>
  <c r="I55" i="15"/>
  <c r="O54" i="15"/>
  <c r="M54" i="15"/>
  <c r="K54" i="15"/>
  <c r="I54" i="15"/>
  <c r="O53" i="15"/>
  <c r="M53" i="15"/>
  <c r="K53" i="15"/>
  <c r="I53" i="15"/>
  <c r="O52" i="15"/>
  <c r="M52" i="15"/>
  <c r="K52" i="15"/>
  <c r="I52" i="15"/>
  <c r="O51" i="15"/>
  <c r="M51" i="15"/>
  <c r="K51" i="15"/>
  <c r="I51" i="15"/>
  <c r="O50" i="15"/>
  <c r="M50" i="15"/>
  <c r="K50" i="15"/>
  <c r="I50" i="15"/>
  <c r="O49" i="15"/>
  <c r="M49" i="15"/>
  <c r="K49" i="15"/>
  <c r="I49" i="15"/>
  <c r="O48" i="15"/>
  <c r="M48" i="15"/>
  <c r="K48" i="15"/>
  <c r="I48" i="15"/>
  <c r="O47" i="15"/>
  <c r="M47" i="15"/>
  <c r="K47" i="15"/>
  <c r="I47" i="15"/>
  <c r="O46" i="15"/>
  <c r="M46" i="15"/>
  <c r="K46" i="15"/>
  <c r="I46" i="15"/>
  <c r="O45" i="15"/>
  <c r="M45" i="15"/>
  <c r="K45" i="15"/>
  <c r="I45" i="15"/>
  <c r="O44" i="15"/>
  <c r="M44" i="15"/>
  <c r="K44" i="15"/>
  <c r="I44" i="15"/>
  <c r="O43" i="15"/>
  <c r="M43" i="15"/>
  <c r="K43" i="15"/>
  <c r="I43" i="15"/>
  <c r="O42" i="15"/>
  <c r="M42" i="15"/>
  <c r="K42" i="15"/>
  <c r="I42" i="15"/>
  <c r="O41" i="15"/>
  <c r="M41" i="15"/>
  <c r="K41" i="15"/>
  <c r="I41" i="15"/>
  <c r="O40" i="15"/>
  <c r="M40" i="15"/>
  <c r="K40" i="15"/>
  <c r="I40" i="15"/>
  <c r="O39" i="15"/>
  <c r="M39" i="15"/>
  <c r="K39" i="15"/>
  <c r="I39" i="15"/>
  <c r="O38" i="15"/>
  <c r="M38" i="15"/>
  <c r="K38" i="15"/>
  <c r="I38" i="15"/>
  <c r="O37" i="15"/>
  <c r="M37" i="15"/>
  <c r="K37" i="15"/>
  <c r="I37" i="15"/>
  <c r="O36" i="15"/>
  <c r="M36" i="15"/>
  <c r="K36" i="15"/>
  <c r="I36" i="15"/>
  <c r="O35" i="15"/>
  <c r="M35" i="15"/>
  <c r="K35" i="15"/>
  <c r="I35" i="15"/>
  <c r="O34" i="15"/>
  <c r="M34" i="15"/>
  <c r="K34" i="15"/>
  <c r="I34" i="15"/>
  <c r="O33" i="15"/>
  <c r="M33" i="15"/>
  <c r="K33" i="15"/>
  <c r="I33" i="15"/>
  <c r="O32" i="15"/>
  <c r="M32" i="15"/>
  <c r="K32" i="15"/>
  <c r="I32" i="15"/>
  <c r="O31" i="15"/>
  <c r="M31" i="15"/>
  <c r="K31" i="15"/>
  <c r="I31" i="15"/>
  <c r="O30" i="15"/>
  <c r="M30" i="15"/>
  <c r="K30" i="15"/>
  <c r="I30" i="15"/>
  <c r="O29" i="15"/>
  <c r="M29" i="15"/>
  <c r="K29" i="15"/>
  <c r="I29" i="15"/>
  <c r="O28" i="15"/>
  <c r="M28" i="15"/>
  <c r="K28" i="15"/>
  <c r="I28" i="15"/>
  <c r="O27" i="15"/>
  <c r="M27" i="15"/>
  <c r="K27" i="15"/>
  <c r="I27" i="15"/>
  <c r="O26" i="15"/>
  <c r="M26" i="15"/>
  <c r="K26" i="15"/>
  <c r="I26" i="15"/>
  <c r="O25" i="15"/>
  <c r="M25" i="15"/>
  <c r="K25" i="15"/>
  <c r="I25" i="15"/>
  <c r="O24" i="15"/>
  <c r="M24" i="15"/>
  <c r="K24" i="15"/>
  <c r="I24" i="15"/>
  <c r="O23" i="15"/>
  <c r="M23" i="15"/>
  <c r="K23" i="15"/>
  <c r="I23" i="15"/>
  <c r="O22" i="15"/>
  <c r="M22" i="15"/>
  <c r="K22" i="15"/>
  <c r="I22" i="15"/>
  <c r="O21" i="15"/>
  <c r="M21" i="15"/>
  <c r="K21" i="15"/>
  <c r="I21" i="15"/>
  <c r="J10" i="15"/>
  <c r="I10" i="15"/>
  <c r="H10" i="15"/>
  <c r="F10" i="15"/>
  <c r="J9" i="15"/>
  <c r="I9" i="15"/>
  <c r="H9" i="15"/>
  <c r="F9" i="15"/>
  <c r="J8" i="15"/>
  <c r="I8" i="15"/>
  <c r="H8" i="15"/>
  <c r="F8" i="15"/>
  <c r="J7" i="15"/>
  <c r="I7" i="15"/>
  <c r="H7" i="15"/>
  <c r="F7" i="15"/>
  <c r="J6" i="15"/>
  <c r="I6" i="15"/>
  <c r="H6" i="15"/>
  <c r="F6" i="15"/>
  <c r="J5" i="15"/>
  <c r="I5" i="15"/>
  <c r="H5" i="15"/>
  <c r="F5" i="15"/>
  <c r="O152" i="6"/>
  <c r="M152" i="6"/>
  <c r="K152" i="6"/>
  <c r="I152" i="6"/>
  <c r="O151" i="6"/>
  <c r="M151" i="6"/>
  <c r="K151" i="6"/>
  <c r="I151" i="6"/>
  <c r="O150" i="6"/>
  <c r="M150" i="6"/>
  <c r="K150" i="6"/>
  <c r="I150" i="6"/>
  <c r="O149" i="6"/>
  <c r="M149" i="6"/>
  <c r="K149" i="6"/>
  <c r="I149" i="6"/>
  <c r="O148" i="6"/>
  <c r="M148" i="6"/>
  <c r="K148" i="6"/>
  <c r="I148" i="6"/>
  <c r="O147" i="6"/>
  <c r="M147" i="6"/>
  <c r="K147" i="6"/>
  <c r="I147" i="6"/>
  <c r="O146" i="6"/>
  <c r="M146" i="6"/>
  <c r="K146" i="6"/>
  <c r="I146" i="6"/>
  <c r="O145" i="6"/>
  <c r="M145" i="6"/>
  <c r="K145" i="6"/>
  <c r="I145" i="6"/>
  <c r="O144" i="6"/>
  <c r="M144" i="6"/>
  <c r="K144" i="6"/>
  <c r="I144" i="6"/>
  <c r="O143" i="6"/>
  <c r="M143" i="6"/>
  <c r="K143" i="6"/>
  <c r="I143" i="6"/>
  <c r="O142" i="6"/>
  <c r="M142" i="6"/>
  <c r="K142" i="6"/>
  <c r="I142" i="6"/>
  <c r="O141" i="6"/>
  <c r="M141" i="6"/>
  <c r="K141" i="6"/>
  <c r="I141" i="6"/>
  <c r="O140" i="6"/>
  <c r="M140" i="6"/>
  <c r="K140" i="6"/>
  <c r="I140" i="6"/>
  <c r="O139" i="6"/>
  <c r="M139" i="6"/>
  <c r="K139" i="6"/>
  <c r="I139" i="6"/>
  <c r="O138" i="6"/>
  <c r="M138" i="6"/>
  <c r="K138" i="6"/>
  <c r="I138" i="6"/>
  <c r="O137" i="6"/>
  <c r="M137" i="6"/>
  <c r="K137" i="6"/>
  <c r="I137" i="6"/>
  <c r="O136" i="6"/>
  <c r="M136" i="6"/>
  <c r="K136" i="6"/>
  <c r="I136" i="6"/>
  <c r="O135" i="6"/>
  <c r="M135" i="6"/>
  <c r="K135" i="6"/>
  <c r="I135" i="6"/>
  <c r="O134" i="6"/>
  <c r="M134" i="6"/>
  <c r="K134" i="6"/>
  <c r="I134" i="6"/>
  <c r="O133" i="6"/>
  <c r="M133" i="6"/>
  <c r="K133" i="6"/>
  <c r="I133" i="6"/>
  <c r="O132" i="6"/>
  <c r="M132" i="6"/>
  <c r="K132" i="6"/>
  <c r="I132" i="6"/>
  <c r="O131" i="6"/>
  <c r="M131" i="6"/>
  <c r="K131" i="6"/>
  <c r="I131" i="6"/>
  <c r="O130" i="6"/>
  <c r="M130" i="6"/>
  <c r="K130" i="6"/>
  <c r="I130" i="6"/>
  <c r="O129" i="6"/>
  <c r="M129" i="6"/>
  <c r="K129" i="6"/>
  <c r="I129" i="6"/>
  <c r="O128" i="6"/>
  <c r="M128" i="6"/>
  <c r="K128" i="6"/>
  <c r="I128" i="6"/>
  <c r="O127" i="6"/>
  <c r="M127" i="6"/>
  <c r="K127" i="6"/>
  <c r="I127" i="6"/>
  <c r="O126" i="6"/>
  <c r="M126" i="6"/>
  <c r="K126" i="6"/>
  <c r="I126" i="6"/>
  <c r="O125" i="6"/>
  <c r="M125" i="6"/>
  <c r="K125" i="6"/>
  <c r="I125" i="6"/>
  <c r="O124" i="6"/>
  <c r="M124" i="6"/>
  <c r="K124" i="6"/>
  <c r="I124" i="6"/>
  <c r="O123" i="6"/>
  <c r="M123" i="6"/>
  <c r="K123" i="6"/>
  <c r="I123" i="6"/>
  <c r="O122" i="6"/>
  <c r="M122" i="6"/>
  <c r="K122" i="6"/>
  <c r="I122" i="6"/>
  <c r="O121" i="6"/>
  <c r="M121" i="6"/>
  <c r="K121" i="6"/>
  <c r="I121" i="6"/>
  <c r="O120" i="6"/>
  <c r="M120" i="6"/>
  <c r="K120" i="6"/>
  <c r="I120" i="6"/>
  <c r="O119" i="6"/>
  <c r="M119" i="6"/>
  <c r="K119" i="6"/>
  <c r="I119" i="6"/>
  <c r="O118" i="6"/>
  <c r="M118" i="6"/>
  <c r="K118" i="6"/>
  <c r="I118" i="6"/>
  <c r="O117" i="6"/>
  <c r="M117" i="6"/>
  <c r="K117" i="6"/>
  <c r="I117" i="6"/>
  <c r="O116" i="6"/>
  <c r="M116" i="6"/>
  <c r="K116" i="6"/>
  <c r="I116" i="6"/>
  <c r="O115" i="6"/>
  <c r="M115" i="6"/>
  <c r="K115" i="6"/>
  <c r="I115" i="6"/>
  <c r="O114" i="6"/>
  <c r="M114" i="6"/>
  <c r="K114" i="6"/>
  <c r="I114" i="6"/>
  <c r="O113" i="6"/>
  <c r="M113" i="6"/>
  <c r="K113" i="6"/>
  <c r="I113" i="6"/>
  <c r="O112" i="6"/>
  <c r="M112" i="6"/>
  <c r="K112" i="6"/>
  <c r="I112" i="6"/>
  <c r="O111" i="6"/>
  <c r="M111" i="6"/>
  <c r="K111" i="6"/>
  <c r="I111" i="6"/>
  <c r="O110" i="6"/>
  <c r="M110" i="6"/>
  <c r="K110" i="6"/>
  <c r="I110" i="6"/>
  <c r="O109" i="6"/>
  <c r="M109" i="6"/>
  <c r="K109" i="6"/>
  <c r="I109" i="6"/>
  <c r="O108" i="6"/>
  <c r="M108" i="6"/>
  <c r="K108" i="6"/>
  <c r="I108" i="6"/>
  <c r="O107" i="6"/>
  <c r="M107" i="6"/>
  <c r="K107" i="6"/>
  <c r="I107" i="6"/>
  <c r="O106" i="6"/>
  <c r="M106" i="6"/>
  <c r="K106" i="6"/>
  <c r="I106" i="6"/>
  <c r="O105" i="6"/>
  <c r="M105" i="6"/>
  <c r="K105" i="6"/>
  <c r="I105" i="6"/>
  <c r="O104" i="6"/>
  <c r="M104" i="6"/>
  <c r="K104" i="6"/>
  <c r="I104" i="6"/>
  <c r="O103" i="6"/>
  <c r="M103" i="6"/>
  <c r="K103" i="6"/>
  <c r="I103" i="6"/>
  <c r="O102" i="6"/>
  <c r="M102" i="6"/>
  <c r="K102" i="6"/>
  <c r="I102" i="6"/>
  <c r="O101" i="6"/>
  <c r="M101" i="6"/>
  <c r="K101" i="6"/>
  <c r="I101" i="6"/>
  <c r="O100" i="6"/>
  <c r="M100" i="6"/>
  <c r="K100" i="6"/>
  <c r="I100" i="6"/>
  <c r="O99" i="6"/>
  <c r="M99" i="6"/>
  <c r="K99" i="6"/>
  <c r="I99" i="6"/>
  <c r="O98" i="6"/>
  <c r="M98" i="6"/>
  <c r="K98" i="6"/>
  <c r="I98" i="6"/>
  <c r="O97" i="6"/>
  <c r="M97" i="6"/>
  <c r="K97" i="6"/>
  <c r="I97" i="6"/>
  <c r="O96" i="6"/>
  <c r="M96" i="6"/>
  <c r="K96" i="6"/>
  <c r="I96" i="6"/>
  <c r="O95" i="6"/>
  <c r="M95" i="6"/>
  <c r="K95" i="6"/>
  <c r="I95" i="6"/>
  <c r="O94" i="6"/>
  <c r="M94" i="6"/>
  <c r="K94" i="6"/>
  <c r="I94" i="6"/>
  <c r="O93" i="6"/>
  <c r="M93" i="6"/>
  <c r="K93" i="6"/>
  <c r="I93" i="6"/>
  <c r="O92" i="6"/>
  <c r="M92" i="6"/>
  <c r="K92" i="6"/>
  <c r="I92" i="6"/>
  <c r="O91" i="6"/>
  <c r="M91" i="6"/>
  <c r="K91" i="6"/>
  <c r="I91" i="6"/>
  <c r="O90" i="6"/>
  <c r="M90" i="6"/>
  <c r="K90" i="6"/>
  <c r="I90" i="6"/>
  <c r="O89" i="6"/>
  <c r="M89" i="6"/>
  <c r="K89" i="6"/>
  <c r="I89" i="6"/>
  <c r="O88" i="6"/>
  <c r="M88" i="6"/>
  <c r="K88" i="6"/>
  <c r="I88" i="6"/>
  <c r="O87" i="6"/>
  <c r="M87" i="6"/>
  <c r="K87" i="6"/>
  <c r="I87" i="6"/>
  <c r="O86" i="6"/>
  <c r="M86" i="6"/>
  <c r="K86" i="6"/>
  <c r="I86" i="6"/>
  <c r="O85" i="6"/>
  <c r="M85" i="6"/>
  <c r="K85" i="6"/>
  <c r="I85" i="6"/>
  <c r="O84" i="6"/>
  <c r="M84" i="6"/>
  <c r="K84" i="6"/>
  <c r="I84" i="6"/>
  <c r="O83" i="6"/>
  <c r="M83" i="6"/>
  <c r="K83" i="6"/>
  <c r="I83" i="6"/>
  <c r="O82" i="6"/>
  <c r="M82" i="6"/>
  <c r="K82" i="6"/>
  <c r="I82" i="6"/>
  <c r="O81" i="6"/>
  <c r="M81" i="6"/>
  <c r="K81" i="6"/>
  <c r="I81" i="6"/>
  <c r="O80" i="6"/>
  <c r="M80" i="6"/>
  <c r="K80" i="6"/>
  <c r="I80" i="6"/>
  <c r="O79" i="6"/>
  <c r="M79" i="6"/>
  <c r="K79" i="6"/>
  <c r="I79" i="6"/>
  <c r="O78" i="6"/>
  <c r="M78" i="6"/>
  <c r="K78" i="6"/>
  <c r="I78" i="6"/>
  <c r="O77" i="6"/>
  <c r="M77" i="6"/>
  <c r="K77" i="6"/>
  <c r="I77" i="6"/>
  <c r="O76" i="6"/>
  <c r="M76" i="6"/>
  <c r="K76" i="6"/>
  <c r="I76" i="6"/>
  <c r="O75" i="6"/>
  <c r="M75" i="6"/>
  <c r="K75" i="6"/>
  <c r="I75" i="6"/>
  <c r="O74" i="6"/>
  <c r="M74" i="6"/>
  <c r="K74" i="6"/>
  <c r="I74" i="6"/>
  <c r="O73" i="6"/>
  <c r="M73" i="6"/>
  <c r="K73" i="6"/>
  <c r="I73" i="6"/>
  <c r="O72" i="6"/>
  <c r="M72" i="6"/>
  <c r="K72" i="6"/>
  <c r="I72" i="6"/>
  <c r="O71" i="6"/>
  <c r="M71" i="6"/>
  <c r="K71" i="6"/>
  <c r="I71" i="6"/>
  <c r="O70" i="6"/>
  <c r="M70" i="6"/>
  <c r="K70" i="6"/>
  <c r="I70" i="6"/>
  <c r="O69" i="6"/>
  <c r="M69" i="6"/>
  <c r="K69" i="6"/>
  <c r="I69" i="6"/>
  <c r="O68" i="6"/>
  <c r="M68" i="6"/>
  <c r="K68" i="6"/>
  <c r="I68" i="6"/>
  <c r="O67" i="6"/>
  <c r="M67" i="6"/>
  <c r="K67" i="6"/>
  <c r="I67" i="6"/>
  <c r="O66" i="6"/>
  <c r="M66" i="6"/>
  <c r="K66" i="6"/>
  <c r="I66" i="6"/>
  <c r="O65" i="6"/>
  <c r="M65" i="6"/>
  <c r="K65" i="6"/>
  <c r="I65" i="6"/>
  <c r="O64" i="6"/>
  <c r="M64" i="6"/>
  <c r="K64" i="6"/>
  <c r="I64" i="6"/>
  <c r="O63" i="6"/>
  <c r="M63" i="6"/>
  <c r="K63" i="6"/>
  <c r="I63" i="6"/>
  <c r="O62" i="6"/>
  <c r="M62" i="6"/>
  <c r="K62" i="6"/>
  <c r="I62" i="6"/>
  <c r="O61" i="6"/>
  <c r="M61" i="6"/>
  <c r="K61" i="6"/>
  <c r="I61" i="6"/>
  <c r="O60" i="6"/>
  <c r="M60" i="6"/>
  <c r="K60" i="6"/>
  <c r="I60" i="6"/>
  <c r="O59" i="6"/>
  <c r="M59" i="6"/>
  <c r="K59" i="6"/>
  <c r="I59" i="6"/>
  <c r="O58" i="6"/>
  <c r="M58" i="6"/>
  <c r="K58" i="6"/>
  <c r="I58" i="6"/>
  <c r="O57" i="6"/>
  <c r="M57" i="6"/>
  <c r="K57" i="6"/>
  <c r="I57" i="6"/>
  <c r="O56" i="6"/>
  <c r="M56" i="6"/>
  <c r="K56" i="6"/>
  <c r="I56" i="6"/>
  <c r="O55" i="6"/>
  <c r="M55" i="6"/>
  <c r="K55" i="6"/>
  <c r="I55" i="6"/>
  <c r="O54" i="6"/>
  <c r="M54" i="6"/>
  <c r="K54" i="6"/>
  <c r="I54" i="6"/>
  <c r="O53" i="6"/>
  <c r="M53" i="6"/>
  <c r="K53" i="6"/>
  <c r="I53" i="6"/>
  <c r="O52" i="6"/>
  <c r="M52" i="6"/>
  <c r="K52" i="6"/>
  <c r="I52" i="6"/>
  <c r="O51" i="6"/>
  <c r="M51" i="6"/>
  <c r="K51" i="6"/>
  <c r="I51" i="6"/>
  <c r="O50" i="6"/>
  <c r="M50" i="6"/>
  <c r="K50" i="6"/>
  <c r="I50" i="6"/>
  <c r="O49" i="6"/>
  <c r="M49" i="6"/>
  <c r="K49" i="6"/>
  <c r="I49" i="6"/>
  <c r="O48" i="6"/>
  <c r="M48" i="6"/>
  <c r="K48" i="6"/>
  <c r="I48" i="6"/>
  <c r="O47" i="6"/>
  <c r="M47" i="6"/>
  <c r="K47" i="6"/>
  <c r="I47" i="6"/>
  <c r="O46" i="6"/>
  <c r="M46" i="6"/>
  <c r="K46" i="6"/>
  <c r="I46" i="6"/>
  <c r="O45" i="6"/>
  <c r="M45" i="6"/>
  <c r="K45" i="6"/>
  <c r="I45" i="6"/>
  <c r="O44" i="6"/>
  <c r="M44" i="6"/>
  <c r="K44" i="6"/>
  <c r="I44" i="6"/>
  <c r="O43" i="6"/>
  <c r="M43" i="6"/>
  <c r="K43" i="6"/>
  <c r="I43" i="6"/>
  <c r="O42" i="6"/>
  <c r="M42" i="6"/>
  <c r="K42" i="6"/>
  <c r="I42" i="6"/>
  <c r="O41" i="6"/>
  <c r="M41" i="6"/>
  <c r="K41" i="6"/>
  <c r="I41" i="6"/>
  <c r="O40" i="6"/>
  <c r="M40" i="6"/>
  <c r="K40" i="6"/>
  <c r="I40" i="6"/>
  <c r="O39" i="6"/>
  <c r="M39" i="6"/>
  <c r="K39" i="6"/>
  <c r="I39" i="6"/>
  <c r="O38" i="6"/>
  <c r="M38" i="6"/>
  <c r="K38" i="6"/>
  <c r="I38" i="6"/>
  <c r="O37" i="6"/>
  <c r="M37" i="6"/>
  <c r="K37" i="6"/>
  <c r="I37" i="6"/>
  <c r="O36" i="6"/>
  <c r="M36" i="6"/>
  <c r="K36" i="6"/>
  <c r="I36" i="6"/>
  <c r="O35" i="6"/>
  <c r="M35" i="6"/>
  <c r="K35" i="6"/>
  <c r="I35" i="6"/>
  <c r="O34" i="6"/>
  <c r="M34" i="6"/>
  <c r="K34" i="6"/>
  <c r="I34" i="6"/>
  <c r="O33" i="6"/>
  <c r="M33" i="6"/>
  <c r="K33" i="6"/>
  <c r="I33" i="6"/>
  <c r="O32" i="6"/>
  <c r="M32" i="6"/>
  <c r="K32" i="6"/>
  <c r="I32" i="6"/>
  <c r="O31" i="6"/>
  <c r="M31" i="6"/>
  <c r="K31" i="6"/>
  <c r="I31" i="6"/>
  <c r="O30" i="6"/>
  <c r="M30" i="6"/>
  <c r="K30" i="6"/>
  <c r="I30" i="6"/>
  <c r="O29" i="6"/>
  <c r="M29" i="6"/>
  <c r="K29" i="6"/>
  <c r="I29" i="6"/>
  <c r="O28" i="6"/>
  <c r="M28" i="6"/>
  <c r="K28" i="6"/>
  <c r="I28" i="6"/>
  <c r="F6" i="6"/>
  <c r="I6" i="6"/>
  <c r="I5" i="6"/>
  <c r="E3" i="6"/>
  <c r="F10" i="6"/>
  <c r="F9" i="6"/>
  <c r="F8" i="6"/>
  <c r="F7" i="6"/>
  <c r="F5" i="6"/>
  <c r="H10" i="6"/>
  <c r="H6" i="6"/>
  <c r="H7" i="6"/>
  <c r="H8" i="6"/>
  <c r="H9" i="6"/>
  <c r="I10" i="6"/>
  <c r="I9" i="6"/>
  <c r="I8" i="6"/>
  <c r="I7" i="6"/>
  <c r="J5" i="6"/>
  <c r="J6" i="6"/>
  <c r="J7" i="6"/>
  <c r="J8" i="6"/>
  <c r="J9" i="6"/>
  <c r="J10" i="6"/>
  <c r="H5" i="6"/>
  <c r="F12" i="6" l="1"/>
  <c r="F13" i="17"/>
  <c r="H13" i="19"/>
  <c r="F13" i="19"/>
  <c r="H13" i="16"/>
  <c r="H13" i="18"/>
  <c r="J13" i="18"/>
  <c r="I14" i="18"/>
  <c r="J14" i="18"/>
  <c r="F13" i="18"/>
  <c r="F14" i="18"/>
  <c r="I13" i="19"/>
  <c r="J13" i="19"/>
  <c r="F12" i="19"/>
  <c r="H12" i="19"/>
  <c r="I12" i="19"/>
  <c r="J12" i="19"/>
  <c r="I13" i="18"/>
  <c r="F12" i="18"/>
  <c r="H12" i="18"/>
  <c r="I12" i="18"/>
  <c r="J12" i="18"/>
  <c r="I13" i="17"/>
  <c r="J13" i="17"/>
  <c r="F12" i="17"/>
  <c r="H12" i="17"/>
  <c r="I12" i="17"/>
  <c r="J12" i="17"/>
  <c r="F13" i="16"/>
  <c r="I13" i="16"/>
  <c r="J13" i="16"/>
  <c r="F12" i="16"/>
  <c r="H12" i="16"/>
  <c r="I12" i="16"/>
  <c r="J12" i="16"/>
  <c r="F13" i="15"/>
  <c r="H13" i="15"/>
  <c r="I13" i="15"/>
  <c r="J13" i="15"/>
  <c r="F12" i="15"/>
  <c r="J12" i="15"/>
  <c r="H12" i="15"/>
  <c r="I12" i="15"/>
  <c r="I12" i="6"/>
  <c r="I13" i="6" l="1"/>
  <c r="J12" i="6"/>
  <c r="J13" i="6"/>
  <c r="F13" i="6" l="1"/>
  <c r="H12" i="6"/>
  <c r="H13" i="6"/>
  <c r="O24" i="6" l="1"/>
  <c r="M24" i="6"/>
  <c r="K24" i="6"/>
  <c r="I24" i="6"/>
  <c r="O23" i="6"/>
  <c r="M23" i="6"/>
  <c r="K23" i="6"/>
  <c r="I23" i="6"/>
  <c r="O22" i="6"/>
  <c r="M22" i="6"/>
  <c r="K22" i="6"/>
  <c r="I22" i="6"/>
  <c r="O21" i="6"/>
  <c r="M21" i="6"/>
  <c r="K21" i="6"/>
  <c r="I21" i="6"/>
  <c r="K27" i="6"/>
  <c r="K26" i="6"/>
  <c r="K25" i="6"/>
  <c r="I27" i="6"/>
  <c r="I26" i="6"/>
  <c r="I25" i="6"/>
  <c r="O27" i="6"/>
  <c r="O26" i="6"/>
  <c r="O25" i="6"/>
  <c r="M27" i="6"/>
  <c r="M26" i="6"/>
  <c r="M25" i="6"/>
</calcChain>
</file>

<file path=xl/sharedStrings.xml><?xml version="1.0" encoding="utf-8"?>
<sst xmlns="http://schemas.openxmlformats.org/spreadsheetml/2006/main" count="361" uniqueCount="69">
  <si>
    <t xml:space="preserve">Rapportering drift av anleggsplass </t>
  </si>
  <si>
    <t>Løpende oppsummering av rapportering for:</t>
  </si>
  <si>
    <t>Anleggsarbeid - bruk av maskiner på anleggsplass</t>
  </si>
  <si>
    <t>Transport til og fra anleggsplass
 (tunge og lette kjøretøy)</t>
  </si>
  <si>
    <t xml:space="preserve">Fordelt på tunge og lette i 
henhold til målkrav </t>
  </si>
  <si>
    <t>Etabelring av energiinfrastruktur</t>
  </si>
  <si>
    <t>Bygge og anleggsarbeid</t>
  </si>
  <si>
    <t>Totalt</t>
  </si>
  <si>
    <t>Transport - tunge kjøretøy</t>
  </si>
  <si>
    <t>Transport - lette kjøretøy</t>
  </si>
  <si>
    <t>Timer</t>
  </si>
  <si>
    <t>km</t>
  </si>
  <si>
    <t>Lokasjon:</t>
  </si>
  <si>
    <t>Jaren</t>
  </si>
  <si>
    <t>Samlet driftstid - timer</t>
  </si>
  <si>
    <t>Samlet km kjørt</t>
  </si>
  <si>
    <t>Siste periode rapportert:</t>
  </si>
  <si>
    <t>Elektrisk</t>
  </si>
  <si>
    <t>Prosess/kontrakt:</t>
  </si>
  <si>
    <t>Kontraktsarbeider</t>
  </si>
  <si>
    <t>Biogass</t>
  </si>
  <si>
    <t>Biodiesel (HVO/FAME)</t>
  </si>
  <si>
    <t>Diesel</t>
  </si>
  <si>
    <t>Gass</t>
  </si>
  <si>
    <t>Andeler</t>
  </si>
  <si>
    <r>
      <t xml:space="preserve">Tunge kjøretøy = </t>
    </r>
    <r>
      <rPr>
        <sz val="14"/>
        <color theme="1"/>
        <rFont val="Aptos Narrow"/>
        <family val="2"/>
        <scheme val="minor"/>
      </rPr>
      <t>alle kjøreøty over 3,5 tonn</t>
    </r>
    <r>
      <rPr>
        <b/>
        <u/>
        <sz val="14"/>
        <color theme="1"/>
        <rFont val="Aptos Narrow"/>
        <family val="2"/>
        <scheme val="minor"/>
      </rPr>
      <t xml:space="preserve">
Lette kjøretøy = </t>
    </r>
    <r>
      <rPr>
        <sz val="14"/>
        <color theme="1"/>
        <rFont val="Aptos Narrow"/>
        <family val="2"/>
        <scheme val="minor"/>
      </rPr>
      <t>alle kjøretøy benyttet under 3,5 tonn  (typ personbil, varebil etc.)</t>
    </r>
  </si>
  <si>
    <t>Andel utslippsfritt</t>
  </si>
  <si>
    <t>Andel fossilfritt</t>
  </si>
  <si>
    <t>andel fosilfritt</t>
  </si>
  <si>
    <t>Andel fossilfritt (når omsetningsordning tas høyde for)</t>
  </si>
  <si>
    <r>
      <rPr>
        <b/>
        <u/>
        <sz val="14"/>
        <color theme="1"/>
        <rFont val="Aptos Narrow"/>
        <family val="2"/>
        <scheme val="minor"/>
      </rPr>
      <t>NB om snittforbruk</t>
    </r>
    <r>
      <rPr>
        <b/>
        <sz val="14"/>
        <color theme="1"/>
        <rFont val="Aptos Narrow"/>
        <family val="2"/>
        <scheme val="minor"/>
      </rPr>
      <t>:</t>
    </r>
    <r>
      <rPr>
        <sz val="14"/>
        <color theme="1"/>
        <rFont val="Aptos Narrow"/>
        <family val="2"/>
        <scheme val="minor"/>
      </rPr>
      <t xml:space="preserve"> Her ønsker vi et anslag på gjenomsnittlig  </t>
    </r>
    <r>
      <rPr>
        <b/>
        <sz val="14"/>
        <color theme="1"/>
        <rFont val="Aptos Narrow"/>
        <family val="2"/>
        <scheme val="minor"/>
      </rPr>
      <t>forbruk per time</t>
    </r>
    <r>
      <rPr>
        <sz val="14"/>
        <color theme="1"/>
        <rFont val="Aptos Narrow"/>
        <family val="2"/>
        <scheme val="minor"/>
      </rPr>
      <t xml:space="preserve"> og </t>
    </r>
    <r>
      <rPr>
        <b/>
        <sz val="14"/>
        <color theme="1"/>
        <rFont val="Aptos Narrow"/>
        <family val="2"/>
        <scheme val="minor"/>
      </rPr>
      <t xml:space="preserve">forbruk per km </t>
    </r>
    <r>
      <rPr>
        <sz val="14"/>
        <color theme="1"/>
        <rFont val="Aptos Narrow"/>
        <family val="2"/>
        <scheme val="minor"/>
      </rPr>
      <t>for respektive maskin, uavhengig av områd. Mao. et overordnet anslag.</t>
    </r>
  </si>
  <si>
    <t>Rapporteringsperiode</t>
  </si>
  <si>
    <t>informasjon for å sortere aktivitet/bruk av maskin/kjøretøy under riktig delkrav fra tilbud</t>
  </si>
  <si>
    <t>På anlegg (driftstimer)</t>
  </si>
  <si>
    <t>kjøretøy utenfor anlegg (til/fra)</t>
  </si>
  <si>
    <t>Maskintype</t>
  </si>
  <si>
    <t>Driftsmiddel (nedtrekksmeny)</t>
  </si>
  <si>
    <t>Størrelse/type maskin/lastebil</t>
  </si>
  <si>
    <t>ÅR (nedtrekkesmeny)</t>
  </si>
  <si>
    <t>Rapporteringsmåned (nedtrekksmeny)</t>
  </si>
  <si>
    <r>
      <t xml:space="preserve">Hvilken aktivitet brukes anleggsmaskin/kjøretøy? </t>
    </r>
    <r>
      <rPr>
        <b/>
        <sz val="11"/>
        <color theme="1"/>
        <rFont val="Aptos Narrow"/>
        <family val="2"/>
        <scheme val="minor"/>
      </rPr>
      <t>(nedtrekksmeny)</t>
    </r>
  </si>
  <si>
    <r>
      <t xml:space="preserve">Driftstimer </t>
    </r>
    <r>
      <rPr>
        <b/>
        <i/>
        <sz val="11"/>
        <color theme="1"/>
        <rFont val="Aptos Narrow"/>
        <family val="2"/>
        <scheme val="minor"/>
      </rPr>
      <t>(maskin i drift)</t>
    </r>
  </si>
  <si>
    <t>Snitt forbruk per time  (kWh/liter/kg)</t>
  </si>
  <si>
    <t>kilometer kjørt (til/fra)</t>
  </si>
  <si>
    <t>Snitt forbruk per km (kWh/liter/kg)</t>
  </si>
  <si>
    <t>Eventuelle kommentarer til trapporteringen</t>
  </si>
  <si>
    <t>Satellitt - Jevnaker</t>
  </si>
  <si>
    <r>
      <t xml:space="preserve">kjøretøy utenfor anlegg (til/fra) - </t>
    </r>
    <r>
      <rPr>
        <i/>
        <sz val="14"/>
        <color theme="1"/>
        <rFont val="Aptos Narrow"/>
        <family val="2"/>
        <scheme val="minor"/>
      </rPr>
      <t>husk å velg lette og tunge i nedtrekksmeny</t>
    </r>
  </si>
  <si>
    <t>Bjørkelangen</t>
  </si>
  <si>
    <t>Satellitt - Hemnes</t>
  </si>
  <si>
    <t>Maura</t>
  </si>
  <si>
    <t>Satellitt - Ask</t>
  </si>
  <si>
    <t>Liste</t>
  </si>
  <si>
    <t>Kontraktsdel (aktivitet)</t>
  </si>
  <si>
    <t>År</t>
  </si>
  <si>
    <t>Måned</t>
  </si>
  <si>
    <t>Januar</t>
  </si>
  <si>
    <t>Februar</t>
  </si>
  <si>
    <t>Mars</t>
  </si>
  <si>
    <t>Annet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</si>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</sst>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5" borderId="1" xfId="0" applyFill="1" applyBorder="1"/>
    <xf numFmtId="0" fontId="0" fillId="6" borderId="1" xfId="0" applyFill="1" applyBorder="1"/>
    <xf numFmtId="0" fontId="0" fillId="7" borderId="2" xfId="0" applyFill="1" applyBorder="1"/>
    <xf numFmtId="0" fontId="0" fillId="0" borderId="3" xfId="0" applyBorder="1"/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7" fillId="0" borderId="0" xfId="0" applyFont="1"/>
    <xf numFmtId="0" fontId="0" fillId="3" borderId="8" xfId="0" applyFill="1" applyBorder="1"/>
    <xf numFmtId="0" fontId="0" fillId="7" borderId="9" xfId="0" applyFill="1" applyBorder="1"/>
    <xf numFmtId="0" fontId="0" fillId="2" borderId="8" xfId="0" applyFill="1" applyBorder="1"/>
    <xf numFmtId="0" fontId="1" fillId="7" borderId="15" xfId="0" applyFont="1" applyFill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22" xfId="0" applyBorder="1"/>
    <xf numFmtId="0" fontId="0" fillId="0" borderId="12" xfId="0" applyBorder="1"/>
    <xf numFmtId="0" fontId="0" fillId="0" borderId="24" xfId="0" applyBorder="1"/>
    <xf numFmtId="0" fontId="0" fillId="0" borderId="1" xfId="0" applyBorder="1"/>
    <xf numFmtId="0" fontId="0" fillId="8" borderId="4" xfId="0" applyFill="1" applyBorder="1" applyAlignment="1">
      <alignment horizontal="center" wrapText="1"/>
    </xf>
    <xf numFmtId="0" fontId="0" fillId="4" borderId="1" xfId="0" applyFill="1" applyBorder="1"/>
    <xf numFmtId="0" fontId="0" fillId="4" borderId="3" xfId="0" applyFill="1" applyBorder="1"/>
    <xf numFmtId="0" fontId="11" fillId="10" borderId="28" xfId="0" applyFont="1" applyFill="1" applyBorder="1" applyAlignment="1">
      <alignment wrapText="1"/>
    </xf>
    <xf numFmtId="0" fontId="11" fillId="10" borderId="29" xfId="0" applyFont="1" applyFill="1" applyBorder="1" applyAlignment="1">
      <alignment wrapText="1"/>
    </xf>
    <xf numFmtId="0" fontId="11" fillId="10" borderId="30" xfId="0" applyFont="1" applyFill="1" applyBorder="1" applyAlignment="1">
      <alignment wrapText="1"/>
    </xf>
    <xf numFmtId="0" fontId="1" fillId="9" borderId="5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8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9" xfId="0" applyBorder="1"/>
    <xf numFmtId="0" fontId="0" fillId="0" borderId="34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2" xfId="0" applyBorder="1" applyAlignment="1">
      <alignment wrapText="1"/>
    </xf>
    <xf numFmtId="0" fontId="0" fillId="11" borderId="26" xfId="0" applyFill="1" applyBorder="1" applyAlignment="1">
      <alignment wrapText="1"/>
    </xf>
    <xf numFmtId="14" fontId="6" fillId="0" borderId="4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" fillId="3" borderId="26" xfId="0" applyFont="1" applyFill="1" applyBorder="1" applyAlignment="1">
      <alignment horizontal="center" wrapText="1"/>
    </xf>
    <xf numFmtId="0" fontId="1" fillId="4" borderId="23" xfId="0" applyFont="1" applyFill="1" applyBorder="1"/>
    <xf numFmtId="0" fontId="1" fillId="4" borderId="23" xfId="0" applyFont="1" applyFill="1" applyBorder="1" applyAlignment="1">
      <alignment wrapText="1"/>
    </xf>
    <xf numFmtId="0" fontId="0" fillId="4" borderId="23" xfId="0" applyFill="1" applyBorder="1"/>
    <xf numFmtId="9" fontId="12" fillId="0" borderId="27" xfId="1" applyFont="1" applyBorder="1" applyAlignment="1">
      <alignment horizontal="center"/>
    </xf>
    <xf numFmtId="0" fontId="0" fillId="4" borderId="25" xfId="0" applyFill="1" applyBorder="1"/>
    <xf numFmtId="9" fontId="0" fillId="0" borderId="32" xfId="1" applyFont="1" applyBorder="1" applyAlignment="1">
      <alignment horizontal="center"/>
    </xf>
    <xf numFmtId="9" fontId="12" fillId="0" borderId="25" xfId="1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11" xfId="0" applyFont="1" applyBorder="1" applyAlignment="1">
      <alignment wrapText="1"/>
    </xf>
    <xf numFmtId="9" fontId="12" fillId="0" borderId="35" xfId="1" applyFont="1" applyBorder="1" applyAlignment="1">
      <alignment horizontal="center"/>
    </xf>
    <xf numFmtId="9" fontId="12" fillId="0" borderId="21" xfId="1" applyFont="1" applyBorder="1" applyAlignment="1">
      <alignment horizontal="center"/>
    </xf>
    <xf numFmtId="0" fontId="2" fillId="8" borderId="6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/>
    </xf>
    <xf numFmtId="0" fontId="13" fillId="4" borderId="23" xfId="0" applyFont="1" applyFill="1" applyBorder="1" applyAlignment="1">
      <alignment wrapText="1"/>
    </xf>
    <xf numFmtId="0" fontId="13" fillId="4" borderId="23" xfId="0" applyFont="1" applyFill="1" applyBorder="1"/>
    <xf numFmtId="0" fontId="13" fillId="4" borderId="25" xfId="0" applyFont="1" applyFill="1" applyBorder="1"/>
    <xf numFmtId="0" fontId="1" fillId="4" borderId="13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 wrapText="1"/>
    </xf>
    <xf numFmtId="9" fontId="0" fillId="0" borderId="18" xfId="1" applyFont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 wrapText="1"/>
    </xf>
    <xf numFmtId="0" fontId="0" fillId="4" borderId="21" xfId="0" applyFill="1" applyBorder="1"/>
    <xf numFmtId="0" fontId="0" fillId="0" borderId="31" xfId="0" applyBorder="1"/>
    <xf numFmtId="0" fontId="13" fillId="4" borderId="21" xfId="0" applyFont="1" applyFill="1" applyBorder="1"/>
    <xf numFmtId="9" fontId="1" fillId="0" borderId="18" xfId="1" applyFont="1" applyBorder="1" applyAlignment="1">
      <alignment horizontal="center"/>
    </xf>
    <xf numFmtId="0" fontId="14" fillId="0" borderId="0" xfId="0" applyFont="1"/>
    <xf numFmtId="0" fontId="1" fillId="11" borderId="35" xfId="0" applyFont="1" applyFill="1" applyBorder="1" applyAlignment="1">
      <alignment horizontal="center"/>
    </xf>
    <xf numFmtId="0" fontId="1" fillId="4" borderId="21" xfId="0" applyFont="1" applyFill="1" applyBorder="1"/>
    <xf numFmtId="0" fontId="1" fillId="0" borderId="33" xfId="0" applyFont="1" applyBorder="1"/>
    <xf numFmtId="0" fontId="1" fillId="0" borderId="16" xfId="0" applyFont="1" applyBorder="1"/>
    <xf numFmtId="0" fontId="1" fillId="0" borderId="31" xfId="0" applyFont="1" applyBorder="1"/>
    <xf numFmtId="0" fontId="1" fillId="6" borderId="21" xfId="0" applyFont="1" applyFill="1" applyBorder="1" applyAlignment="1">
      <alignment horizontal="center" wrapText="1"/>
    </xf>
    <xf numFmtId="0" fontId="2" fillId="13" borderId="26" xfId="0" applyFont="1" applyFill="1" applyBorder="1" applyAlignment="1">
      <alignment horizontal="center"/>
    </xf>
    <xf numFmtId="0" fontId="15" fillId="13" borderId="26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 wrapText="1"/>
    </xf>
    <xf numFmtId="0" fontId="5" fillId="13" borderId="2" xfId="0" applyFont="1" applyFill="1" applyBorder="1"/>
    <xf numFmtId="0" fontId="5" fillId="13" borderId="4" xfId="0" applyFont="1" applyFill="1" applyBorder="1" applyAlignment="1">
      <alignment horizontal="center"/>
    </xf>
    <xf numFmtId="0" fontId="5" fillId="14" borderId="2" xfId="0" applyFont="1" applyFill="1" applyBorder="1"/>
    <xf numFmtId="0" fontId="5" fillId="14" borderId="4" xfId="0" applyFont="1" applyFill="1" applyBorder="1" applyAlignment="1">
      <alignment horizontal="center"/>
    </xf>
    <xf numFmtId="0" fontId="2" fillId="14" borderId="26" xfId="0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4" xfId="0" applyFont="1" applyFill="1" applyBorder="1" applyAlignment="1">
      <alignment horizontal="center"/>
    </xf>
    <xf numFmtId="0" fontId="2" fillId="12" borderId="26" xfId="0" applyFont="1" applyFill="1" applyBorder="1" applyAlignment="1">
      <alignment horizontal="center"/>
    </xf>
    <xf numFmtId="0" fontId="1" fillId="0" borderId="21" xfId="0" applyFont="1" applyBorder="1"/>
    <xf numFmtId="0" fontId="1" fillId="0" borderId="24" xfId="0" applyFont="1" applyBorder="1"/>
    <xf numFmtId="0" fontId="1" fillId="0" borderId="25" xfId="0" applyFont="1" applyBorder="1"/>
    <xf numFmtId="0" fontId="2" fillId="12" borderId="23" xfId="0" applyFont="1" applyFill="1" applyBorder="1" applyAlignment="1">
      <alignment wrapText="1"/>
    </xf>
    <xf numFmtId="0" fontId="2" fillId="14" borderId="23" xfId="0" applyFont="1" applyFill="1" applyBorder="1" applyAlignment="1">
      <alignment wrapText="1"/>
    </xf>
    <xf numFmtId="0" fontId="2" fillId="13" borderId="23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8" fillId="8" borderId="26" xfId="0" applyFont="1" applyFill="1" applyBorder="1" applyAlignment="1">
      <alignment horizontal="center" vertical="top" wrapText="1"/>
    </xf>
    <xf numFmtId="0" fontId="2" fillId="8" borderId="27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2" fillId="8" borderId="3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 wrapText="1"/>
    </xf>
    <xf numFmtId="0" fontId="1" fillId="11" borderId="24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2">
    <cellStyle name="Normal" xfId="0" builtinId="0"/>
    <cellStyle name="Prosent" xfId="1" builtinId="5"/>
  </cellStyles>
  <dxfs count="30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3" tint="0.749961851863155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3" tint="0.749961851863155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3" tint="0.749961851863155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3" tint="0.749961851863155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3" tint="0.749961851863155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3" tint="0.749961851863155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16</xdr:row>
      <xdr:rowOff>133350</xdr:rowOff>
    </xdr:from>
    <xdr:to>
      <xdr:col>13</xdr:col>
      <xdr:colOff>323850</xdr:colOff>
      <xdr:row>16</xdr:row>
      <xdr:rowOff>171450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F3A5A4A7-B514-48F1-84D2-21286CB30ED7}"/>
            </a:ext>
          </a:extLst>
        </xdr:cNvPr>
        <xdr:cNvCxnSpPr/>
      </xdr:nvCxnSpPr>
      <xdr:spPr>
        <a:xfrm>
          <a:off x="4676775" y="6153150"/>
          <a:ext cx="18087975" cy="38100"/>
        </a:xfrm>
        <a:prstGeom prst="line">
          <a:avLst/>
        </a:prstGeom>
        <a:ln w="2857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638175</xdr:colOff>
      <xdr:row>16</xdr:row>
      <xdr:rowOff>171450</xdr:rowOff>
    </xdr:from>
    <xdr:to>
      <xdr:col>10</xdr:col>
      <xdr:colOff>638175</xdr:colOff>
      <xdr:row>17</xdr:row>
      <xdr:rowOff>647700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F32875F5-151A-4723-83B0-A18471B9E746}"/>
            </a:ext>
          </a:extLst>
        </xdr:cNvPr>
        <xdr:cNvCxnSpPr/>
      </xdr:nvCxnSpPr>
      <xdr:spPr>
        <a:xfrm>
          <a:off x="18678525" y="6191250"/>
          <a:ext cx="0" cy="66675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16</xdr:row>
      <xdr:rowOff>161925</xdr:rowOff>
    </xdr:from>
    <xdr:to>
      <xdr:col>13</xdr:col>
      <xdr:colOff>314325</xdr:colOff>
      <xdr:row>18</xdr:row>
      <xdr:rowOff>28575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6DFF4B18-1E95-45BF-BF0B-4529C5CD07F5}"/>
            </a:ext>
          </a:extLst>
        </xdr:cNvPr>
        <xdr:cNvCxnSpPr/>
      </xdr:nvCxnSpPr>
      <xdr:spPr>
        <a:xfrm>
          <a:off x="22755225" y="6181725"/>
          <a:ext cx="0" cy="714375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16</xdr:row>
      <xdr:rowOff>133350</xdr:rowOff>
    </xdr:from>
    <xdr:to>
      <xdr:col>13</xdr:col>
      <xdr:colOff>323850</xdr:colOff>
      <xdr:row>16</xdr:row>
      <xdr:rowOff>171450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9D3C7618-D0C2-4EBE-A20A-E20A366E7B4C}"/>
            </a:ext>
          </a:extLst>
        </xdr:cNvPr>
        <xdr:cNvCxnSpPr/>
      </xdr:nvCxnSpPr>
      <xdr:spPr>
        <a:xfrm>
          <a:off x="4676775" y="6153150"/>
          <a:ext cx="18087975" cy="38100"/>
        </a:xfrm>
        <a:prstGeom prst="line">
          <a:avLst/>
        </a:prstGeom>
        <a:ln w="2857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638175</xdr:colOff>
      <xdr:row>16</xdr:row>
      <xdr:rowOff>171450</xdr:rowOff>
    </xdr:from>
    <xdr:to>
      <xdr:col>10</xdr:col>
      <xdr:colOff>638175</xdr:colOff>
      <xdr:row>17</xdr:row>
      <xdr:rowOff>647700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3D1F759A-F291-465E-8609-BA607AB1AB81}"/>
            </a:ext>
          </a:extLst>
        </xdr:cNvPr>
        <xdr:cNvCxnSpPr/>
      </xdr:nvCxnSpPr>
      <xdr:spPr>
        <a:xfrm>
          <a:off x="18678525" y="6191250"/>
          <a:ext cx="0" cy="66675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16</xdr:row>
      <xdr:rowOff>161925</xdr:rowOff>
    </xdr:from>
    <xdr:to>
      <xdr:col>13</xdr:col>
      <xdr:colOff>314325</xdr:colOff>
      <xdr:row>18</xdr:row>
      <xdr:rowOff>28575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5570E112-E800-46B8-9B26-D3C924D3D302}"/>
            </a:ext>
          </a:extLst>
        </xdr:cNvPr>
        <xdr:cNvCxnSpPr/>
      </xdr:nvCxnSpPr>
      <xdr:spPr>
        <a:xfrm>
          <a:off x="22755225" y="6181725"/>
          <a:ext cx="0" cy="714375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16</xdr:row>
      <xdr:rowOff>133350</xdr:rowOff>
    </xdr:from>
    <xdr:to>
      <xdr:col>13</xdr:col>
      <xdr:colOff>323850</xdr:colOff>
      <xdr:row>16</xdr:row>
      <xdr:rowOff>171450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DE88B305-E9F9-4D34-9D31-FFCD81AFDB71}"/>
            </a:ext>
          </a:extLst>
        </xdr:cNvPr>
        <xdr:cNvCxnSpPr/>
      </xdr:nvCxnSpPr>
      <xdr:spPr>
        <a:xfrm>
          <a:off x="4676775" y="6153150"/>
          <a:ext cx="18087975" cy="38100"/>
        </a:xfrm>
        <a:prstGeom prst="line">
          <a:avLst/>
        </a:prstGeom>
        <a:ln w="2857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638175</xdr:colOff>
      <xdr:row>16</xdr:row>
      <xdr:rowOff>171450</xdr:rowOff>
    </xdr:from>
    <xdr:to>
      <xdr:col>10</xdr:col>
      <xdr:colOff>638175</xdr:colOff>
      <xdr:row>17</xdr:row>
      <xdr:rowOff>647700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DAF2FF8E-3433-4193-9091-2F4BE28574E2}"/>
            </a:ext>
          </a:extLst>
        </xdr:cNvPr>
        <xdr:cNvCxnSpPr/>
      </xdr:nvCxnSpPr>
      <xdr:spPr>
        <a:xfrm>
          <a:off x="18678525" y="6191250"/>
          <a:ext cx="0" cy="66675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16</xdr:row>
      <xdr:rowOff>161925</xdr:rowOff>
    </xdr:from>
    <xdr:to>
      <xdr:col>13</xdr:col>
      <xdr:colOff>314325</xdr:colOff>
      <xdr:row>18</xdr:row>
      <xdr:rowOff>28575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E79DDE03-7337-4F97-B5F3-85218865FBE5}"/>
            </a:ext>
          </a:extLst>
        </xdr:cNvPr>
        <xdr:cNvCxnSpPr/>
      </xdr:nvCxnSpPr>
      <xdr:spPr>
        <a:xfrm>
          <a:off x="22755225" y="6181725"/>
          <a:ext cx="0" cy="714375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16</xdr:row>
      <xdr:rowOff>133350</xdr:rowOff>
    </xdr:from>
    <xdr:to>
      <xdr:col>13</xdr:col>
      <xdr:colOff>323850</xdr:colOff>
      <xdr:row>16</xdr:row>
      <xdr:rowOff>171450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3D830EB0-05EA-4500-ABE8-FDDC689C1898}"/>
            </a:ext>
          </a:extLst>
        </xdr:cNvPr>
        <xdr:cNvCxnSpPr/>
      </xdr:nvCxnSpPr>
      <xdr:spPr>
        <a:xfrm>
          <a:off x="4676775" y="6153150"/>
          <a:ext cx="18087975" cy="38100"/>
        </a:xfrm>
        <a:prstGeom prst="line">
          <a:avLst/>
        </a:prstGeom>
        <a:ln w="2857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638175</xdr:colOff>
      <xdr:row>16</xdr:row>
      <xdr:rowOff>171450</xdr:rowOff>
    </xdr:from>
    <xdr:to>
      <xdr:col>10</xdr:col>
      <xdr:colOff>638175</xdr:colOff>
      <xdr:row>17</xdr:row>
      <xdr:rowOff>647700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453FFA34-7482-4D2F-8650-9C5EF4281BE2}"/>
            </a:ext>
          </a:extLst>
        </xdr:cNvPr>
        <xdr:cNvCxnSpPr/>
      </xdr:nvCxnSpPr>
      <xdr:spPr>
        <a:xfrm>
          <a:off x="18678525" y="6191250"/>
          <a:ext cx="0" cy="66675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16</xdr:row>
      <xdr:rowOff>161925</xdr:rowOff>
    </xdr:from>
    <xdr:to>
      <xdr:col>13</xdr:col>
      <xdr:colOff>314325</xdr:colOff>
      <xdr:row>18</xdr:row>
      <xdr:rowOff>28575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243EE385-4787-41E1-8922-693A760C09E6}"/>
            </a:ext>
          </a:extLst>
        </xdr:cNvPr>
        <xdr:cNvCxnSpPr/>
      </xdr:nvCxnSpPr>
      <xdr:spPr>
        <a:xfrm>
          <a:off x="22755225" y="6181725"/>
          <a:ext cx="0" cy="714375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16</xdr:row>
      <xdr:rowOff>133350</xdr:rowOff>
    </xdr:from>
    <xdr:to>
      <xdr:col>13</xdr:col>
      <xdr:colOff>323850</xdr:colOff>
      <xdr:row>16</xdr:row>
      <xdr:rowOff>171450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70D58A5A-39B5-41D9-861E-B739D5181E71}"/>
            </a:ext>
          </a:extLst>
        </xdr:cNvPr>
        <xdr:cNvCxnSpPr/>
      </xdr:nvCxnSpPr>
      <xdr:spPr>
        <a:xfrm>
          <a:off x="4676775" y="6115050"/>
          <a:ext cx="15363825" cy="38100"/>
        </a:xfrm>
        <a:prstGeom prst="line">
          <a:avLst/>
        </a:prstGeom>
        <a:ln w="2857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638175</xdr:colOff>
      <xdr:row>16</xdr:row>
      <xdr:rowOff>171450</xdr:rowOff>
    </xdr:from>
    <xdr:to>
      <xdr:col>10</xdr:col>
      <xdr:colOff>638175</xdr:colOff>
      <xdr:row>17</xdr:row>
      <xdr:rowOff>647700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A8BD5049-0860-4632-8508-AF61BC8B7FE4}"/>
            </a:ext>
          </a:extLst>
        </xdr:cNvPr>
        <xdr:cNvCxnSpPr/>
      </xdr:nvCxnSpPr>
      <xdr:spPr>
        <a:xfrm>
          <a:off x="16392525" y="6153150"/>
          <a:ext cx="0" cy="66675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16</xdr:row>
      <xdr:rowOff>161925</xdr:rowOff>
    </xdr:from>
    <xdr:to>
      <xdr:col>13</xdr:col>
      <xdr:colOff>314325</xdr:colOff>
      <xdr:row>18</xdr:row>
      <xdr:rowOff>28575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7DBBA2-DB9C-4183-944B-D971328A0E8E}"/>
            </a:ext>
          </a:extLst>
        </xdr:cNvPr>
        <xdr:cNvCxnSpPr/>
      </xdr:nvCxnSpPr>
      <xdr:spPr>
        <a:xfrm>
          <a:off x="20031075" y="6143625"/>
          <a:ext cx="0" cy="714375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16</xdr:row>
      <xdr:rowOff>133350</xdr:rowOff>
    </xdr:from>
    <xdr:to>
      <xdr:col>13</xdr:col>
      <xdr:colOff>323850</xdr:colOff>
      <xdr:row>16</xdr:row>
      <xdr:rowOff>171450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64674536-23E4-4D5E-B882-ACB3EF163D7B}"/>
            </a:ext>
          </a:extLst>
        </xdr:cNvPr>
        <xdr:cNvCxnSpPr/>
      </xdr:nvCxnSpPr>
      <xdr:spPr>
        <a:xfrm>
          <a:off x="4676775" y="6153150"/>
          <a:ext cx="18087975" cy="38100"/>
        </a:xfrm>
        <a:prstGeom prst="line">
          <a:avLst/>
        </a:prstGeom>
        <a:ln w="2857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638175</xdr:colOff>
      <xdr:row>16</xdr:row>
      <xdr:rowOff>171450</xdr:rowOff>
    </xdr:from>
    <xdr:to>
      <xdr:col>10</xdr:col>
      <xdr:colOff>638175</xdr:colOff>
      <xdr:row>17</xdr:row>
      <xdr:rowOff>647700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351D3D45-576E-4E3D-AD36-21677C326EB1}"/>
            </a:ext>
          </a:extLst>
        </xdr:cNvPr>
        <xdr:cNvCxnSpPr/>
      </xdr:nvCxnSpPr>
      <xdr:spPr>
        <a:xfrm>
          <a:off x="18678525" y="6191250"/>
          <a:ext cx="0" cy="66675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16</xdr:row>
      <xdr:rowOff>161925</xdr:rowOff>
    </xdr:from>
    <xdr:to>
      <xdr:col>13</xdr:col>
      <xdr:colOff>314325</xdr:colOff>
      <xdr:row>18</xdr:row>
      <xdr:rowOff>28575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6D8C730-5783-49E9-B203-6E94C92451CF}"/>
            </a:ext>
          </a:extLst>
        </xdr:cNvPr>
        <xdr:cNvCxnSpPr/>
      </xdr:nvCxnSpPr>
      <xdr:spPr>
        <a:xfrm>
          <a:off x="22755225" y="6181725"/>
          <a:ext cx="0" cy="714375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C5DD-A644-41AA-BAF8-357FAF08D990}">
  <sheetPr>
    <tabColor theme="8" tint="0.79998168889431442"/>
  </sheetPr>
  <dimension ref="B1:R152"/>
  <sheetViews>
    <sheetView showGridLines="0" tabSelected="1" zoomScaleNormal="100" workbookViewId="0">
      <selection activeCell="B2" sqref="B2"/>
    </sheetView>
  </sheetViews>
  <sheetFormatPr baseColWidth="10" defaultColWidth="11.42578125" defaultRowHeight="15" x14ac:dyDescent="0.25"/>
  <cols>
    <col min="1" max="1" width="8" customWidth="1"/>
    <col min="2" max="3" width="31" customWidth="1"/>
    <col min="4" max="4" width="29.85546875" customWidth="1"/>
    <col min="5" max="5" width="42.5703125" style="18" customWidth="1"/>
    <col min="6" max="6" width="34.7109375" style="18" customWidth="1"/>
    <col min="7" max="7" width="29.42578125" customWidth="1"/>
    <col min="8" max="8" width="22.28515625" customWidth="1"/>
    <col min="9" max="10" width="20.85546875" customWidth="1"/>
    <col min="11" max="12" width="21.28515625" customWidth="1"/>
    <col min="13" max="13" width="23.42578125" customWidth="1"/>
    <col min="14" max="14" width="21.28515625" customWidth="1"/>
    <col min="17" max="17" width="34.140625" customWidth="1"/>
    <col min="18" max="18" width="13.140625" hidden="1" customWidth="1"/>
  </cols>
  <sheetData>
    <row r="1" spans="2:10" ht="9" customHeight="1" thickBot="1" x14ac:dyDescent="0.3">
      <c r="E1"/>
      <c r="F1"/>
    </row>
    <row r="2" spans="2:10" ht="57.75" customHeight="1" thickBot="1" x14ac:dyDescent="0.5">
      <c r="B2" s="10" t="s">
        <v>0</v>
      </c>
      <c r="D2" s="1"/>
      <c r="E2" s="96" t="s">
        <v>1</v>
      </c>
      <c r="F2" s="82" t="s">
        <v>2</v>
      </c>
      <c r="G2" s="114" t="s">
        <v>3</v>
      </c>
      <c r="H2" s="115"/>
      <c r="I2" s="116" t="s">
        <v>4</v>
      </c>
      <c r="J2" s="117"/>
    </row>
    <row r="3" spans="2:10" ht="54.75" customHeight="1" thickBot="1" x14ac:dyDescent="0.45">
      <c r="B3" s="73" t="s">
        <v>5</v>
      </c>
      <c r="E3" s="81" t="str">
        <f>C5</f>
        <v>Jaren</v>
      </c>
      <c r="F3" s="68" t="s">
        <v>6</v>
      </c>
      <c r="G3" s="43"/>
      <c r="H3" s="74" t="s">
        <v>7</v>
      </c>
      <c r="I3" s="47" t="s">
        <v>8</v>
      </c>
      <c r="J3" s="65" t="s">
        <v>9</v>
      </c>
    </row>
    <row r="4" spans="2:10" ht="20.25" customHeight="1" thickBot="1" x14ac:dyDescent="0.35">
      <c r="B4" s="73"/>
      <c r="E4" s="80"/>
      <c r="F4" s="68" t="s">
        <v>10</v>
      </c>
      <c r="G4" s="43"/>
      <c r="H4" s="74" t="s">
        <v>11</v>
      </c>
      <c r="I4" s="47" t="s">
        <v>11</v>
      </c>
      <c r="J4" s="65" t="s">
        <v>11</v>
      </c>
    </row>
    <row r="5" spans="2:10" ht="37.5" customHeight="1" thickBot="1" x14ac:dyDescent="0.4">
      <c r="B5" s="83" t="s">
        <v>12</v>
      </c>
      <c r="C5" s="84" t="s">
        <v>13</v>
      </c>
      <c r="E5" s="48" t="s">
        <v>14</v>
      </c>
      <c r="F5" s="69">
        <f>SUMIF(G21:G153,F3,H21:H153)</f>
        <v>0</v>
      </c>
      <c r="G5" s="49" t="s">
        <v>15</v>
      </c>
      <c r="H5" s="75">
        <f>SUM(L21:L153)</f>
        <v>0</v>
      </c>
      <c r="I5" s="50">
        <f>SUMIF(G21:G153,I3,L21:L153)</f>
        <v>0</v>
      </c>
      <c r="J5" s="52">
        <f>SUMIF(G21:G153,J3,L21:L153)</f>
        <v>0</v>
      </c>
    </row>
    <row r="6" spans="2:10" ht="60.75" customHeight="1" x14ac:dyDescent="0.35">
      <c r="B6" s="9" t="s">
        <v>16</v>
      </c>
      <c r="C6" s="44">
        <v>46023</v>
      </c>
      <c r="E6" s="36" t="s">
        <v>17</v>
      </c>
      <c r="F6" s="35">
        <f>SUMIFS($H$21:$H$153,$G$21:$G$153,F3,$C$21:$C$153,E6)</f>
        <v>0</v>
      </c>
      <c r="G6" s="40" t="s">
        <v>17</v>
      </c>
      <c r="H6" s="76">
        <f>SUMIF(C21:C153,G6,L21:L153)</f>
        <v>0</v>
      </c>
      <c r="I6" s="36">
        <f>SUMIFS($L$21:$L$153,$G$21:$G$153,I3,$C$21:$C$153,G6)</f>
        <v>0</v>
      </c>
      <c r="J6" s="39">
        <f>SUMIFS($L$21:$L$153,$G$21:$G$153,J3,$C$21:$C$153,G6)</f>
        <v>0</v>
      </c>
    </row>
    <row r="7" spans="2:10" ht="21" x14ac:dyDescent="0.35">
      <c r="B7" s="9" t="s">
        <v>18</v>
      </c>
      <c r="C7" s="8" t="s">
        <v>19</v>
      </c>
      <c r="E7" s="36" t="s">
        <v>20</v>
      </c>
      <c r="F7" s="15">
        <f>SUMIFS($H$21:$H$153,$G$21:$G$153,F3,$C$21:$C$153,E7)</f>
        <v>0</v>
      </c>
      <c r="G7" s="40" t="s">
        <v>20</v>
      </c>
      <c r="H7" s="77">
        <f>SUMIF(C21:C153,G7,L21:L153)</f>
        <v>0</v>
      </c>
      <c r="I7" s="20">
        <f>SUMIFS($L$21:$L$153,$G$21:$G$153,I3,$C$21:$C$153,G7)</f>
        <v>0</v>
      </c>
      <c r="J7" s="19">
        <f>SUMIFS($L$21:$L$153,$G$21:$G$153,J3,$C$21:$C$153,G7)</f>
        <v>0</v>
      </c>
    </row>
    <row r="8" spans="2:10" ht="21" x14ac:dyDescent="0.35">
      <c r="B8" s="45"/>
      <c r="C8" s="46"/>
      <c r="E8" s="20" t="s">
        <v>21</v>
      </c>
      <c r="F8" s="15">
        <f>SUMIFS($H$21:$H$153,$G$21:$G$153,F3,$C$21:$C$153,E8)</f>
        <v>0</v>
      </c>
      <c r="G8" s="37" t="s">
        <v>21</v>
      </c>
      <c r="H8" s="77">
        <f>SUMIF(C21:C153,G8,L21:L153)</f>
        <v>0</v>
      </c>
      <c r="I8" s="20">
        <f>SUMIFS($L$21:$L$153,$G$21:$G$153,I3,$C$21:$C$153,G8)</f>
        <v>0</v>
      </c>
      <c r="J8" s="19">
        <f>SUMIFS($L$21:$L$153,$G$21:$G$153,J3,$C$21:$C$153,G8)</f>
        <v>0</v>
      </c>
    </row>
    <row r="9" spans="2:10" ht="21" x14ac:dyDescent="0.35">
      <c r="B9" s="45"/>
      <c r="C9" s="46"/>
      <c r="E9" s="20" t="s">
        <v>22</v>
      </c>
      <c r="F9" s="15">
        <f>SUMIFS($H$21:$H$153,$G$21:$G$153,F3,$C$21:$C$153,E9)</f>
        <v>0</v>
      </c>
      <c r="G9" s="37" t="s">
        <v>22</v>
      </c>
      <c r="H9" s="77">
        <f>SUMIF(C21:C153,G9,L21:L153)</f>
        <v>0</v>
      </c>
      <c r="I9" s="20">
        <f>SUMIFS($L$21:$L$153,$G$21:$G$153,I3,$C$21:$C$153,G9)</f>
        <v>0</v>
      </c>
      <c r="J9" s="19">
        <f>SUMIFS($L$21:$L$153,$G$21:$G$153,J3,$C$21:$C$153,G9)</f>
        <v>0</v>
      </c>
    </row>
    <row r="10" spans="2:10" ht="21.75" thickBot="1" x14ac:dyDescent="0.4">
      <c r="B10" s="45"/>
      <c r="C10" s="46"/>
      <c r="E10" s="21" t="s">
        <v>23</v>
      </c>
      <c r="F10" s="70">
        <f>SUMIFS($H$21:$H$153,$G$21:$G$153,F3,$C$21:$C$153,E10)</f>
        <v>0</v>
      </c>
      <c r="G10" s="42" t="s">
        <v>23</v>
      </c>
      <c r="H10" s="78">
        <f>SUMIF(C21:C153,G10,L21:L153)</f>
        <v>0</v>
      </c>
      <c r="I10" s="21">
        <f>SUMIFS($L$21:$L$153,$G$21:$G$153,I3,$C$21:$C$153,G10)</f>
        <v>0</v>
      </c>
      <c r="J10" s="22">
        <f>SUMIFS($L$21:$L$153,$G$21:$G$153,J3,$C$21:$C$153,G10)</f>
        <v>0</v>
      </c>
    </row>
    <row r="11" spans="2:10" ht="21.75" thickBot="1" x14ac:dyDescent="0.4">
      <c r="B11" s="45"/>
      <c r="C11" s="46"/>
      <c r="E11" s="67" t="s">
        <v>24</v>
      </c>
      <c r="F11" s="71"/>
      <c r="G11" s="61"/>
      <c r="H11" s="60" t="s">
        <v>24</v>
      </c>
      <c r="I11" s="62"/>
      <c r="J11" s="63"/>
    </row>
    <row r="12" spans="2:10" ht="15.75" thickBot="1" x14ac:dyDescent="0.3">
      <c r="B12" s="105" t="s">
        <v>25</v>
      </c>
      <c r="C12" s="106"/>
      <c r="E12" s="38" t="s">
        <v>26</v>
      </c>
      <c r="F12" s="57" t="str">
        <f>IF(F5&gt;0,F6/F5,"N/A")</f>
        <v>N/A</v>
      </c>
      <c r="G12" s="38" t="s">
        <v>26</v>
      </c>
      <c r="H12" s="57" t="str">
        <f>IF(H5&gt;0,H6/H5,"N/A")</f>
        <v>N/A</v>
      </c>
      <c r="I12" s="57" t="str">
        <f>IF(I5&gt;0,I6/I5,"N/A")</f>
        <v>N/A</v>
      </c>
      <c r="J12" s="51" t="str">
        <f>IF(J5&gt;0,J6/J5,"N/A")</f>
        <v>N/A</v>
      </c>
    </row>
    <row r="13" spans="2:10" ht="15.75" thickBot="1" x14ac:dyDescent="0.3">
      <c r="B13" s="107"/>
      <c r="C13" s="108"/>
      <c r="E13" s="41" t="s">
        <v>27</v>
      </c>
      <c r="F13" s="58" t="str">
        <f>IF(F5&gt;0,(F6+F7+F8)/F5,"N/A")</f>
        <v>N/A</v>
      </c>
      <c r="G13" s="41" t="s">
        <v>28</v>
      </c>
      <c r="H13" s="58" t="str">
        <f>IF(H5&gt;0,(H6+H7+H8)/H5,"N/A")</f>
        <v>N/A</v>
      </c>
      <c r="I13" s="58" t="str">
        <f>IF(I5&gt;0,(I6+I7+I8)/I5,"N/A")</f>
        <v>N/A</v>
      </c>
      <c r="J13" s="54" t="str">
        <f>IF(J5&gt;0,(J6+J7+J8)/J5,"N/A")</f>
        <v>N/A</v>
      </c>
    </row>
    <row r="14" spans="2:10" ht="45.75" thickBot="1" x14ac:dyDescent="0.3">
      <c r="B14" s="109"/>
      <c r="C14" s="110"/>
      <c r="E14" s="55" t="s">
        <v>29</v>
      </c>
      <c r="F14" s="72" t="str">
        <f>IF(F5&gt;0,(F6+F7+F10+(0.11*(F8+F9)))/F5,"N/A")</f>
        <v>N/A</v>
      </c>
      <c r="G14" s="56" t="s">
        <v>29</v>
      </c>
      <c r="H14" s="66" t="str">
        <f>IF(H5&gt;0,(H6+H7+H10+(0.17*(H8+H9)))/H5,"N/A")</f>
        <v>N/A</v>
      </c>
      <c r="I14" s="66" t="str">
        <f>IF(I5&gt;0,(I6+I7+I10+(0.17*(I8+I9)))/I5,"N/A")</f>
        <v>N/A</v>
      </c>
      <c r="J14" s="53" t="str">
        <f>IF(J5&gt;0,(J6+J7+J10+(0.17*(J8+J9)))/J5,"N/A")</f>
        <v>N/A</v>
      </c>
    </row>
    <row r="15" spans="2:10" ht="21.75" thickBot="1" x14ac:dyDescent="0.4">
      <c r="B15" s="45"/>
      <c r="C15" s="46"/>
      <c r="E15"/>
      <c r="F15"/>
    </row>
    <row r="16" spans="2:10" x14ac:dyDescent="0.25">
      <c r="B16" s="118" t="s">
        <v>30</v>
      </c>
      <c r="C16" s="106"/>
      <c r="E16"/>
      <c r="F16"/>
    </row>
    <row r="17" spans="2:16" x14ac:dyDescent="0.25">
      <c r="B17" s="107"/>
      <c r="C17" s="108"/>
      <c r="E17"/>
      <c r="F17"/>
    </row>
    <row r="18" spans="2:16" ht="51.75" customHeight="1" thickBot="1" x14ac:dyDescent="0.3">
      <c r="B18" s="109"/>
      <c r="C18" s="110"/>
      <c r="E18"/>
      <c r="F18"/>
      <c r="K18" s="1"/>
      <c r="O18" s="1"/>
    </row>
    <row r="19" spans="2:16" ht="88.5" customHeight="1" thickBot="1" x14ac:dyDescent="0.35">
      <c r="E19" s="119" t="s">
        <v>31</v>
      </c>
      <c r="F19" s="120"/>
      <c r="G19" s="59" t="s">
        <v>32</v>
      </c>
      <c r="H19" s="121" t="s">
        <v>33</v>
      </c>
      <c r="I19" s="122"/>
      <c r="J19" s="122"/>
      <c r="K19" s="123"/>
      <c r="L19" s="111" t="s">
        <v>34</v>
      </c>
      <c r="M19" s="112"/>
      <c r="N19" s="112"/>
      <c r="O19" s="113"/>
    </row>
    <row r="20" spans="2:16" s="3" customFormat="1" ht="45" customHeight="1" x14ac:dyDescent="0.25">
      <c r="B20" s="28" t="s">
        <v>35</v>
      </c>
      <c r="C20" s="29" t="s">
        <v>36</v>
      </c>
      <c r="D20" s="30" t="s">
        <v>37</v>
      </c>
      <c r="E20" s="31" t="s">
        <v>38</v>
      </c>
      <c r="F20" s="32" t="s">
        <v>39</v>
      </c>
      <c r="G20" s="25" t="s">
        <v>40</v>
      </c>
      <c r="H20" s="97" t="s">
        <v>41</v>
      </c>
      <c r="I20" s="98"/>
      <c r="J20" s="99" t="s">
        <v>42</v>
      </c>
      <c r="K20" s="100"/>
      <c r="L20" s="101" t="s">
        <v>43</v>
      </c>
      <c r="M20" s="102"/>
      <c r="N20" s="103" t="s">
        <v>44</v>
      </c>
      <c r="O20" s="104"/>
      <c r="P20" s="14" t="s">
        <v>45</v>
      </c>
    </row>
    <row r="21" spans="2:16" x14ac:dyDescent="0.25">
      <c r="B21" s="2"/>
      <c r="C21" s="26"/>
      <c r="D21" s="7"/>
      <c r="E21" s="33"/>
      <c r="F21" s="34"/>
      <c r="G21" s="27"/>
      <c r="H21" s="13"/>
      <c r="I21" s="6" t="str">
        <f>IF(ISNUMBER(H21),"timer","")</f>
        <v/>
      </c>
      <c r="J21" s="5"/>
      <c r="K21" s="12" t="str">
        <f t="shared" ref="K21:K27" si="0">IF(ISNUMBER(H21),IF(ISTEXT(C21),IF(C21="Elektrisk","kWh",IF(C21="biogass","kg/time",IF(C21="gass","kg/time","liter/time"))),""),"")</f>
        <v/>
      </c>
      <c r="L21" s="11"/>
      <c r="M21" s="6" t="str">
        <f>IF(ISNUMBER(L21),"km","")</f>
        <v/>
      </c>
      <c r="N21" s="4"/>
      <c r="O21" s="12" t="str">
        <f t="shared" ref="O21:O27" si="1">IF(ISNUMBER(L21),IF(ISTEXT(C21),IF(C21="Elektrisk","kWh/km",IF(C21="biogass","kg/km",IF(C21="gass","kg/km","liter/km"))),""),"")</f>
        <v/>
      </c>
      <c r="P21" s="15"/>
    </row>
    <row r="22" spans="2:16" x14ac:dyDescent="0.25">
      <c r="B22" s="2"/>
      <c r="C22" s="26"/>
      <c r="D22" s="7"/>
      <c r="E22" s="33"/>
      <c r="F22" s="34"/>
      <c r="G22" s="27"/>
      <c r="H22" s="13"/>
      <c r="I22" s="6" t="str">
        <f>IF(ISNUMBER(H22),"timer","")</f>
        <v/>
      </c>
      <c r="J22" s="5"/>
      <c r="K22" s="12" t="str">
        <f t="shared" si="0"/>
        <v/>
      </c>
      <c r="L22" s="11"/>
      <c r="M22" s="6" t="str">
        <f>IF(ISNUMBER(L22),"km","")</f>
        <v/>
      </c>
      <c r="N22" s="4"/>
      <c r="O22" s="12" t="str">
        <f t="shared" si="1"/>
        <v/>
      </c>
      <c r="P22" s="15"/>
    </row>
    <row r="23" spans="2:16" x14ac:dyDescent="0.25">
      <c r="B23" s="2"/>
      <c r="C23" s="26"/>
      <c r="D23" s="7"/>
      <c r="E23" s="64"/>
      <c r="F23" s="34"/>
      <c r="G23" s="27"/>
      <c r="H23" s="13"/>
      <c r="I23" s="6" t="str">
        <f>IF(ISNUMBER(H23),"timer","")</f>
        <v/>
      </c>
      <c r="J23" s="5"/>
      <c r="K23" s="12" t="str">
        <f t="shared" si="0"/>
        <v/>
      </c>
      <c r="L23" s="11"/>
      <c r="M23" s="6" t="str">
        <f>IF(ISNUMBER(L23),"km","")</f>
        <v/>
      </c>
      <c r="N23" s="4"/>
      <c r="O23" s="12" t="str">
        <f t="shared" si="1"/>
        <v/>
      </c>
      <c r="P23" s="15"/>
    </row>
    <row r="24" spans="2:16" x14ac:dyDescent="0.25">
      <c r="B24" s="2"/>
      <c r="C24" s="26"/>
      <c r="D24" s="7"/>
      <c r="E24" s="33"/>
      <c r="F24" s="34"/>
      <c r="G24" s="27"/>
      <c r="H24" s="13"/>
      <c r="I24" s="6" t="str">
        <f>IF(ISNUMBER(H24),"timer","")</f>
        <v/>
      </c>
      <c r="J24" s="5"/>
      <c r="K24" s="12" t="str">
        <f t="shared" si="0"/>
        <v/>
      </c>
      <c r="L24" s="11"/>
      <c r="M24" s="6" t="str">
        <f>IF(ISNUMBER(L24),"km","")</f>
        <v/>
      </c>
      <c r="N24" s="4"/>
      <c r="O24" s="12" t="str">
        <f t="shared" si="1"/>
        <v/>
      </c>
      <c r="P24" s="15"/>
    </row>
    <row r="25" spans="2:16" x14ac:dyDescent="0.25">
      <c r="B25" s="24"/>
      <c r="C25" s="26"/>
      <c r="D25" s="7"/>
      <c r="E25" s="33"/>
      <c r="F25" s="34"/>
      <c r="G25" s="27"/>
      <c r="H25" s="13"/>
      <c r="I25" s="6" t="str">
        <f t="shared" ref="I25:I26" si="2">IF(ISNUMBER(H25),"timer","")</f>
        <v/>
      </c>
      <c r="J25" s="5"/>
      <c r="K25" s="12" t="str">
        <f t="shared" si="0"/>
        <v/>
      </c>
      <c r="L25" s="11"/>
      <c r="M25" s="6" t="str">
        <f t="shared" ref="M25:M26" si="3">IF(ISNUMBER(L25),"km","")</f>
        <v/>
      </c>
      <c r="N25" s="4"/>
      <c r="O25" s="12" t="str">
        <f t="shared" si="1"/>
        <v/>
      </c>
      <c r="P25" s="15"/>
    </row>
    <row r="26" spans="2:16" x14ac:dyDescent="0.25">
      <c r="B26" s="24"/>
      <c r="C26" s="26"/>
      <c r="D26" s="7"/>
      <c r="E26" s="33"/>
      <c r="F26" s="34"/>
      <c r="G26" s="27"/>
      <c r="H26" s="13"/>
      <c r="I26" s="6" t="str">
        <f t="shared" si="2"/>
        <v/>
      </c>
      <c r="J26" s="5"/>
      <c r="K26" s="12" t="str">
        <f t="shared" si="0"/>
        <v/>
      </c>
      <c r="L26" s="11"/>
      <c r="M26" s="6" t="str">
        <f t="shared" si="3"/>
        <v/>
      </c>
      <c r="N26" s="4"/>
      <c r="O26" s="12" t="str">
        <f t="shared" si="1"/>
        <v/>
      </c>
      <c r="P26" s="15"/>
    </row>
    <row r="27" spans="2:16" x14ac:dyDescent="0.25">
      <c r="B27" s="2"/>
      <c r="C27" s="26"/>
      <c r="D27" s="7"/>
      <c r="E27" s="33"/>
      <c r="F27" s="34"/>
      <c r="G27" s="27"/>
      <c r="H27" s="13"/>
      <c r="I27" s="6" t="str">
        <f>IF(ISNUMBER(H27),"timer","")</f>
        <v/>
      </c>
      <c r="J27" s="5"/>
      <c r="K27" s="12" t="str">
        <f t="shared" si="0"/>
        <v/>
      </c>
      <c r="L27" s="11"/>
      <c r="M27" s="6" t="str">
        <f>IF(ISNUMBER(L27),"km","")</f>
        <v/>
      </c>
      <c r="N27" s="4"/>
      <c r="O27" s="12" t="str">
        <f t="shared" si="1"/>
        <v/>
      </c>
      <c r="P27" s="15"/>
    </row>
    <row r="28" spans="2:16" x14ac:dyDescent="0.25">
      <c r="B28" s="2"/>
      <c r="C28" s="26"/>
      <c r="D28" s="7"/>
      <c r="E28" s="33"/>
      <c r="F28" s="34"/>
      <c r="G28" s="27"/>
      <c r="H28" s="13"/>
      <c r="I28" s="6" t="str">
        <f t="shared" ref="I28:I91" si="4">IF(ISNUMBER(H28),"timer","")</f>
        <v/>
      </c>
      <c r="J28" s="5"/>
      <c r="K28" s="12" t="str">
        <f t="shared" ref="K28:K91" si="5">IF(ISNUMBER(H28),IF(ISTEXT(C28),IF(C28="Elektrisk","kWh",IF(C28="biogass","kg/time",IF(C28="gass","kg/time","liter/time"))),""),"")</f>
        <v/>
      </c>
      <c r="L28" s="11"/>
      <c r="M28" s="6" t="str">
        <f t="shared" ref="M28:M91" si="6">IF(ISNUMBER(L28),"km","")</f>
        <v/>
      </c>
      <c r="N28" s="4"/>
      <c r="O28" s="12" t="str">
        <f t="shared" ref="O28:O91" si="7">IF(ISNUMBER(L28),IF(ISTEXT(C28),IF(C28="Elektrisk","kWh/km",IF(C28="biogass","kg/km",IF(C28="gass","kg/km","liter/km"))),""),"")</f>
        <v/>
      </c>
      <c r="P28" s="15"/>
    </row>
    <row r="29" spans="2:16" x14ac:dyDescent="0.25">
      <c r="B29" s="2"/>
      <c r="C29" s="26"/>
      <c r="D29" s="7"/>
      <c r="E29" s="33"/>
      <c r="F29" s="34"/>
      <c r="G29" s="27"/>
      <c r="H29" s="13"/>
      <c r="I29" s="6" t="str">
        <f t="shared" si="4"/>
        <v/>
      </c>
      <c r="J29" s="5"/>
      <c r="K29" s="12" t="str">
        <f t="shared" si="5"/>
        <v/>
      </c>
      <c r="L29" s="11"/>
      <c r="M29" s="6" t="str">
        <f t="shared" si="6"/>
        <v/>
      </c>
      <c r="N29" s="4"/>
      <c r="O29" s="12" t="str">
        <f t="shared" si="7"/>
        <v/>
      </c>
      <c r="P29" s="15"/>
    </row>
    <row r="30" spans="2:16" x14ac:dyDescent="0.25">
      <c r="B30" s="2"/>
      <c r="C30" s="26"/>
      <c r="D30" s="7"/>
      <c r="E30" s="33"/>
      <c r="F30" s="34"/>
      <c r="G30" s="27"/>
      <c r="H30" s="13"/>
      <c r="I30" s="6" t="str">
        <f t="shared" si="4"/>
        <v/>
      </c>
      <c r="J30" s="5"/>
      <c r="K30" s="12" t="str">
        <f t="shared" si="5"/>
        <v/>
      </c>
      <c r="L30" s="11"/>
      <c r="M30" s="6" t="str">
        <f t="shared" si="6"/>
        <v/>
      </c>
      <c r="N30" s="4"/>
      <c r="O30" s="12" t="str">
        <f t="shared" si="7"/>
        <v/>
      </c>
      <c r="P30" s="15"/>
    </row>
    <row r="31" spans="2:16" x14ac:dyDescent="0.25">
      <c r="B31" s="2"/>
      <c r="C31" s="26"/>
      <c r="D31" s="7"/>
      <c r="E31" s="33"/>
      <c r="F31" s="34"/>
      <c r="G31" s="27"/>
      <c r="H31" s="13"/>
      <c r="I31" s="6" t="str">
        <f t="shared" si="4"/>
        <v/>
      </c>
      <c r="J31" s="5"/>
      <c r="K31" s="12" t="str">
        <f t="shared" si="5"/>
        <v/>
      </c>
      <c r="L31" s="11"/>
      <c r="M31" s="6" t="str">
        <f t="shared" si="6"/>
        <v/>
      </c>
      <c r="N31" s="4"/>
      <c r="O31" s="12" t="str">
        <f t="shared" si="7"/>
        <v/>
      </c>
      <c r="P31" s="15"/>
    </row>
    <row r="32" spans="2:16" x14ac:dyDescent="0.25">
      <c r="B32" s="2"/>
      <c r="C32" s="26"/>
      <c r="D32" s="7"/>
      <c r="E32" s="33"/>
      <c r="F32" s="34"/>
      <c r="G32" s="27"/>
      <c r="H32" s="13"/>
      <c r="I32" s="6" t="str">
        <f t="shared" si="4"/>
        <v/>
      </c>
      <c r="J32" s="5"/>
      <c r="K32" s="12" t="str">
        <f t="shared" si="5"/>
        <v/>
      </c>
      <c r="L32" s="11"/>
      <c r="M32" s="6" t="str">
        <f t="shared" si="6"/>
        <v/>
      </c>
      <c r="N32" s="4"/>
      <c r="O32" s="12" t="str">
        <f t="shared" si="7"/>
        <v/>
      </c>
      <c r="P32" s="15"/>
    </row>
    <row r="33" spans="2:16" x14ac:dyDescent="0.25">
      <c r="B33" s="2"/>
      <c r="C33" s="26"/>
      <c r="D33" s="7"/>
      <c r="E33" s="33"/>
      <c r="F33" s="34"/>
      <c r="G33" s="27"/>
      <c r="H33" s="13"/>
      <c r="I33" s="6" t="str">
        <f t="shared" si="4"/>
        <v/>
      </c>
      <c r="J33" s="5"/>
      <c r="K33" s="12" t="str">
        <f t="shared" si="5"/>
        <v/>
      </c>
      <c r="L33" s="11"/>
      <c r="M33" s="6" t="str">
        <f t="shared" si="6"/>
        <v/>
      </c>
      <c r="N33" s="4"/>
      <c r="O33" s="12" t="str">
        <f t="shared" si="7"/>
        <v/>
      </c>
      <c r="P33" s="15"/>
    </row>
    <row r="34" spans="2:16" x14ac:dyDescent="0.25">
      <c r="B34" s="2"/>
      <c r="C34" s="26"/>
      <c r="D34" s="7"/>
      <c r="E34" s="33"/>
      <c r="F34" s="34"/>
      <c r="G34" s="27"/>
      <c r="H34" s="13"/>
      <c r="I34" s="6" t="str">
        <f t="shared" si="4"/>
        <v/>
      </c>
      <c r="J34" s="5"/>
      <c r="K34" s="12" t="str">
        <f t="shared" si="5"/>
        <v/>
      </c>
      <c r="L34" s="11"/>
      <c r="M34" s="6" t="str">
        <f t="shared" si="6"/>
        <v/>
      </c>
      <c r="N34" s="4"/>
      <c r="O34" s="12" t="str">
        <f t="shared" si="7"/>
        <v/>
      </c>
      <c r="P34" s="15"/>
    </row>
    <row r="35" spans="2:16" x14ac:dyDescent="0.25">
      <c r="B35" s="2"/>
      <c r="C35" s="26"/>
      <c r="D35" s="7"/>
      <c r="E35" s="33"/>
      <c r="F35" s="34"/>
      <c r="G35" s="27"/>
      <c r="H35" s="13"/>
      <c r="I35" s="6" t="str">
        <f t="shared" si="4"/>
        <v/>
      </c>
      <c r="J35" s="5"/>
      <c r="K35" s="12" t="str">
        <f t="shared" si="5"/>
        <v/>
      </c>
      <c r="L35" s="11"/>
      <c r="M35" s="6" t="str">
        <f t="shared" si="6"/>
        <v/>
      </c>
      <c r="N35" s="4"/>
      <c r="O35" s="12" t="str">
        <f t="shared" si="7"/>
        <v/>
      </c>
      <c r="P35" s="15"/>
    </row>
    <row r="36" spans="2:16" x14ac:dyDescent="0.25">
      <c r="B36" s="2"/>
      <c r="C36" s="26"/>
      <c r="D36" s="7"/>
      <c r="E36" s="33"/>
      <c r="F36" s="34"/>
      <c r="G36" s="27"/>
      <c r="H36" s="13"/>
      <c r="I36" s="6" t="str">
        <f t="shared" si="4"/>
        <v/>
      </c>
      <c r="J36" s="5"/>
      <c r="K36" s="12" t="str">
        <f t="shared" si="5"/>
        <v/>
      </c>
      <c r="L36" s="11"/>
      <c r="M36" s="6" t="str">
        <f t="shared" si="6"/>
        <v/>
      </c>
      <c r="N36" s="4"/>
      <c r="O36" s="12" t="str">
        <f t="shared" si="7"/>
        <v/>
      </c>
      <c r="P36" s="15"/>
    </row>
    <row r="37" spans="2:16" x14ac:dyDescent="0.25">
      <c r="B37" s="2"/>
      <c r="C37" s="26"/>
      <c r="D37" s="7"/>
      <c r="E37" s="33"/>
      <c r="F37" s="34"/>
      <c r="G37" s="27"/>
      <c r="H37" s="13"/>
      <c r="I37" s="6" t="str">
        <f t="shared" si="4"/>
        <v/>
      </c>
      <c r="J37" s="5"/>
      <c r="K37" s="12" t="str">
        <f t="shared" si="5"/>
        <v/>
      </c>
      <c r="L37" s="11"/>
      <c r="M37" s="6" t="str">
        <f t="shared" si="6"/>
        <v/>
      </c>
      <c r="N37" s="4"/>
      <c r="O37" s="12" t="str">
        <f t="shared" si="7"/>
        <v/>
      </c>
      <c r="P37" s="15"/>
    </row>
    <row r="38" spans="2:16" x14ac:dyDescent="0.25">
      <c r="B38" s="2"/>
      <c r="C38" s="26"/>
      <c r="D38" s="7"/>
      <c r="E38" s="33"/>
      <c r="F38" s="34"/>
      <c r="G38" s="27"/>
      <c r="H38" s="13"/>
      <c r="I38" s="6" t="str">
        <f t="shared" si="4"/>
        <v/>
      </c>
      <c r="J38" s="5"/>
      <c r="K38" s="12" t="str">
        <f t="shared" si="5"/>
        <v/>
      </c>
      <c r="L38" s="11"/>
      <c r="M38" s="6" t="str">
        <f t="shared" si="6"/>
        <v/>
      </c>
      <c r="N38" s="4"/>
      <c r="O38" s="12" t="str">
        <f t="shared" si="7"/>
        <v/>
      </c>
      <c r="P38" s="15"/>
    </row>
    <row r="39" spans="2:16" x14ac:dyDescent="0.25">
      <c r="B39" s="2"/>
      <c r="C39" s="26"/>
      <c r="D39" s="7"/>
      <c r="E39" s="33"/>
      <c r="F39" s="34"/>
      <c r="G39" s="27"/>
      <c r="H39" s="13"/>
      <c r="I39" s="6" t="str">
        <f t="shared" si="4"/>
        <v/>
      </c>
      <c r="J39" s="5"/>
      <c r="K39" s="12" t="str">
        <f t="shared" si="5"/>
        <v/>
      </c>
      <c r="L39" s="11"/>
      <c r="M39" s="6" t="str">
        <f t="shared" si="6"/>
        <v/>
      </c>
      <c r="N39" s="4"/>
      <c r="O39" s="12" t="str">
        <f t="shared" si="7"/>
        <v/>
      </c>
      <c r="P39" s="15"/>
    </row>
    <row r="40" spans="2:16" x14ac:dyDescent="0.25">
      <c r="B40" s="2"/>
      <c r="C40" s="26"/>
      <c r="D40" s="7"/>
      <c r="E40" s="33"/>
      <c r="F40" s="34"/>
      <c r="G40" s="27"/>
      <c r="H40" s="13"/>
      <c r="I40" s="6" t="str">
        <f t="shared" si="4"/>
        <v/>
      </c>
      <c r="J40" s="5"/>
      <c r="K40" s="12" t="str">
        <f t="shared" si="5"/>
        <v/>
      </c>
      <c r="L40" s="11"/>
      <c r="M40" s="6" t="str">
        <f t="shared" si="6"/>
        <v/>
      </c>
      <c r="N40" s="4"/>
      <c r="O40" s="12" t="str">
        <f t="shared" si="7"/>
        <v/>
      </c>
      <c r="P40" s="15"/>
    </row>
    <row r="41" spans="2:16" x14ac:dyDescent="0.25">
      <c r="B41" s="2"/>
      <c r="C41" s="26"/>
      <c r="D41" s="7"/>
      <c r="E41" s="33"/>
      <c r="F41" s="34"/>
      <c r="G41" s="27"/>
      <c r="H41" s="13"/>
      <c r="I41" s="6" t="str">
        <f t="shared" si="4"/>
        <v/>
      </c>
      <c r="J41" s="5"/>
      <c r="K41" s="12" t="str">
        <f t="shared" si="5"/>
        <v/>
      </c>
      <c r="L41" s="11"/>
      <c r="M41" s="6" t="str">
        <f t="shared" si="6"/>
        <v/>
      </c>
      <c r="N41" s="4"/>
      <c r="O41" s="12" t="str">
        <f t="shared" si="7"/>
        <v/>
      </c>
      <c r="P41" s="15"/>
    </row>
    <row r="42" spans="2:16" x14ac:dyDescent="0.25">
      <c r="B42" s="2"/>
      <c r="C42" s="26"/>
      <c r="D42" s="7"/>
      <c r="E42" s="33"/>
      <c r="F42" s="34"/>
      <c r="G42" s="27"/>
      <c r="H42" s="13"/>
      <c r="I42" s="6" t="str">
        <f t="shared" si="4"/>
        <v/>
      </c>
      <c r="J42" s="5"/>
      <c r="K42" s="12" t="str">
        <f t="shared" si="5"/>
        <v/>
      </c>
      <c r="L42" s="11"/>
      <c r="M42" s="6" t="str">
        <f t="shared" si="6"/>
        <v/>
      </c>
      <c r="N42" s="4"/>
      <c r="O42" s="12" t="str">
        <f t="shared" si="7"/>
        <v/>
      </c>
      <c r="P42" s="15"/>
    </row>
    <row r="43" spans="2:16" x14ac:dyDescent="0.25">
      <c r="B43" s="2"/>
      <c r="C43" s="26"/>
      <c r="D43" s="7"/>
      <c r="E43" s="33"/>
      <c r="F43" s="34"/>
      <c r="G43" s="27"/>
      <c r="H43" s="13"/>
      <c r="I43" s="6" t="str">
        <f t="shared" si="4"/>
        <v/>
      </c>
      <c r="J43" s="5"/>
      <c r="K43" s="12" t="str">
        <f t="shared" si="5"/>
        <v/>
      </c>
      <c r="L43" s="11"/>
      <c r="M43" s="6" t="str">
        <f t="shared" si="6"/>
        <v/>
      </c>
      <c r="N43" s="4"/>
      <c r="O43" s="12" t="str">
        <f t="shared" si="7"/>
        <v/>
      </c>
      <c r="P43" s="15"/>
    </row>
    <row r="44" spans="2:16" x14ac:dyDescent="0.25">
      <c r="B44" s="2"/>
      <c r="C44" s="26"/>
      <c r="D44" s="7"/>
      <c r="E44" s="33"/>
      <c r="F44" s="34"/>
      <c r="G44" s="27"/>
      <c r="H44" s="13"/>
      <c r="I44" s="6" t="str">
        <f t="shared" si="4"/>
        <v/>
      </c>
      <c r="J44" s="5"/>
      <c r="K44" s="12" t="str">
        <f t="shared" si="5"/>
        <v/>
      </c>
      <c r="L44" s="11"/>
      <c r="M44" s="6" t="str">
        <f t="shared" si="6"/>
        <v/>
      </c>
      <c r="N44" s="4"/>
      <c r="O44" s="12" t="str">
        <f t="shared" si="7"/>
        <v/>
      </c>
      <c r="P44" s="15"/>
    </row>
    <row r="45" spans="2:16" x14ac:dyDescent="0.25">
      <c r="B45" s="2"/>
      <c r="C45" s="26"/>
      <c r="D45" s="7"/>
      <c r="E45" s="33"/>
      <c r="F45" s="34"/>
      <c r="G45" s="27"/>
      <c r="H45" s="13"/>
      <c r="I45" s="6" t="str">
        <f t="shared" si="4"/>
        <v/>
      </c>
      <c r="J45" s="5"/>
      <c r="K45" s="12" t="str">
        <f t="shared" si="5"/>
        <v/>
      </c>
      <c r="L45" s="11"/>
      <c r="M45" s="6" t="str">
        <f t="shared" si="6"/>
        <v/>
      </c>
      <c r="N45" s="4"/>
      <c r="O45" s="12" t="str">
        <f t="shared" si="7"/>
        <v/>
      </c>
      <c r="P45" s="15"/>
    </row>
    <row r="46" spans="2:16" x14ac:dyDescent="0.25">
      <c r="B46" s="2"/>
      <c r="C46" s="26"/>
      <c r="D46" s="7"/>
      <c r="E46" s="33"/>
      <c r="F46" s="34"/>
      <c r="G46" s="27"/>
      <c r="H46" s="13"/>
      <c r="I46" s="6" t="str">
        <f t="shared" si="4"/>
        <v/>
      </c>
      <c r="J46" s="5"/>
      <c r="K46" s="12" t="str">
        <f t="shared" si="5"/>
        <v/>
      </c>
      <c r="L46" s="11"/>
      <c r="M46" s="6" t="str">
        <f t="shared" si="6"/>
        <v/>
      </c>
      <c r="N46" s="4"/>
      <c r="O46" s="12" t="str">
        <f t="shared" si="7"/>
        <v/>
      </c>
      <c r="P46" s="15"/>
    </row>
    <row r="47" spans="2:16" x14ac:dyDescent="0.25">
      <c r="B47" s="2"/>
      <c r="C47" s="26"/>
      <c r="D47" s="7"/>
      <c r="E47" s="33"/>
      <c r="F47" s="34"/>
      <c r="G47" s="27"/>
      <c r="H47" s="13"/>
      <c r="I47" s="6" t="str">
        <f t="shared" si="4"/>
        <v/>
      </c>
      <c r="J47" s="5"/>
      <c r="K47" s="12" t="str">
        <f t="shared" si="5"/>
        <v/>
      </c>
      <c r="L47" s="11"/>
      <c r="M47" s="6" t="str">
        <f t="shared" si="6"/>
        <v/>
      </c>
      <c r="N47" s="4"/>
      <c r="O47" s="12" t="str">
        <f t="shared" si="7"/>
        <v/>
      </c>
      <c r="P47" s="15"/>
    </row>
    <row r="48" spans="2:16" x14ac:dyDescent="0.25">
      <c r="B48" s="2"/>
      <c r="C48" s="26"/>
      <c r="D48" s="7"/>
      <c r="E48" s="33"/>
      <c r="F48" s="34"/>
      <c r="G48" s="27"/>
      <c r="H48" s="13"/>
      <c r="I48" s="6" t="str">
        <f t="shared" si="4"/>
        <v/>
      </c>
      <c r="J48" s="5"/>
      <c r="K48" s="12" t="str">
        <f t="shared" si="5"/>
        <v/>
      </c>
      <c r="L48" s="11"/>
      <c r="M48" s="6" t="str">
        <f t="shared" si="6"/>
        <v/>
      </c>
      <c r="N48" s="4"/>
      <c r="O48" s="12" t="str">
        <f t="shared" si="7"/>
        <v/>
      </c>
      <c r="P48" s="15"/>
    </row>
    <row r="49" spans="2:16" x14ac:dyDescent="0.25">
      <c r="B49" s="2"/>
      <c r="C49" s="26"/>
      <c r="D49" s="7"/>
      <c r="E49" s="33"/>
      <c r="F49" s="34"/>
      <c r="G49" s="27"/>
      <c r="H49" s="13"/>
      <c r="I49" s="6" t="str">
        <f t="shared" si="4"/>
        <v/>
      </c>
      <c r="J49" s="5"/>
      <c r="K49" s="12" t="str">
        <f t="shared" si="5"/>
        <v/>
      </c>
      <c r="L49" s="11"/>
      <c r="M49" s="6" t="str">
        <f t="shared" si="6"/>
        <v/>
      </c>
      <c r="N49" s="4"/>
      <c r="O49" s="12" t="str">
        <f t="shared" si="7"/>
        <v/>
      </c>
      <c r="P49" s="15"/>
    </row>
    <row r="50" spans="2:16" x14ac:dyDescent="0.25">
      <c r="B50" s="2"/>
      <c r="C50" s="26"/>
      <c r="D50" s="7"/>
      <c r="E50" s="33"/>
      <c r="F50" s="34"/>
      <c r="G50" s="27"/>
      <c r="H50" s="13"/>
      <c r="I50" s="6" t="str">
        <f t="shared" si="4"/>
        <v/>
      </c>
      <c r="J50" s="5"/>
      <c r="K50" s="12" t="str">
        <f t="shared" si="5"/>
        <v/>
      </c>
      <c r="L50" s="11"/>
      <c r="M50" s="6" t="str">
        <f t="shared" si="6"/>
        <v/>
      </c>
      <c r="N50" s="4"/>
      <c r="O50" s="12" t="str">
        <f t="shared" si="7"/>
        <v/>
      </c>
      <c r="P50" s="15"/>
    </row>
    <row r="51" spans="2:16" x14ac:dyDescent="0.25">
      <c r="B51" s="2"/>
      <c r="C51" s="26"/>
      <c r="D51" s="7"/>
      <c r="E51" s="33"/>
      <c r="F51" s="34"/>
      <c r="G51" s="27"/>
      <c r="H51" s="13"/>
      <c r="I51" s="6" t="str">
        <f t="shared" si="4"/>
        <v/>
      </c>
      <c r="J51" s="5"/>
      <c r="K51" s="12" t="str">
        <f t="shared" si="5"/>
        <v/>
      </c>
      <c r="L51" s="11"/>
      <c r="M51" s="6" t="str">
        <f t="shared" si="6"/>
        <v/>
      </c>
      <c r="N51" s="4"/>
      <c r="O51" s="12" t="str">
        <f t="shared" si="7"/>
        <v/>
      </c>
      <c r="P51" s="15"/>
    </row>
    <row r="52" spans="2:16" x14ac:dyDescent="0.25">
      <c r="B52" s="2"/>
      <c r="C52" s="26"/>
      <c r="D52" s="7"/>
      <c r="E52" s="33"/>
      <c r="F52" s="34"/>
      <c r="G52" s="27"/>
      <c r="H52" s="13"/>
      <c r="I52" s="6" t="str">
        <f t="shared" si="4"/>
        <v/>
      </c>
      <c r="J52" s="5"/>
      <c r="K52" s="12" t="str">
        <f t="shared" si="5"/>
        <v/>
      </c>
      <c r="L52" s="11"/>
      <c r="M52" s="6" t="str">
        <f t="shared" si="6"/>
        <v/>
      </c>
      <c r="N52" s="4"/>
      <c r="O52" s="12" t="str">
        <f t="shared" si="7"/>
        <v/>
      </c>
      <c r="P52" s="15"/>
    </row>
    <row r="53" spans="2:16" x14ac:dyDescent="0.25">
      <c r="B53" s="2"/>
      <c r="C53" s="26"/>
      <c r="D53" s="7"/>
      <c r="E53" s="33"/>
      <c r="F53" s="34"/>
      <c r="G53" s="27"/>
      <c r="H53" s="13"/>
      <c r="I53" s="6" t="str">
        <f t="shared" si="4"/>
        <v/>
      </c>
      <c r="J53" s="5"/>
      <c r="K53" s="12" t="str">
        <f t="shared" si="5"/>
        <v/>
      </c>
      <c r="L53" s="11"/>
      <c r="M53" s="6" t="str">
        <f t="shared" si="6"/>
        <v/>
      </c>
      <c r="N53" s="4"/>
      <c r="O53" s="12" t="str">
        <f t="shared" si="7"/>
        <v/>
      </c>
      <c r="P53" s="15"/>
    </row>
    <row r="54" spans="2:16" x14ac:dyDescent="0.25">
      <c r="B54" s="2"/>
      <c r="C54" s="26"/>
      <c r="D54" s="7"/>
      <c r="E54" s="33"/>
      <c r="F54" s="34"/>
      <c r="G54" s="27"/>
      <c r="H54" s="13"/>
      <c r="I54" s="6" t="str">
        <f t="shared" si="4"/>
        <v/>
      </c>
      <c r="J54" s="5"/>
      <c r="K54" s="12" t="str">
        <f t="shared" si="5"/>
        <v/>
      </c>
      <c r="L54" s="11"/>
      <c r="M54" s="6" t="str">
        <f t="shared" si="6"/>
        <v/>
      </c>
      <c r="N54" s="4"/>
      <c r="O54" s="12" t="str">
        <f t="shared" si="7"/>
        <v/>
      </c>
      <c r="P54" s="15"/>
    </row>
    <row r="55" spans="2:16" x14ac:dyDescent="0.25">
      <c r="B55" s="2"/>
      <c r="C55" s="26"/>
      <c r="D55" s="7"/>
      <c r="E55" s="33"/>
      <c r="F55" s="34"/>
      <c r="G55" s="27"/>
      <c r="H55" s="13"/>
      <c r="I55" s="6" t="str">
        <f t="shared" si="4"/>
        <v/>
      </c>
      <c r="J55" s="5"/>
      <c r="K55" s="12" t="str">
        <f t="shared" si="5"/>
        <v/>
      </c>
      <c r="L55" s="11"/>
      <c r="M55" s="6" t="str">
        <f t="shared" si="6"/>
        <v/>
      </c>
      <c r="N55" s="4"/>
      <c r="O55" s="12" t="str">
        <f t="shared" si="7"/>
        <v/>
      </c>
      <c r="P55" s="15"/>
    </row>
    <row r="56" spans="2:16" x14ac:dyDescent="0.25">
      <c r="B56" s="2"/>
      <c r="C56" s="26"/>
      <c r="D56" s="7"/>
      <c r="E56" s="33"/>
      <c r="F56" s="34"/>
      <c r="G56" s="27"/>
      <c r="H56" s="13"/>
      <c r="I56" s="6" t="str">
        <f t="shared" si="4"/>
        <v/>
      </c>
      <c r="J56" s="5"/>
      <c r="K56" s="12" t="str">
        <f t="shared" si="5"/>
        <v/>
      </c>
      <c r="L56" s="11"/>
      <c r="M56" s="6" t="str">
        <f t="shared" si="6"/>
        <v/>
      </c>
      <c r="N56" s="4"/>
      <c r="O56" s="12" t="str">
        <f t="shared" si="7"/>
        <v/>
      </c>
      <c r="P56" s="15"/>
    </row>
    <row r="57" spans="2:16" x14ac:dyDescent="0.25">
      <c r="B57" s="2"/>
      <c r="C57" s="26"/>
      <c r="D57" s="7"/>
      <c r="E57" s="33"/>
      <c r="F57" s="34"/>
      <c r="G57" s="27"/>
      <c r="H57" s="13"/>
      <c r="I57" s="6" t="str">
        <f t="shared" si="4"/>
        <v/>
      </c>
      <c r="J57" s="5"/>
      <c r="K57" s="12" t="str">
        <f t="shared" si="5"/>
        <v/>
      </c>
      <c r="L57" s="11"/>
      <c r="M57" s="6" t="str">
        <f t="shared" si="6"/>
        <v/>
      </c>
      <c r="N57" s="4"/>
      <c r="O57" s="12" t="str">
        <f t="shared" si="7"/>
        <v/>
      </c>
      <c r="P57" s="15"/>
    </row>
    <row r="58" spans="2:16" x14ac:dyDescent="0.25">
      <c r="B58" s="2"/>
      <c r="C58" s="26"/>
      <c r="D58" s="7"/>
      <c r="E58" s="33"/>
      <c r="F58" s="34"/>
      <c r="G58" s="27"/>
      <c r="H58" s="13"/>
      <c r="I58" s="6" t="str">
        <f t="shared" si="4"/>
        <v/>
      </c>
      <c r="J58" s="5"/>
      <c r="K58" s="12" t="str">
        <f t="shared" si="5"/>
        <v/>
      </c>
      <c r="L58" s="11"/>
      <c r="M58" s="6" t="str">
        <f t="shared" si="6"/>
        <v/>
      </c>
      <c r="N58" s="4"/>
      <c r="O58" s="12" t="str">
        <f t="shared" si="7"/>
        <v/>
      </c>
      <c r="P58" s="15"/>
    </row>
    <row r="59" spans="2:16" x14ac:dyDescent="0.25">
      <c r="B59" s="2"/>
      <c r="C59" s="26"/>
      <c r="D59" s="7"/>
      <c r="E59" s="33"/>
      <c r="F59" s="34"/>
      <c r="G59" s="27"/>
      <c r="H59" s="13"/>
      <c r="I59" s="6" t="str">
        <f t="shared" si="4"/>
        <v/>
      </c>
      <c r="J59" s="5"/>
      <c r="K59" s="12" t="str">
        <f t="shared" si="5"/>
        <v/>
      </c>
      <c r="L59" s="11"/>
      <c r="M59" s="6" t="str">
        <f t="shared" si="6"/>
        <v/>
      </c>
      <c r="N59" s="4"/>
      <c r="O59" s="12" t="str">
        <f t="shared" si="7"/>
        <v/>
      </c>
      <c r="P59" s="15"/>
    </row>
    <row r="60" spans="2:16" x14ac:dyDescent="0.25">
      <c r="B60" s="2"/>
      <c r="C60" s="26"/>
      <c r="D60" s="7"/>
      <c r="E60" s="33"/>
      <c r="F60" s="34"/>
      <c r="G60" s="27"/>
      <c r="H60" s="13"/>
      <c r="I60" s="6" t="str">
        <f t="shared" si="4"/>
        <v/>
      </c>
      <c r="J60" s="5"/>
      <c r="K60" s="12" t="str">
        <f t="shared" si="5"/>
        <v/>
      </c>
      <c r="L60" s="11"/>
      <c r="M60" s="6" t="str">
        <f t="shared" si="6"/>
        <v/>
      </c>
      <c r="N60" s="4"/>
      <c r="O60" s="12" t="str">
        <f t="shared" si="7"/>
        <v/>
      </c>
      <c r="P60" s="15"/>
    </row>
    <row r="61" spans="2:16" x14ac:dyDescent="0.25">
      <c r="B61" s="2"/>
      <c r="C61" s="26"/>
      <c r="D61" s="7"/>
      <c r="E61" s="33"/>
      <c r="F61" s="34"/>
      <c r="G61" s="27"/>
      <c r="H61" s="13"/>
      <c r="I61" s="6" t="str">
        <f t="shared" si="4"/>
        <v/>
      </c>
      <c r="J61" s="5"/>
      <c r="K61" s="12" t="str">
        <f t="shared" si="5"/>
        <v/>
      </c>
      <c r="L61" s="11"/>
      <c r="M61" s="6" t="str">
        <f t="shared" si="6"/>
        <v/>
      </c>
      <c r="N61" s="4"/>
      <c r="O61" s="12" t="str">
        <f t="shared" si="7"/>
        <v/>
      </c>
      <c r="P61" s="15"/>
    </row>
    <row r="62" spans="2:16" x14ac:dyDescent="0.25">
      <c r="B62" s="2"/>
      <c r="C62" s="26"/>
      <c r="D62" s="7"/>
      <c r="E62" s="33"/>
      <c r="F62" s="34"/>
      <c r="G62" s="27"/>
      <c r="H62" s="13"/>
      <c r="I62" s="6" t="str">
        <f t="shared" si="4"/>
        <v/>
      </c>
      <c r="J62" s="5"/>
      <c r="K62" s="12" t="str">
        <f t="shared" si="5"/>
        <v/>
      </c>
      <c r="L62" s="11"/>
      <c r="M62" s="6" t="str">
        <f t="shared" si="6"/>
        <v/>
      </c>
      <c r="N62" s="4"/>
      <c r="O62" s="12" t="str">
        <f t="shared" si="7"/>
        <v/>
      </c>
      <c r="P62" s="15"/>
    </row>
    <row r="63" spans="2:16" x14ac:dyDescent="0.25">
      <c r="B63" s="2"/>
      <c r="C63" s="26"/>
      <c r="D63" s="7"/>
      <c r="E63" s="33"/>
      <c r="F63" s="34"/>
      <c r="G63" s="27"/>
      <c r="H63" s="13"/>
      <c r="I63" s="6" t="str">
        <f t="shared" si="4"/>
        <v/>
      </c>
      <c r="J63" s="5"/>
      <c r="K63" s="12" t="str">
        <f t="shared" si="5"/>
        <v/>
      </c>
      <c r="L63" s="11"/>
      <c r="M63" s="6" t="str">
        <f t="shared" si="6"/>
        <v/>
      </c>
      <c r="N63" s="4"/>
      <c r="O63" s="12" t="str">
        <f t="shared" si="7"/>
        <v/>
      </c>
      <c r="P63" s="15"/>
    </row>
    <row r="64" spans="2:16" x14ac:dyDescent="0.25">
      <c r="B64" s="2"/>
      <c r="C64" s="26"/>
      <c r="D64" s="7"/>
      <c r="E64" s="33"/>
      <c r="F64" s="34"/>
      <c r="G64" s="27"/>
      <c r="H64" s="13"/>
      <c r="I64" s="6" t="str">
        <f t="shared" si="4"/>
        <v/>
      </c>
      <c r="J64" s="5"/>
      <c r="K64" s="12" t="str">
        <f t="shared" si="5"/>
        <v/>
      </c>
      <c r="L64" s="11"/>
      <c r="M64" s="6" t="str">
        <f t="shared" si="6"/>
        <v/>
      </c>
      <c r="N64" s="4"/>
      <c r="O64" s="12" t="str">
        <f t="shared" si="7"/>
        <v/>
      </c>
      <c r="P64" s="15"/>
    </row>
    <row r="65" spans="2:16" x14ac:dyDescent="0.25">
      <c r="B65" s="2"/>
      <c r="C65" s="26"/>
      <c r="D65" s="7"/>
      <c r="E65" s="33"/>
      <c r="F65" s="34"/>
      <c r="G65" s="27"/>
      <c r="H65" s="13"/>
      <c r="I65" s="6" t="str">
        <f t="shared" si="4"/>
        <v/>
      </c>
      <c r="J65" s="5"/>
      <c r="K65" s="12" t="str">
        <f t="shared" si="5"/>
        <v/>
      </c>
      <c r="L65" s="11"/>
      <c r="M65" s="6" t="str">
        <f t="shared" si="6"/>
        <v/>
      </c>
      <c r="N65" s="4"/>
      <c r="O65" s="12" t="str">
        <f t="shared" si="7"/>
        <v/>
      </c>
      <c r="P65" s="15"/>
    </row>
    <row r="66" spans="2:16" x14ac:dyDescent="0.25">
      <c r="B66" s="2"/>
      <c r="C66" s="26"/>
      <c r="D66" s="7"/>
      <c r="E66" s="33"/>
      <c r="F66" s="34"/>
      <c r="G66" s="27"/>
      <c r="H66" s="13"/>
      <c r="I66" s="6" t="str">
        <f t="shared" si="4"/>
        <v/>
      </c>
      <c r="J66" s="5"/>
      <c r="K66" s="12" t="str">
        <f t="shared" si="5"/>
        <v/>
      </c>
      <c r="L66" s="11"/>
      <c r="M66" s="6" t="str">
        <f t="shared" si="6"/>
        <v/>
      </c>
      <c r="N66" s="4"/>
      <c r="O66" s="12" t="str">
        <f t="shared" si="7"/>
        <v/>
      </c>
      <c r="P66" s="15"/>
    </row>
    <row r="67" spans="2:16" x14ac:dyDescent="0.25">
      <c r="B67" s="2"/>
      <c r="C67" s="26"/>
      <c r="D67" s="7"/>
      <c r="E67" s="33"/>
      <c r="F67" s="34"/>
      <c r="G67" s="27"/>
      <c r="H67" s="13"/>
      <c r="I67" s="6" t="str">
        <f t="shared" si="4"/>
        <v/>
      </c>
      <c r="J67" s="5"/>
      <c r="K67" s="12" t="str">
        <f t="shared" si="5"/>
        <v/>
      </c>
      <c r="L67" s="11"/>
      <c r="M67" s="6" t="str">
        <f t="shared" si="6"/>
        <v/>
      </c>
      <c r="N67" s="4"/>
      <c r="O67" s="12" t="str">
        <f t="shared" si="7"/>
        <v/>
      </c>
      <c r="P67" s="15"/>
    </row>
    <row r="68" spans="2:16" x14ac:dyDescent="0.25">
      <c r="B68" s="2"/>
      <c r="C68" s="26"/>
      <c r="D68" s="7"/>
      <c r="E68" s="33"/>
      <c r="F68" s="34"/>
      <c r="G68" s="27"/>
      <c r="H68" s="13"/>
      <c r="I68" s="6" t="str">
        <f t="shared" si="4"/>
        <v/>
      </c>
      <c r="J68" s="5"/>
      <c r="K68" s="12" t="str">
        <f t="shared" si="5"/>
        <v/>
      </c>
      <c r="L68" s="11"/>
      <c r="M68" s="6" t="str">
        <f t="shared" si="6"/>
        <v/>
      </c>
      <c r="N68" s="4"/>
      <c r="O68" s="12" t="str">
        <f t="shared" si="7"/>
        <v/>
      </c>
      <c r="P68" s="15"/>
    </row>
    <row r="69" spans="2:16" x14ac:dyDescent="0.25">
      <c r="B69" s="2"/>
      <c r="C69" s="26"/>
      <c r="D69" s="7"/>
      <c r="E69" s="33"/>
      <c r="F69" s="34"/>
      <c r="G69" s="27"/>
      <c r="H69" s="13"/>
      <c r="I69" s="6" t="str">
        <f t="shared" si="4"/>
        <v/>
      </c>
      <c r="J69" s="5"/>
      <c r="K69" s="12" t="str">
        <f t="shared" si="5"/>
        <v/>
      </c>
      <c r="L69" s="11"/>
      <c r="M69" s="6" t="str">
        <f t="shared" si="6"/>
        <v/>
      </c>
      <c r="N69" s="4"/>
      <c r="O69" s="12" t="str">
        <f t="shared" si="7"/>
        <v/>
      </c>
      <c r="P69" s="15"/>
    </row>
    <row r="70" spans="2:16" x14ac:dyDescent="0.25">
      <c r="B70" s="2"/>
      <c r="C70" s="26"/>
      <c r="D70" s="7"/>
      <c r="E70" s="33"/>
      <c r="F70" s="34"/>
      <c r="G70" s="27"/>
      <c r="H70" s="13"/>
      <c r="I70" s="6" t="str">
        <f t="shared" si="4"/>
        <v/>
      </c>
      <c r="J70" s="5"/>
      <c r="K70" s="12" t="str">
        <f t="shared" si="5"/>
        <v/>
      </c>
      <c r="L70" s="11"/>
      <c r="M70" s="6" t="str">
        <f t="shared" si="6"/>
        <v/>
      </c>
      <c r="N70" s="4"/>
      <c r="O70" s="12" t="str">
        <f t="shared" si="7"/>
        <v/>
      </c>
      <c r="P70" s="15"/>
    </row>
    <row r="71" spans="2:16" x14ac:dyDescent="0.25">
      <c r="B71" s="2"/>
      <c r="C71" s="26"/>
      <c r="D71" s="7"/>
      <c r="E71" s="33"/>
      <c r="F71" s="34"/>
      <c r="G71" s="27"/>
      <c r="H71" s="13"/>
      <c r="I71" s="6" t="str">
        <f t="shared" si="4"/>
        <v/>
      </c>
      <c r="J71" s="5"/>
      <c r="K71" s="12" t="str">
        <f t="shared" si="5"/>
        <v/>
      </c>
      <c r="L71" s="11"/>
      <c r="M71" s="6" t="str">
        <f t="shared" si="6"/>
        <v/>
      </c>
      <c r="N71" s="4"/>
      <c r="O71" s="12" t="str">
        <f t="shared" si="7"/>
        <v/>
      </c>
      <c r="P71" s="15"/>
    </row>
    <row r="72" spans="2:16" x14ac:dyDescent="0.25">
      <c r="B72" s="2"/>
      <c r="C72" s="26"/>
      <c r="D72" s="7"/>
      <c r="E72" s="33"/>
      <c r="F72" s="34"/>
      <c r="G72" s="27"/>
      <c r="H72" s="13"/>
      <c r="I72" s="6" t="str">
        <f t="shared" si="4"/>
        <v/>
      </c>
      <c r="J72" s="5"/>
      <c r="K72" s="12" t="str">
        <f t="shared" si="5"/>
        <v/>
      </c>
      <c r="L72" s="11"/>
      <c r="M72" s="6" t="str">
        <f t="shared" si="6"/>
        <v/>
      </c>
      <c r="N72" s="4"/>
      <c r="O72" s="12" t="str">
        <f t="shared" si="7"/>
        <v/>
      </c>
      <c r="P72" s="15"/>
    </row>
    <row r="73" spans="2:16" x14ac:dyDescent="0.25">
      <c r="B73" s="2"/>
      <c r="C73" s="26"/>
      <c r="D73" s="7"/>
      <c r="E73" s="33"/>
      <c r="F73" s="34"/>
      <c r="G73" s="27"/>
      <c r="H73" s="13"/>
      <c r="I73" s="6" t="str">
        <f t="shared" si="4"/>
        <v/>
      </c>
      <c r="J73" s="5"/>
      <c r="K73" s="12" t="str">
        <f t="shared" si="5"/>
        <v/>
      </c>
      <c r="L73" s="11"/>
      <c r="M73" s="6" t="str">
        <f t="shared" si="6"/>
        <v/>
      </c>
      <c r="N73" s="4"/>
      <c r="O73" s="12" t="str">
        <f t="shared" si="7"/>
        <v/>
      </c>
      <c r="P73" s="15"/>
    </row>
    <row r="74" spans="2:16" x14ac:dyDescent="0.25">
      <c r="B74" s="2"/>
      <c r="C74" s="26"/>
      <c r="D74" s="7"/>
      <c r="E74" s="33"/>
      <c r="F74" s="34"/>
      <c r="G74" s="27"/>
      <c r="H74" s="13"/>
      <c r="I74" s="6" t="str">
        <f t="shared" si="4"/>
        <v/>
      </c>
      <c r="J74" s="5"/>
      <c r="K74" s="12" t="str">
        <f t="shared" si="5"/>
        <v/>
      </c>
      <c r="L74" s="11"/>
      <c r="M74" s="6" t="str">
        <f t="shared" si="6"/>
        <v/>
      </c>
      <c r="N74" s="4"/>
      <c r="O74" s="12" t="str">
        <f t="shared" si="7"/>
        <v/>
      </c>
      <c r="P74" s="15"/>
    </row>
    <row r="75" spans="2:16" x14ac:dyDescent="0.25">
      <c r="B75" s="2"/>
      <c r="C75" s="26"/>
      <c r="D75" s="7"/>
      <c r="E75" s="33"/>
      <c r="F75" s="34"/>
      <c r="G75" s="27"/>
      <c r="H75" s="13"/>
      <c r="I75" s="6" t="str">
        <f t="shared" si="4"/>
        <v/>
      </c>
      <c r="J75" s="5"/>
      <c r="K75" s="12" t="str">
        <f t="shared" si="5"/>
        <v/>
      </c>
      <c r="L75" s="11"/>
      <c r="M75" s="6" t="str">
        <f t="shared" si="6"/>
        <v/>
      </c>
      <c r="N75" s="4"/>
      <c r="O75" s="12" t="str">
        <f t="shared" si="7"/>
        <v/>
      </c>
      <c r="P75" s="15"/>
    </row>
    <row r="76" spans="2:16" x14ac:dyDescent="0.25">
      <c r="B76" s="2"/>
      <c r="C76" s="26"/>
      <c r="D76" s="7"/>
      <c r="E76" s="33"/>
      <c r="F76" s="34"/>
      <c r="G76" s="27"/>
      <c r="H76" s="13"/>
      <c r="I76" s="6" t="str">
        <f t="shared" si="4"/>
        <v/>
      </c>
      <c r="J76" s="5"/>
      <c r="K76" s="12" t="str">
        <f t="shared" si="5"/>
        <v/>
      </c>
      <c r="L76" s="11"/>
      <c r="M76" s="6" t="str">
        <f t="shared" si="6"/>
        <v/>
      </c>
      <c r="N76" s="4"/>
      <c r="O76" s="12" t="str">
        <f t="shared" si="7"/>
        <v/>
      </c>
      <c r="P76" s="15"/>
    </row>
    <row r="77" spans="2:16" x14ac:dyDescent="0.25">
      <c r="B77" s="2"/>
      <c r="C77" s="26"/>
      <c r="D77" s="7"/>
      <c r="E77" s="33"/>
      <c r="F77" s="34"/>
      <c r="G77" s="27"/>
      <c r="H77" s="13"/>
      <c r="I77" s="6" t="str">
        <f t="shared" si="4"/>
        <v/>
      </c>
      <c r="J77" s="5"/>
      <c r="K77" s="12" t="str">
        <f t="shared" si="5"/>
        <v/>
      </c>
      <c r="L77" s="11"/>
      <c r="M77" s="6" t="str">
        <f t="shared" si="6"/>
        <v/>
      </c>
      <c r="N77" s="4"/>
      <c r="O77" s="12" t="str">
        <f t="shared" si="7"/>
        <v/>
      </c>
      <c r="P77" s="15"/>
    </row>
    <row r="78" spans="2:16" x14ac:dyDescent="0.25">
      <c r="B78" s="2"/>
      <c r="C78" s="26"/>
      <c r="D78" s="7"/>
      <c r="E78" s="33"/>
      <c r="F78" s="34"/>
      <c r="G78" s="27"/>
      <c r="H78" s="13"/>
      <c r="I78" s="6" t="str">
        <f t="shared" si="4"/>
        <v/>
      </c>
      <c r="J78" s="5"/>
      <c r="K78" s="12" t="str">
        <f t="shared" si="5"/>
        <v/>
      </c>
      <c r="L78" s="11"/>
      <c r="M78" s="6" t="str">
        <f t="shared" si="6"/>
        <v/>
      </c>
      <c r="N78" s="4"/>
      <c r="O78" s="12" t="str">
        <f t="shared" si="7"/>
        <v/>
      </c>
      <c r="P78" s="15"/>
    </row>
    <row r="79" spans="2:16" x14ac:dyDescent="0.25">
      <c r="B79" s="2"/>
      <c r="C79" s="26"/>
      <c r="D79" s="7"/>
      <c r="E79" s="33"/>
      <c r="F79" s="34"/>
      <c r="G79" s="27"/>
      <c r="H79" s="13"/>
      <c r="I79" s="6" t="str">
        <f t="shared" si="4"/>
        <v/>
      </c>
      <c r="J79" s="5"/>
      <c r="K79" s="12" t="str">
        <f t="shared" si="5"/>
        <v/>
      </c>
      <c r="L79" s="11"/>
      <c r="M79" s="6" t="str">
        <f t="shared" si="6"/>
        <v/>
      </c>
      <c r="N79" s="4"/>
      <c r="O79" s="12" t="str">
        <f t="shared" si="7"/>
        <v/>
      </c>
      <c r="P79" s="15"/>
    </row>
    <row r="80" spans="2:16" x14ac:dyDescent="0.25">
      <c r="B80" s="2"/>
      <c r="C80" s="26"/>
      <c r="D80" s="7"/>
      <c r="E80" s="33"/>
      <c r="F80" s="34"/>
      <c r="G80" s="27"/>
      <c r="H80" s="13"/>
      <c r="I80" s="6" t="str">
        <f t="shared" si="4"/>
        <v/>
      </c>
      <c r="J80" s="5"/>
      <c r="K80" s="12" t="str">
        <f t="shared" si="5"/>
        <v/>
      </c>
      <c r="L80" s="11"/>
      <c r="M80" s="6" t="str">
        <f t="shared" si="6"/>
        <v/>
      </c>
      <c r="N80" s="4"/>
      <c r="O80" s="12" t="str">
        <f t="shared" si="7"/>
        <v/>
      </c>
      <c r="P80" s="15"/>
    </row>
    <row r="81" spans="2:16" x14ac:dyDescent="0.25">
      <c r="B81" s="2"/>
      <c r="C81" s="26"/>
      <c r="D81" s="7"/>
      <c r="E81" s="33"/>
      <c r="F81" s="34"/>
      <c r="G81" s="27"/>
      <c r="H81" s="13"/>
      <c r="I81" s="6" t="str">
        <f t="shared" si="4"/>
        <v/>
      </c>
      <c r="J81" s="5"/>
      <c r="K81" s="12" t="str">
        <f t="shared" si="5"/>
        <v/>
      </c>
      <c r="L81" s="11"/>
      <c r="M81" s="6" t="str">
        <f t="shared" si="6"/>
        <v/>
      </c>
      <c r="N81" s="4"/>
      <c r="O81" s="12" t="str">
        <f t="shared" si="7"/>
        <v/>
      </c>
      <c r="P81" s="15"/>
    </row>
    <row r="82" spans="2:16" x14ac:dyDescent="0.25">
      <c r="B82" s="2"/>
      <c r="C82" s="26"/>
      <c r="D82" s="7"/>
      <c r="E82" s="33"/>
      <c r="F82" s="34"/>
      <c r="G82" s="27"/>
      <c r="H82" s="13"/>
      <c r="I82" s="6" t="str">
        <f t="shared" si="4"/>
        <v/>
      </c>
      <c r="J82" s="5"/>
      <c r="K82" s="12" t="str">
        <f t="shared" si="5"/>
        <v/>
      </c>
      <c r="L82" s="11"/>
      <c r="M82" s="6" t="str">
        <f t="shared" si="6"/>
        <v/>
      </c>
      <c r="N82" s="4"/>
      <c r="O82" s="12" t="str">
        <f t="shared" si="7"/>
        <v/>
      </c>
      <c r="P82" s="15"/>
    </row>
    <row r="83" spans="2:16" x14ac:dyDescent="0.25">
      <c r="B83" s="2"/>
      <c r="C83" s="26"/>
      <c r="D83" s="7"/>
      <c r="E83" s="33"/>
      <c r="F83" s="34"/>
      <c r="G83" s="27"/>
      <c r="H83" s="13"/>
      <c r="I83" s="6" t="str">
        <f t="shared" si="4"/>
        <v/>
      </c>
      <c r="J83" s="5"/>
      <c r="K83" s="12" t="str">
        <f t="shared" si="5"/>
        <v/>
      </c>
      <c r="L83" s="11"/>
      <c r="M83" s="6" t="str">
        <f t="shared" si="6"/>
        <v/>
      </c>
      <c r="N83" s="4"/>
      <c r="O83" s="12" t="str">
        <f t="shared" si="7"/>
        <v/>
      </c>
      <c r="P83" s="15"/>
    </row>
    <row r="84" spans="2:16" x14ac:dyDescent="0.25">
      <c r="B84" s="2"/>
      <c r="C84" s="26"/>
      <c r="D84" s="7"/>
      <c r="E84" s="33"/>
      <c r="F84" s="34"/>
      <c r="G84" s="27"/>
      <c r="H84" s="13"/>
      <c r="I84" s="6" t="str">
        <f t="shared" si="4"/>
        <v/>
      </c>
      <c r="J84" s="5"/>
      <c r="K84" s="12" t="str">
        <f t="shared" si="5"/>
        <v/>
      </c>
      <c r="L84" s="11"/>
      <c r="M84" s="6" t="str">
        <f t="shared" si="6"/>
        <v/>
      </c>
      <c r="N84" s="4"/>
      <c r="O84" s="12" t="str">
        <f t="shared" si="7"/>
        <v/>
      </c>
      <c r="P84" s="15"/>
    </row>
    <row r="85" spans="2:16" x14ac:dyDescent="0.25">
      <c r="B85" s="2"/>
      <c r="C85" s="26"/>
      <c r="D85" s="7"/>
      <c r="E85" s="33"/>
      <c r="F85" s="34"/>
      <c r="G85" s="27"/>
      <c r="H85" s="13"/>
      <c r="I85" s="6" t="str">
        <f t="shared" si="4"/>
        <v/>
      </c>
      <c r="J85" s="5"/>
      <c r="K85" s="12" t="str">
        <f t="shared" si="5"/>
        <v/>
      </c>
      <c r="L85" s="11"/>
      <c r="M85" s="6" t="str">
        <f t="shared" si="6"/>
        <v/>
      </c>
      <c r="N85" s="4"/>
      <c r="O85" s="12" t="str">
        <f t="shared" si="7"/>
        <v/>
      </c>
      <c r="P85" s="15"/>
    </row>
    <row r="86" spans="2:16" x14ac:dyDescent="0.25">
      <c r="B86" s="2"/>
      <c r="C86" s="26"/>
      <c r="D86" s="7"/>
      <c r="E86" s="33"/>
      <c r="F86" s="34"/>
      <c r="G86" s="27"/>
      <c r="H86" s="13"/>
      <c r="I86" s="6" t="str">
        <f t="shared" si="4"/>
        <v/>
      </c>
      <c r="J86" s="5"/>
      <c r="K86" s="12" t="str">
        <f t="shared" si="5"/>
        <v/>
      </c>
      <c r="L86" s="11"/>
      <c r="M86" s="6" t="str">
        <f t="shared" si="6"/>
        <v/>
      </c>
      <c r="N86" s="4"/>
      <c r="O86" s="12" t="str">
        <f t="shared" si="7"/>
        <v/>
      </c>
      <c r="P86" s="15"/>
    </row>
    <row r="87" spans="2:16" x14ac:dyDescent="0.25">
      <c r="B87" s="2"/>
      <c r="C87" s="26"/>
      <c r="D87" s="7"/>
      <c r="E87" s="33"/>
      <c r="F87" s="34"/>
      <c r="G87" s="27"/>
      <c r="H87" s="13"/>
      <c r="I87" s="6" t="str">
        <f t="shared" si="4"/>
        <v/>
      </c>
      <c r="J87" s="5"/>
      <c r="K87" s="12" t="str">
        <f t="shared" si="5"/>
        <v/>
      </c>
      <c r="L87" s="11"/>
      <c r="M87" s="6" t="str">
        <f t="shared" si="6"/>
        <v/>
      </c>
      <c r="N87" s="4"/>
      <c r="O87" s="12" t="str">
        <f t="shared" si="7"/>
        <v/>
      </c>
      <c r="P87" s="15"/>
    </row>
    <row r="88" spans="2:16" x14ac:dyDescent="0.25">
      <c r="B88" s="2"/>
      <c r="C88" s="26"/>
      <c r="D88" s="7"/>
      <c r="E88" s="33"/>
      <c r="F88" s="34"/>
      <c r="G88" s="27"/>
      <c r="H88" s="13"/>
      <c r="I88" s="6" t="str">
        <f t="shared" si="4"/>
        <v/>
      </c>
      <c r="J88" s="5"/>
      <c r="K88" s="12" t="str">
        <f t="shared" si="5"/>
        <v/>
      </c>
      <c r="L88" s="11"/>
      <c r="M88" s="6" t="str">
        <f t="shared" si="6"/>
        <v/>
      </c>
      <c r="N88" s="4"/>
      <c r="O88" s="12" t="str">
        <f t="shared" si="7"/>
        <v/>
      </c>
      <c r="P88" s="15"/>
    </row>
    <row r="89" spans="2:16" x14ac:dyDescent="0.25">
      <c r="B89" s="2"/>
      <c r="C89" s="26"/>
      <c r="D89" s="7"/>
      <c r="E89" s="33"/>
      <c r="F89" s="34"/>
      <c r="G89" s="27"/>
      <c r="H89" s="13"/>
      <c r="I89" s="6" t="str">
        <f t="shared" si="4"/>
        <v/>
      </c>
      <c r="J89" s="5"/>
      <c r="K89" s="12" t="str">
        <f t="shared" si="5"/>
        <v/>
      </c>
      <c r="L89" s="11"/>
      <c r="M89" s="6" t="str">
        <f t="shared" si="6"/>
        <v/>
      </c>
      <c r="N89" s="4"/>
      <c r="O89" s="12" t="str">
        <f t="shared" si="7"/>
        <v/>
      </c>
      <c r="P89" s="15"/>
    </row>
    <row r="90" spans="2:16" x14ac:dyDescent="0.25">
      <c r="B90" s="2"/>
      <c r="C90" s="26"/>
      <c r="D90" s="7"/>
      <c r="E90" s="33"/>
      <c r="F90" s="34"/>
      <c r="G90" s="27"/>
      <c r="H90" s="13"/>
      <c r="I90" s="6" t="str">
        <f t="shared" si="4"/>
        <v/>
      </c>
      <c r="J90" s="5"/>
      <c r="K90" s="12" t="str">
        <f t="shared" si="5"/>
        <v/>
      </c>
      <c r="L90" s="11"/>
      <c r="M90" s="6" t="str">
        <f t="shared" si="6"/>
        <v/>
      </c>
      <c r="N90" s="4"/>
      <c r="O90" s="12" t="str">
        <f t="shared" si="7"/>
        <v/>
      </c>
      <c r="P90" s="15"/>
    </row>
    <row r="91" spans="2:16" x14ac:dyDescent="0.25">
      <c r="B91" s="2"/>
      <c r="C91" s="26"/>
      <c r="D91" s="7"/>
      <c r="E91" s="33"/>
      <c r="F91" s="34"/>
      <c r="G91" s="27"/>
      <c r="H91" s="13"/>
      <c r="I91" s="6" t="str">
        <f t="shared" si="4"/>
        <v/>
      </c>
      <c r="J91" s="5"/>
      <c r="K91" s="12" t="str">
        <f t="shared" si="5"/>
        <v/>
      </c>
      <c r="L91" s="11"/>
      <c r="M91" s="6" t="str">
        <f t="shared" si="6"/>
        <v/>
      </c>
      <c r="N91" s="4"/>
      <c r="O91" s="12" t="str">
        <f t="shared" si="7"/>
        <v/>
      </c>
      <c r="P91" s="15"/>
    </row>
    <row r="92" spans="2:16" x14ac:dyDescent="0.25">
      <c r="B92" s="2"/>
      <c r="C92" s="26"/>
      <c r="D92" s="7"/>
      <c r="E92" s="33"/>
      <c r="F92" s="34"/>
      <c r="G92" s="27"/>
      <c r="H92" s="13"/>
      <c r="I92" s="6" t="str">
        <f t="shared" ref="I92:I152" si="8">IF(ISNUMBER(H92),"timer","")</f>
        <v/>
      </c>
      <c r="J92" s="5"/>
      <c r="K92" s="12" t="str">
        <f t="shared" ref="K92:K152" si="9">IF(ISNUMBER(H92),IF(ISTEXT(C92),IF(C92="Elektrisk","kWh",IF(C92="biogass","kg/time",IF(C92="gass","kg/time","liter/time"))),""),"")</f>
        <v/>
      </c>
      <c r="L92" s="11"/>
      <c r="M92" s="6" t="str">
        <f t="shared" ref="M92:M152" si="10">IF(ISNUMBER(L92),"km","")</f>
        <v/>
      </c>
      <c r="N92" s="4"/>
      <c r="O92" s="12" t="str">
        <f t="shared" ref="O92:O152" si="11">IF(ISNUMBER(L92),IF(ISTEXT(C92),IF(C92="Elektrisk","kWh/km",IF(C92="biogass","kg/km",IF(C92="gass","kg/km","liter/km"))),""),"")</f>
        <v/>
      </c>
      <c r="P92" s="15"/>
    </row>
    <row r="93" spans="2:16" x14ac:dyDescent="0.25">
      <c r="B93" s="2"/>
      <c r="C93" s="26"/>
      <c r="D93" s="7"/>
      <c r="E93" s="33"/>
      <c r="F93" s="34"/>
      <c r="G93" s="27"/>
      <c r="H93" s="13"/>
      <c r="I93" s="6" t="str">
        <f t="shared" si="8"/>
        <v/>
      </c>
      <c r="J93" s="5"/>
      <c r="K93" s="12" t="str">
        <f t="shared" si="9"/>
        <v/>
      </c>
      <c r="L93" s="11"/>
      <c r="M93" s="6" t="str">
        <f t="shared" si="10"/>
        <v/>
      </c>
      <c r="N93" s="4"/>
      <c r="O93" s="12" t="str">
        <f t="shared" si="11"/>
        <v/>
      </c>
      <c r="P93" s="15"/>
    </row>
    <row r="94" spans="2:16" x14ac:dyDescent="0.25">
      <c r="B94" s="2"/>
      <c r="C94" s="26"/>
      <c r="D94" s="7"/>
      <c r="E94" s="33"/>
      <c r="F94" s="34"/>
      <c r="G94" s="27"/>
      <c r="H94" s="13"/>
      <c r="I94" s="6" t="str">
        <f t="shared" si="8"/>
        <v/>
      </c>
      <c r="J94" s="5"/>
      <c r="K94" s="12" t="str">
        <f t="shared" si="9"/>
        <v/>
      </c>
      <c r="L94" s="11"/>
      <c r="M94" s="6" t="str">
        <f t="shared" si="10"/>
        <v/>
      </c>
      <c r="N94" s="4"/>
      <c r="O94" s="12" t="str">
        <f t="shared" si="11"/>
        <v/>
      </c>
      <c r="P94" s="15"/>
    </row>
    <row r="95" spans="2:16" x14ac:dyDescent="0.25">
      <c r="B95" s="2"/>
      <c r="C95" s="26"/>
      <c r="D95" s="7"/>
      <c r="E95" s="33"/>
      <c r="F95" s="34"/>
      <c r="G95" s="27"/>
      <c r="H95" s="13"/>
      <c r="I95" s="6" t="str">
        <f t="shared" si="8"/>
        <v/>
      </c>
      <c r="J95" s="5"/>
      <c r="K95" s="12" t="str">
        <f t="shared" si="9"/>
        <v/>
      </c>
      <c r="L95" s="11"/>
      <c r="M95" s="6" t="str">
        <f t="shared" si="10"/>
        <v/>
      </c>
      <c r="N95" s="4"/>
      <c r="O95" s="12" t="str">
        <f t="shared" si="11"/>
        <v/>
      </c>
      <c r="P95" s="15"/>
    </row>
    <row r="96" spans="2:16" x14ac:dyDescent="0.25">
      <c r="B96" s="2"/>
      <c r="C96" s="26"/>
      <c r="D96" s="7"/>
      <c r="E96" s="33"/>
      <c r="F96" s="34"/>
      <c r="G96" s="27"/>
      <c r="H96" s="13"/>
      <c r="I96" s="6" t="str">
        <f t="shared" si="8"/>
        <v/>
      </c>
      <c r="J96" s="5"/>
      <c r="K96" s="12" t="str">
        <f t="shared" si="9"/>
        <v/>
      </c>
      <c r="L96" s="11"/>
      <c r="M96" s="6" t="str">
        <f t="shared" si="10"/>
        <v/>
      </c>
      <c r="N96" s="4"/>
      <c r="O96" s="12" t="str">
        <f t="shared" si="11"/>
        <v/>
      </c>
      <c r="P96" s="15"/>
    </row>
    <row r="97" spans="2:16" x14ac:dyDescent="0.25">
      <c r="B97" s="2"/>
      <c r="C97" s="26"/>
      <c r="D97" s="7"/>
      <c r="E97" s="33"/>
      <c r="F97" s="34"/>
      <c r="G97" s="27"/>
      <c r="H97" s="13"/>
      <c r="I97" s="6" t="str">
        <f t="shared" si="8"/>
        <v/>
      </c>
      <c r="J97" s="5"/>
      <c r="K97" s="12" t="str">
        <f t="shared" si="9"/>
        <v/>
      </c>
      <c r="L97" s="11"/>
      <c r="M97" s="6" t="str">
        <f t="shared" si="10"/>
        <v/>
      </c>
      <c r="N97" s="4"/>
      <c r="O97" s="12" t="str">
        <f t="shared" si="11"/>
        <v/>
      </c>
      <c r="P97" s="15"/>
    </row>
    <row r="98" spans="2:16" x14ac:dyDescent="0.25">
      <c r="B98" s="2"/>
      <c r="C98" s="26"/>
      <c r="D98" s="7"/>
      <c r="E98" s="33"/>
      <c r="F98" s="34"/>
      <c r="G98" s="27"/>
      <c r="H98" s="13"/>
      <c r="I98" s="6" t="str">
        <f t="shared" si="8"/>
        <v/>
      </c>
      <c r="J98" s="5"/>
      <c r="K98" s="12" t="str">
        <f t="shared" si="9"/>
        <v/>
      </c>
      <c r="L98" s="11"/>
      <c r="M98" s="6" t="str">
        <f t="shared" si="10"/>
        <v/>
      </c>
      <c r="N98" s="4"/>
      <c r="O98" s="12" t="str">
        <f t="shared" si="11"/>
        <v/>
      </c>
      <c r="P98" s="15"/>
    </row>
    <row r="99" spans="2:16" x14ac:dyDescent="0.25">
      <c r="B99" s="2"/>
      <c r="C99" s="26"/>
      <c r="D99" s="7"/>
      <c r="E99" s="33"/>
      <c r="F99" s="34"/>
      <c r="G99" s="27"/>
      <c r="H99" s="13"/>
      <c r="I99" s="6" t="str">
        <f t="shared" si="8"/>
        <v/>
      </c>
      <c r="J99" s="5"/>
      <c r="K99" s="12" t="str">
        <f t="shared" si="9"/>
        <v/>
      </c>
      <c r="L99" s="11"/>
      <c r="M99" s="6" t="str">
        <f t="shared" si="10"/>
        <v/>
      </c>
      <c r="N99" s="4"/>
      <c r="O99" s="12" t="str">
        <f t="shared" si="11"/>
        <v/>
      </c>
      <c r="P99" s="15"/>
    </row>
    <row r="100" spans="2:16" x14ac:dyDescent="0.25">
      <c r="B100" s="2"/>
      <c r="C100" s="26"/>
      <c r="D100" s="7"/>
      <c r="E100" s="33"/>
      <c r="F100" s="34"/>
      <c r="G100" s="27"/>
      <c r="H100" s="13"/>
      <c r="I100" s="6" t="str">
        <f t="shared" si="8"/>
        <v/>
      </c>
      <c r="J100" s="5"/>
      <c r="K100" s="12" t="str">
        <f t="shared" si="9"/>
        <v/>
      </c>
      <c r="L100" s="11"/>
      <c r="M100" s="6" t="str">
        <f t="shared" si="10"/>
        <v/>
      </c>
      <c r="N100" s="4"/>
      <c r="O100" s="12" t="str">
        <f t="shared" si="11"/>
        <v/>
      </c>
      <c r="P100" s="15"/>
    </row>
    <row r="101" spans="2:16" x14ac:dyDescent="0.25">
      <c r="B101" s="2"/>
      <c r="C101" s="26"/>
      <c r="D101" s="7"/>
      <c r="E101" s="33"/>
      <c r="F101" s="34"/>
      <c r="G101" s="27"/>
      <c r="H101" s="13"/>
      <c r="I101" s="6" t="str">
        <f t="shared" si="8"/>
        <v/>
      </c>
      <c r="J101" s="5"/>
      <c r="K101" s="12" t="str">
        <f t="shared" si="9"/>
        <v/>
      </c>
      <c r="L101" s="11"/>
      <c r="M101" s="6" t="str">
        <f t="shared" si="10"/>
        <v/>
      </c>
      <c r="N101" s="4"/>
      <c r="O101" s="12" t="str">
        <f t="shared" si="11"/>
        <v/>
      </c>
      <c r="P101" s="15"/>
    </row>
    <row r="102" spans="2:16" x14ac:dyDescent="0.25">
      <c r="B102" s="2"/>
      <c r="C102" s="26"/>
      <c r="D102" s="7"/>
      <c r="E102" s="33"/>
      <c r="F102" s="34"/>
      <c r="G102" s="27"/>
      <c r="H102" s="13"/>
      <c r="I102" s="6" t="str">
        <f t="shared" si="8"/>
        <v/>
      </c>
      <c r="J102" s="5"/>
      <c r="K102" s="12" t="str">
        <f t="shared" si="9"/>
        <v/>
      </c>
      <c r="L102" s="11"/>
      <c r="M102" s="6" t="str">
        <f t="shared" si="10"/>
        <v/>
      </c>
      <c r="N102" s="4"/>
      <c r="O102" s="12" t="str">
        <f t="shared" si="11"/>
        <v/>
      </c>
      <c r="P102" s="15"/>
    </row>
    <row r="103" spans="2:16" x14ac:dyDescent="0.25">
      <c r="B103" s="2"/>
      <c r="C103" s="26"/>
      <c r="D103" s="7"/>
      <c r="E103" s="33"/>
      <c r="F103" s="34"/>
      <c r="G103" s="27"/>
      <c r="H103" s="13"/>
      <c r="I103" s="6" t="str">
        <f t="shared" si="8"/>
        <v/>
      </c>
      <c r="J103" s="5"/>
      <c r="K103" s="12" t="str">
        <f t="shared" si="9"/>
        <v/>
      </c>
      <c r="L103" s="11"/>
      <c r="M103" s="6" t="str">
        <f t="shared" si="10"/>
        <v/>
      </c>
      <c r="N103" s="4"/>
      <c r="O103" s="12" t="str">
        <f t="shared" si="11"/>
        <v/>
      </c>
      <c r="P103" s="15"/>
    </row>
    <row r="104" spans="2:16" x14ac:dyDescent="0.25">
      <c r="B104" s="2"/>
      <c r="C104" s="26"/>
      <c r="D104" s="7"/>
      <c r="E104" s="33"/>
      <c r="F104" s="34"/>
      <c r="G104" s="27"/>
      <c r="H104" s="13"/>
      <c r="I104" s="6" t="str">
        <f t="shared" si="8"/>
        <v/>
      </c>
      <c r="J104" s="5"/>
      <c r="K104" s="12" t="str">
        <f t="shared" si="9"/>
        <v/>
      </c>
      <c r="L104" s="11"/>
      <c r="M104" s="6" t="str">
        <f t="shared" si="10"/>
        <v/>
      </c>
      <c r="N104" s="4"/>
      <c r="O104" s="12" t="str">
        <f t="shared" si="11"/>
        <v/>
      </c>
      <c r="P104" s="15"/>
    </row>
    <row r="105" spans="2:16" x14ac:dyDescent="0.25">
      <c r="B105" s="2"/>
      <c r="C105" s="26"/>
      <c r="D105" s="7"/>
      <c r="E105" s="33"/>
      <c r="F105" s="34"/>
      <c r="G105" s="27"/>
      <c r="H105" s="13"/>
      <c r="I105" s="6" t="str">
        <f t="shared" si="8"/>
        <v/>
      </c>
      <c r="J105" s="5"/>
      <c r="K105" s="12" t="str">
        <f t="shared" si="9"/>
        <v/>
      </c>
      <c r="L105" s="11"/>
      <c r="M105" s="6" t="str">
        <f t="shared" si="10"/>
        <v/>
      </c>
      <c r="N105" s="4"/>
      <c r="O105" s="12" t="str">
        <f t="shared" si="11"/>
        <v/>
      </c>
      <c r="P105" s="15"/>
    </row>
    <row r="106" spans="2:16" x14ac:dyDescent="0.25">
      <c r="B106" s="2"/>
      <c r="C106" s="26"/>
      <c r="D106" s="7"/>
      <c r="E106" s="33"/>
      <c r="F106" s="34"/>
      <c r="G106" s="27"/>
      <c r="H106" s="13"/>
      <c r="I106" s="6" t="str">
        <f t="shared" si="8"/>
        <v/>
      </c>
      <c r="J106" s="5"/>
      <c r="K106" s="12" t="str">
        <f t="shared" si="9"/>
        <v/>
      </c>
      <c r="L106" s="11"/>
      <c r="M106" s="6" t="str">
        <f t="shared" si="10"/>
        <v/>
      </c>
      <c r="N106" s="4"/>
      <c r="O106" s="12" t="str">
        <f t="shared" si="11"/>
        <v/>
      </c>
      <c r="P106" s="15"/>
    </row>
    <row r="107" spans="2:16" x14ac:dyDescent="0.25">
      <c r="B107" s="2"/>
      <c r="C107" s="26"/>
      <c r="D107" s="7"/>
      <c r="E107" s="33"/>
      <c r="F107" s="34"/>
      <c r="G107" s="27"/>
      <c r="H107" s="13"/>
      <c r="I107" s="6" t="str">
        <f t="shared" si="8"/>
        <v/>
      </c>
      <c r="J107" s="5"/>
      <c r="K107" s="12" t="str">
        <f t="shared" si="9"/>
        <v/>
      </c>
      <c r="L107" s="11"/>
      <c r="M107" s="6" t="str">
        <f t="shared" si="10"/>
        <v/>
      </c>
      <c r="N107" s="4"/>
      <c r="O107" s="12" t="str">
        <f t="shared" si="11"/>
        <v/>
      </c>
      <c r="P107" s="15"/>
    </row>
    <row r="108" spans="2:16" x14ac:dyDescent="0.25">
      <c r="B108" s="2"/>
      <c r="C108" s="26"/>
      <c r="D108" s="7"/>
      <c r="E108" s="33"/>
      <c r="F108" s="34"/>
      <c r="G108" s="27"/>
      <c r="H108" s="13"/>
      <c r="I108" s="6" t="str">
        <f t="shared" si="8"/>
        <v/>
      </c>
      <c r="J108" s="5"/>
      <c r="K108" s="12" t="str">
        <f t="shared" si="9"/>
        <v/>
      </c>
      <c r="L108" s="11"/>
      <c r="M108" s="6" t="str">
        <f t="shared" si="10"/>
        <v/>
      </c>
      <c r="N108" s="4"/>
      <c r="O108" s="12" t="str">
        <f t="shared" si="11"/>
        <v/>
      </c>
      <c r="P108" s="15"/>
    </row>
    <row r="109" spans="2:16" x14ac:dyDescent="0.25">
      <c r="B109" s="2"/>
      <c r="C109" s="26"/>
      <c r="D109" s="7"/>
      <c r="E109" s="33"/>
      <c r="F109" s="34"/>
      <c r="G109" s="27"/>
      <c r="H109" s="13"/>
      <c r="I109" s="6" t="str">
        <f t="shared" si="8"/>
        <v/>
      </c>
      <c r="J109" s="5"/>
      <c r="K109" s="12" t="str">
        <f t="shared" si="9"/>
        <v/>
      </c>
      <c r="L109" s="11"/>
      <c r="M109" s="6" t="str">
        <f t="shared" si="10"/>
        <v/>
      </c>
      <c r="N109" s="4"/>
      <c r="O109" s="12" t="str">
        <f t="shared" si="11"/>
        <v/>
      </c>
      <c r="P109" s="15"/>
    </row>
    <row r="110" spans="2:16" x14ac:dyDescent="0.25">
      <c r="B110" s="2"/>
      <c r="C110" s="26"/>
      <c r="D110" s="7"/>
      <c r="E110" s="33"/>
      <c r="F110" s="34"/>
      <c r="G110" s="27"/>
      <c r="H110" s="13"/>
      <c r="I110" s="6" t="str">
        <f t="shared" si="8"/>
        <v/>
      </c>
      <c r="J110" s="5"/>
      <c r="K110" s="12" t="str">
        <f t="shared" si="9"/>
        <v/>
      </c>
      <c r="L110" s="11"/>
      <c r="M110" s="6" t="str">
        <f t="shared" si="10"/>
        <v/>
      </c>
      <c r="N110" s="4"/>
      <c r="O110" s="12" t="str">
        <f t="shared" si="11"/>
        <v/>
      </c>
      <c r="P110" s="15"/>
    </row>
    <row r="111" spans="2:16" x14ac:dyDescent="0.25">
      <c r="B111" s="2"/>
      <c r="C111" s="26"/>
      <c r="D111" s="7"/>
      <c r="E111" s="33"/>
      <c r="F111" s="34"/>
      <c r="G111" s="27"/>
      <c r="H111" s="13"/>
      <c r="I111" s="6" t="str">
        <f t="shared" si="8"/>
        <v/>
      </c>
      <c r="J111" s="5"/>
      <c r="K111" s="12" t="str">
        <f t="shared" si="9"/>
        <v/>
      </c>
      <c r="L111" s="11"/>
      <c r="M111" s="6" t="str">
        <f t="shared" si="10"/>
        <v/>
      </c>
      <c r="N111" s="4"/>
      <c r="O111" s="12" t="str">
        <f t="shared" si="11"/>
        <v/>
      </c>
      <c r="P111" s="15"/>
    </row>
    <row r="112" spans="2:16" x14ac:dyDescent="0.25">
      <c r="B112" s="2"/>
      <c r="C112" s="26"/>
      <c r="D112" s="7"/>
      <c r="E112" s="33"/>
      <c r="F112" s="34"/>
      <c r="G112" s="27"/>
      <c r="H112" s="13"/>
      <c r="I112" s="6" t="str">
        <f t="shared" si="8"/>
        <v/>
      </c>
      <c r="J112" s="5"/>
      <c r="K112" s="12" t="str">
        <f t="shared" si="9"/>
        <v/>
      </c>
      <c r="L112" s="11"/>
      <c r="M112" s="6" t="str">
        <f t="shared" si="10"/>
        <v/>
      </c>
      <c r="N112" s="4"/>
      <c r="O112" s="12" t="str">
        <f t="shared" si="11"/>
        <v/>
      </c>
      <c r="P112" s="15"/>
    </row>
    <row r="113" spans="2:16" x14ac:dyDescent="0.25">
      <c r="B113" s="2"/>
      <c r="C113" s="26"/>
      <c r="D113" s="7"/>
      <c r="E113" s="33"/>
      <c r="F113" s="34"/>
      <c r="G113" s="27"/>
      <c r="H113" s="13"/>
      <c r="I113" s="6" t="str">
        <f t="shared" si="8"/>
        <v/>
      </c>
      <c r="J113" s="5"/>
      <c r="K113" s="12" t="str">
        <f t="shared" si="9"/>
        <v/>
      </c>
      <c r="L113" s="11"/>
      <c r="M113" s="6" t="str">
        <f t="shared" si="10"/>
        <v/>
      </c>
      <c r="N113" s="4"/>
      <c r="O113" s="12" t="str">
        <f t="shared" si="11"/>
        <v/>
      </c>
      <c r="P113" s="15"/>
    </row>
    <row r="114" spans="2:16" x14ac:dyDescent="0.25">
      <c r="B114" s="2"/>
      <c r="C114" s="26"/>
      <c r="D114" s="7"/>
      <c r="E114" s="33"/>
      <c r="F114" s="34"/>
      <c r="G114" s="27"/>
      <c r="H114" s="13"/>
      <c r="I114" s="6" t="str">
        <f t="shared" si="8"/>
        <v/>
      </c>
      <c r="J114" s="5"/>
      <c r="K114" s="12" t="str">
        <f t="shared" si="9"/>
        <v/>
      </c>
      <c r="L114" s="11"/>
      <c r="M114" s="6" t="str">
        <f t="shared" si="10"/>
        <v/>
      </c>
      <c r="N114" s="4"/>
      <c r="O114" s="12" t="str">
        <f t="shared" si="11"/>
        <v/>
      </c>
      <c r="P114" s="15"/>
    </row>
    <row r="115" spans="2:16" x14ac:dyDescent="0.25">
      <c r="B115" s="2"/>
      <c r="C115" s="26"/>
      <c r="D115" s="7"/>
      <c r="E115" s="33"/>
      <c r="F115" s="34"/>
      <c r="G115" s="27"/>
      <c r="H115" s="13"/>
      <c r="I115" s="6" t="str">
        <f t="shared" si="8"/>
        <v/>
      </c>
      <c r="J115" s="5"/>
      <c r="K115" s="12" t="str">
        <f t="shared" si="9"/>
        <v/>
      </c>
      <c r="L115" s="11"/>
      <c r="M115" s="6" t="str">
        <f t="shared" si="10"/>
        <v/>
      </c>
      <c r="N115" s="4"/>
      <c r="O115" s="12" t="str">
        <f t="shared" si="11"/>
        <v/>
      </c>
      <c r="P115" s="15"/>
    </row>
    <row r="116" spans="2:16" x14ac:dyDescent="0.25">
      <c r="B116" s="2"/>
      <c r="C116" s="26"/>
      <c r="D116" s="7"/>
      <c r="E116" s="33"/>
      <c r="F116" s="34"/>
      <c r="G116" s="27"/>
      <c r="H116" s="13"/>
      <c r="I116" s="6" t="str">
        <f t="shared" si="8"/>
        <v/>
      </c>
      <c r="J116" s="5"/>
      <c r="K116" s="12" t="str">
        <f t="shared" si="9"/>
        <v/>
      </c>
      <c r="L116" s="11"/>
      <c r="M116" s="6" t="str">
        <f t="shared" si="10"/>
        <v/>
      </c>
      <c r="N116" s="4"/>
      <c r="O116" s="12" t="str">
        <f t="shared" si="11"/>
        <v/>
      </c>
      <c r="P116" s="15"/>
    </row>
    <row r="117" spans="2:16" x14ac:dyDescent="0.25">
      <c r="B117" s="2"/>
      <c r="C117" s="26"/>
      <c r="D117" s="7"/>
      <c r="E117" s="33"/>
      <c r="F117" s="34"/>
      <c r="G117" s="27"/>
      <c r="H117" s="13"/>
      <c r="I117" s="6" t="str">
        <f t="shared" si="8"/>
        <v/>
      </c>
      <c r="J117" s="5"/>
      <c r="K117" s="12" t="str">
        <f t="shared" si="9"/>
        <v/>
      </c>
      <c r="L117" s="11"/>
      <c r="M117" s="6" t="str">
        <f t="shared" si="10"/>
        <v/>
      </c>
      <c r="N117" s="4"/>
      <c r="O117" s="12" t="str">
        <f t="shared" si="11"/>
        <v/>
      </c>
      <c r="P117" s="15"/>
    </row>
    <row r="118" spans="2:16" x14ac:dyDescent="0.25">
      <c r="B118" s="2"/>
      <c r="C118" s="26"/>
      <c r="D118" s="7"/>
      <c r="E118" s="33"/>
      <c r="F118" s="34"/>
      <c r="G118" s="27"/>
      <c r="H118" s="13"/>
      <c r="I118" s="6" t="str">
        <f t="shared" si="8"/>
        <v/>
      </c>
      <c r="J118" s="5"/>
      <c r="K118" s="12" t="str">
        <f t="shared" si="9"/>
        <v/>
      </c>
      <c r="L118" s="11"/>
      <c r="M118" s="6" t="str">
        <f t="shared" si="10"/>
        <v/>
      </c>
      <c r="N118" s="4"/>
      <c r="O118" s="12" t="str">
        <f t="shared" si="11"/>
        <v/>
      </c>
      <c r="P118" s="15"/>
    </row>
    <row r="119" spans="2:16" x14ac:dyDescent="0.25">
      <c r="B119" s="2"/>
      <c r="C119" s="26"/>
      <c r="D119" s="7"/>
      <c r="E119" s="33"/>
      <c r="F119" s="34"/>
      <c r="G119" s="27"/>
      <c r="H119" s="13"/>
      <c r="I119" s="6" t="str">
        <f t="shared" si="8"/>
        <v/>
      </c>
      <c r="J119" s="5"/>
      <c r="K119" s="12" t="str">
        <f t="shared" si="9"/>
        <v/>
      </c>
      <c r="L119" s="11"/>
      <c r="M119" s="6" t="str">
        <f t="shared" si="10"/>
        <v/>
      </c>
      <c r="N119" s="4"/>
      <c r="O119" s="12" t="str">
        <f t="shared" si="11"/>
        <v/>
      </c>
      <c r="P119" s="15"/>
    </row>
    <row r="120" spans="2:16" x14ac:dyDescent="0.25">
      <c r="B120" s="2"/>
      <c r="C120" s="26"/>
      <c r="D120" s="7"/>
      <c r="E120" s="33"/>
      <c r="F120" s="34"/>
      <c r="G120" s="27"/>
      <c r="H120" s="13"/>
      <c r="I120" s="6" t="str">
        <f t="shared" si="8"/>
        <v/>
      </c>
      <c r="J120" s="5"/>
      <c r="K120" s="12" t="str">
        <f t="shared" si="9"/>
        <v/>
      </c>
      <c r="L120" s="11"/>
      <c r="M120" s="6" t="str">
        <f t="shared" si="10"/>
        <v/>
      </c>
      <c r="N120" s="4"/>
      <c r="O120" s="12" t="str">
        <f t="shared" si="11"/>
        <v/>
      </c>
      <c r="P120" s="15"/>
    </row>
    <row r="121" spans="2:16" x14ac:dyDescent="0.25">
      <c r="B121" s="2"/>
      <c r="C121" s="26"/>
      <c r="D121" s="7"/>
      <c r="E121" s="33"/>
      <c r="F121" s="34"/>
      <c r="G121" s="27"/>
      <c r="H121" s="13"/>
      <c r="I121" s="6" t="str">
        <f t="shared" si="8"/>
        <v/>
      </c>
      <c r="J121" s="5"/>
      <c r="K121" s="12" t="str">
        <f t="shared" si="9"/>
        <v/>
      </c>
      <c r="L121" s="11"/>
      <c r="M121" s="6" t="str">
        <f t="shared" si="10"/>
        <v/>
      </c>
      <c r="N121" s="4"/>
      <c r="O121" s="12" t="str">
        <f t="shared" si="11"/>
        <v/>
      </c>
      <c r="P121" s="15"/>
    </row>
    <row r="122" spans="2:16" x14ac:dyDescent="0.25">
      <c r="B122" s="2"/>
      <c r="C122" s="26"/>
      <c r="D122" s="7"/>
      <c r="E122" s="33"/>
      <c r="F122" s="34"/>
      <c r="G122" s="27"/>
      <c r="H122" s="13"/>
      <c r="I122" s="6" t="str">
        <f t="shared" si="8"/>
        <v/>
      </c>
      <c r="J122" s="5"/>
      <c r="K122" s="12" t="str">
        <f t="shared" si="9"/>
        <v/>
      </c>
      <c r="L122" s="11"/>
      <c r="M122" s="6" t="str">
        <f t="shared" si="10"/>
        <v/>
      </c>
      <c r="N122" s="4"/>
      <c r="O122" s="12" t="str">
        <f t="shared" si="11"/>
        <v/>
      </c>
      <c r="P122" s="15"/>
    </row>
    <row r="123" spans="2:16" x14ac:dyDescent="0.25">
      <c r="B123" s="2"/>
      <c r="C123" s="26"/>
      <c r="D123" s="7"/>
      <c r="E123" s="33"/>
      <c r="F123" s="34"/>
      <c r="G123" s="27"/>
      <c r="H123" s="13"/>
      <c r="I123" s="6" t="str">
        <f t="shared" si="8"/>
        <v/>
      </c>
      <c r="J123" s="5"/>
      <c r="K123" s="12" t="str">
        <f t="shared" si="9"/>
        <v/>
      </c>
      <c r="L123" s="11"/>
      <c r="M123" s="6" t="str">
        <f t="shared" si="10"/>
        <v/>
      </c>
      <c r="N123" s="4"/>
      <c r="O123" s="12" t="str">
        <f t="shared" si="11"/>
        <v/>
      </c>
      <c r="P123" s="15"/>
    </row>
    <row r="124" spans="2:16" x14ac:dyDescent="0.25">
      <c r="B124" s="2"/>
      <c r="C124" s="26"/>
      <c r="D124" s="7"/>
      <c r="E124" s="33"/>
      <c r="F124" s="34"/>
      <c r="G124" s="27"/>
      <c r="H124" s="13"/>
      <c r="I124" s="6" t="str">
        <f t="shared" si="8"/>
        <v/>
      </c>
      <c r="J124" s="5"/>
      <c r="K124" s="12" t="str">
        <f t="shared" si="9"/>
        <v/>
      </c>
      <c r="L124" s="11"/>
      <c r="M124" s="6" t="str">
        <f t="shared" si="10"/>
        <v/>
      </c>
      <c r="N124" s="4"/>
      <c r="O124" s="12" t="str">
        <f t="shared" si="11"/>
        <v/>
      </c>
      <c r="P124" s="15"/>
    </row>
    <row r="125" spans="2:16" x14ac:dyDescent="0.25">
      <c r="B125" s="2"/>
      <c r="C125" s="26"/>
      <c r="D125" s="7"/>
      <c r="E125" s="33"/>
      <c r="F125" s="34"/>
      <c r="G125" s="27"/>
      <c r="H125" s="13"/>
      <c r="I125" s="6" t="str">
        <f t="shared" si="8"/>
        <v/>
      </c>
      <c r="J125" s="5"/>
      <c r="K125" s="12" t="str">
        <f t="shared" si="9"/>
        <v/>
      </c>
      <c r="L125" s="11"/>
      <c r="M125" s="6" t="str">
        <f t="shared" si="10"/>
        <v/>
      </c>
      <c r="N125" s="4"/>
      <c r="O125" s="12" t="str">
        <f t="shared" si="11"/>
        <v/>
      </c>
      <c r="P125" s="15"/>
    </row>
    <row r="126" spans="2:16" x14ac:dyDescent="0.25">
      <c r="B126" s="2"/>
      <c r="C126" s="26"/>
      <c r="D126" s="7"/>
      <c r="E126" s="33"/>
      <c r="F126" s="34"/>
      <c r="G126" s="27"/>
      <c r="H126" s="13"/>
      <c r="I126" s="6" t="str">
        <f t="shared" si="8"/>
        <v/>
      </c>
      <c r="J126" s="5"/>
      <c r="K126" s="12" t="str">
        <f t="shared" si="9"/>
        <v/>
      </c>
      <c r="L126" s="11"/>
      <c r="M126" s="6" t="str">
        <f t="shared" si="10"/>
        <v/>
      </c>
      <c r="N126" s="4"/>
      <c r="O126" s="12" t="str">
        <f t="shared" si="11"/>
        <v/>
      </c>
      <c r="P126" s="15"/>
    </row>
    <row r="127" spans="2:16" x14ac:dyDescent="0.25">
      <c r="B127" s="2"/>
      <c r="C127" s="26"/>
      <c r="D127" s="7"/>
      <c r="E127" s="33"/>
      <c r="F127" s="34"/>
      <c r="G127" s="27"/>
      <c r="H127" s="13"/>
      <c r="I127" s="6" t="str">
        <f t="shared" si="8"/>
        <v/>
      </c>
      <c r="J127" s="5"/>
      <c r="K127" s="12" t="str">
        <f t="shared" si="9"/>
        <v/>
      </c>
      <c r="L127" s="11"/>
      <c r="M127" s="6" t="str">
        <f t="shared" si="10"/>
        <v/>
      </c>
      <c r="N127" s="4"/>
      <c r="O127" s="12" t="str">
        <f t="shared" si="11"/>
        <v/>
      </c>
      <c r="P127" s="15"/>
    </row>
    <row r="128" spans="2:16" x14ac:dyDescent="0.25">
      <c r="B128" s="2"/>
      <c r="C128" s="26"/>
      <c r="D128" s="7"/>
      <c r="E128" s="33"/>
      <c r="F128" s="34"/>
      <c r="G128" s="27"/>
      <c r="H128" s="13"/>
      <c r="I128" s="6" t="str">
        <f t="shared" si="8"/>
        <v/>
      </c>
      <c r="J128" s="5"/>
      <c r="K128" s="12" t="str">
        <f t="shared" si="9"/>
        <v/>
      </c>
      <c r="L128" s="11"/>
      <c r="M128" s="6" t="str">
        <f t="shared" si="10"/>
        <v/>
      </c>
      <c r="N128" s="4"/>
      <c r="O128" s="12" t="str">
        <f t="shared" si="11"/>
        <v/>
      </c>
      <c r="P128" s="15"/>
    </row>
    <row r="129" spans="2:16" x14ac:dyDescent="0.25">
      <c r="B129" s="2"/>
      <c r="C129" s="26"/>
      <c r="D129" s="7"/>
      <c r="E129" s="33"/>
      <c r="F129" s="34"/>
      <c r="G129" s="27"/>
      <c r="H129" s="13"/>
      <c r="I129" s="6" t="str">
        <f t="shared" si="8"/>
        <v/>
      </c>
      <c r="J129" s="5"/>
      <c r="K129" s="12" t="str">
        <f t="shared" si="9"/>
        <v/>
      </c>
      <c r="L129" s="11"/>
      <c r="M129" s="6" t="str">
        <f t="shared" si="10"/>
        <v/>
      </c>
      <c r="N129" s="4"/>
      <c r="O129" s="12" t="str">
        <f t="shared" si="11"/>
        <v/>
      </c>
      <c r="P129" s="15"/>
    </row>
    <row r="130" spans="2:16" x14ac:dyDescent="0.25">
      <c r="B130" s="2"/>
      <c r="C130" s="26"/>
      <c r="D130" s="7"/>
      <c r="E130" s="33"/>
      <c r="F130" s="34"/>
      <c r="G130" s="27"/>
      <c r="H130" s="13"/>
      <c r="I130" s="6" t="str">
        <f t="shared" si="8"/>
        <v/>
      </c>
      <c r="J130" s="5"/>
      <c r="K130" s="12" t="str">
        <f t="shared" si="9"/>
        <v/>
      </c>
      <c r="L130" s="11"/>
      <c r="M130" s="6" t="str">
        <f t="shared" si="10"/>
        <v/>
      </c>
      <c r="N130" s="4"/>
      <c r="O130" s="12" t="str">
        <f t="shared" si="11"/>
        <v/>
      </c>
      <c r="P130" s="15"/>
    </row>
    <row r="131" spans="2:16" x14ac:dyDescent="0.25">
      <c r="B131" s="2"/>
      <c r="C131" s="26"/>
      <c r="D131" s="7"/>
      <c r="E131" s="33"/>
      <c r="F131" s="34"/>
      <c r="G131" s="27"/>
      <c r="H131" s="13"/>
      <c r="I131" s="6" t="str">
        <f t="shared" si="8"/>
        <v/>
      </c>
      <c r="J131" s="5"/>
      <c r="K131" s="12" t="str">
        <f t="shared" si="9"/>
        <v/>
      </c>
      <c r="L131" s="11"/>
      <c r="M131" s="6" t="str">
        <f t="shared" si="10"/>
        <v/>
      </c>
      <c r="N131" s="4"/>
      <c r="O131" s="12" t="str">
        <f t="shared" si="11"/>
        <v/>
      </c>
      <c r="P131" s="15"/>
    </row>
    <row r="132" spans="2:16" x14ac:dyDescent="0.25">
      <c r="B132" s="2"/>
      <c r="C132" s="26"/>
      <c r="D132" s="7"/>
      <c r="E132" s="33"/>
      <c r="F132" s="34"/>
      <c r="G132" s="27"/>
      <c r="H132" s="13"/>
      <c r="I132" s="6" t="str">
        <f t="shared" si="8"/>
        <v/>
      </c>
      <c r="J132" s="5"/>
      <c r="K132" s="12" t="str">
        <f t="shared" si="9"/>
        <v/>
      </c>
      <c r="L132" s="11"/>
      <c r="M132" s="6" t="str">
        <f t="shared" si="10"/>
        <v/>
      </c>
      <c r="N132" s="4"/>
      <c r="O132" s="12" t="str">
        <f t="shared" si="11"/>
        <v/>
      </c>
      <c r="P132" s="15"/>
    </row>
    <row r="133" spans="2:16" x14ac:dyDescent="0.25">
      <c r="B133" s="2"/>
      <c r="C133" s="26"/>
      <c r="D133" s="7"/>
      <c r="E133" s="33"/>
      <c r="F133" s="34"/>
      <c r="G133" s="27"/>
      <c r="H133" s="13"/>
      <c r="I133" s="6" t="str">
        <f t="shared" si="8"/>
        <v/>
      </c>
      <c r="J133" s="5"/>
      <c r="K133" s="12" t="str">
        <f t="shared" si="9"/>
        <v/>
      </c>
      <c r="L133" s="11"/>
      <c r="M133" s="6" t="str">
        <f t="shared" si="10"/>
        <v/>
      </c>
      <c r="N133" s="4"/>
      <c r="O133" s="12" t="str">
        <f t="shared" si="11"/>
        <v/>
      </c>
      <c r="P133" s="15"/>
    </row>
    <row r="134" spans="2:16" x14ac:dyDescent="0.25">
      <c r="B134" s="2"/>
      <c r="C134" s="26"/>
      <c r="D134" s="7"/>
      <c r="E134" s="33"/>
      <c r="F134" s="34"/>
      <c r="G134" s="27"/>
      <c r="H134" s="13"/>
      <c r="I134" s="6" t="str">
        <f t="shared" si="8"/>
        <v/>
      </c>
      <c r="J134" s="5"/>
      <c r="K134" s="12" t="str">
        <f t="shared" si="9"/>
        <v/>
      </c>
      <c r="L134" s="11"/>
      <c r="M134" s="6" t="str">
        <f t="shared" si="10"/>
        <v/>
      </c>
      <c r="N134" s="4"/>
      <c r="O134" s="12" t="str">
        <f t="shared" si="11"/>
        <v/>
      </c>
      <c r="P134" s="15"/>
    </row>
    <row r="135" spans="2:16" x14ac:dyDescent="0.25">
      <c r="B135" s="2"/>
      <c r="C135" s="26"/>
      <c r="D135" s="7"/>
      <c r="E135" s="33"/>
      <c r="F135" s="34"/>
      <c r="G135" s="27"/>
      <c r="H135" s="13"/>
      <c r="I135" s="6" t="str">
        <f t="shared" si="8"/>
        <v/>
      </c>
      <c r="J135" s="5"/>
      <c r="K135" s="12" t="str">
        <f t="shared" si="9"/>
        <v/>
      </c>
      <c r="L135" s="11"/>
      <c r="M135" s="6" t="str">
        <f t="shared" si="10"/>
        <v/>
      </c>
      <c r="N135" s="4"/>
      <c r="O135" s="12" t="str">
        <f t="shared" si="11"/>
        <v/>
      </c>
      <c r="P135" s="15"/>
    </row>
    <row r="136" spans="2:16" x14ac:dyDescent="0.25">
      <c r="B136" s="2"/>
      <c r="C136" s="26"/>
      <c r="D136" s="7"/>
      <c r="E136" s="33"/>
      <c r="F136" s="34"/>
      <c r="G136" s="27"/>
      <c r="H136" s="13"/>
      <c r="I136" s="6" t="str">
        <f t="shared" si="8"/>
        <v/>
      </c>
      <c r="J136" s="5"/>
      <c r="K136" s="12" t="str">
        <f t="shared" si="9"/>
        <v/>
      </c>
      <c r="L136" s="11"/>
      <c r="M136" s="6" t="str">
        <f t="shared" si="10"/>
        <v/>
      </c>
      <c r="N136" s="4"/>
      <c r="O136" s="12" t="str">
        <f t="shared" si="11"/>
        <v/>
      </c>
      <c r="P136" s="15"/>
    </row>
    <row r="137" spans="2:16" x14ac:dyDescent="0.25">
      <c r="B137" s="2"/>
      <c r="C137" s="26"/>
      <c r="D137" s="7"/>
      <c r="E137" s="33"/>
      <c r="F137" s="34"/>
      <c r="G137" s="27"/>
      <c r="H137" s="13"/>
      <c r="I137" s="6" t="str">
        <f t="shared" si="8"/>
        <v/>
      </c>
      <c r="J137" s="5"/>
      <c r="K137" s="12" t="str">
        <f t="shared" si="9"/>
        <v/>
      </c>
      <c r="L137" s="11"/>
      <c r="M137" s="6" t="str">
        <f t="shared" si="10"/>
        <v/>
      </c>
      <c r="N137" s="4"/>
      <c r="O137" s="12" t="str">
        <f t="shared" si="11"/>
        <v/>
      </c>
      <c r="P137" s="15"/>
    </row>
    <row r="138" spans="2:16" x14ac:dyDescent="0.25">
      <c r="B138" s="2"/>
      <c r="C138" s="26"/>
      <c r="D138" s="7"/>
      <c r="E138" s="33"/>
      <c r="F138" s="34"/>
      <c r="G138" s="27"/>
      <c r="H138" s="13"/>
      <c r="I138" s="6" t="str">
        <f t="shared" si="8"/>
        <v/>
      </c>
      <c r="J138" s="5"/>
      <c r="K138" s="12" t="str">
        <f t="shared" si="9"/>
        <v/>
      </c>
      <c r="L138" s="11"/>
      <c r="M138" s="6" t="str">
        <f t="shared" si="10"/>
        <v/>
      </c>
      <c r="N138" s="4"/>
      <c r="O138" s="12" t="str">
        <f t="shared" si="11"/>
        <v/>
      </c>
      <c r="P138" s="15"/>
    </row>
    <row r="139" spans="2:16" x14ac:dyDescent="0.25">
      <c r="B139" s="2"/>
      <c r="C139" s="26"/>
      <c r="D139" s="7"/>
      <c r="E139" s="33"/>
      <c r="F139" s="34"/>
      <c r="G139" s="27"/>
      <c r="H139" s="13"/>
      <c r="I139" s="6" t="str">
        <f t="shared" si="8"/>
        <v/>
      </c>
      <c r="J139" s="5"/>
      <c r="K139" s="12" t="str">
        <f t="shared" si="9"/>
        <v/>
      </c>
      <c r="L139" s="11"/>
      <c r="M139" s="6" t="str">
        <f t="shared" si="10"/>
        <v/>
      </c>
      <c r="N139" s="4"/>
      <c r="O139" s="12" t="str">
        <f t="shared" si="11"/>
        <v/>
      </c>
      <c r="P139" s="15"/>
    </row>
    <row r="140" spans="2:16" x14ac:dyDescent="0.25">
      <c r="B140" s="2"/>
      <c r="C140" s="26"/>
      <c r="D140" s="7"/>
      <c r="E140" s="33"/>
      <c r="F140" s="34"/>
      <c r="G140" s="27"/>
      <c r="H140" s="13"/>
      <c r="I140" s="6" t="str">
        <f t="shared" si="8"/>
        <v/>
      </c>
      <c r="J140" s="5"/>
      <c r="K140" s="12" t="str">
        <f t="shared" si="9"/>
        <v/>
      </c>
      <c r="L140" s="11"/>
      <c r="M140" s="6" t="str">
        <f t="shared" si="10"/>
        <v/>
      </c>
      <c r="N140" s="4"/>
      <c r="O140" s="12" t="str">
        <f t="shared" si="11"/>
        <v/>
      </c>
      <c r="P140" s="15"/>
    </row>
    <row r="141" spans="2:16" x14ac:dyDescent="0.25">
      <c r="B141" s="2"/>
      <c r="C141" s="26"/>
      <c r="D141" s="7"/>
      <c r="E141" s="33"/>
      <c r="F141" s="34"/>
      <c r="G141" s="27"/>
      <c r="H141" s="13"/>
      <c r="I141" s="6" t="str">
        <f t="shared" si="8"/>
        <v/>
      </c>
      <c r="J141" s="5"/>
      <c r="K141" s="12" t="str">
        <f t="shared" si="9"/>
        <v/>
      </c>
      <c r="L141" s="11"/>
      <c r="M141" s="6" t="str">
        <f t="shared" si="10"/>
        <v/>
      </c>
      <c r="N141" s="4"/>
      <c r="O141" s="12" t="str">
        <f t="shared" si="11"/>
        <v/>
      </c>
      <c r="P141" s="15"/>
    </row>
    <row r="142" spans="2:16" x14ac:dyDescent="0.25">
      <c r="B142" s="2"/>
      <c r="C142" s="26"/>
      <c r="D142" s="7"/>
      <c r="E142" s="33"/>
      <c r="F142" s="34"/>
      <c r="G142" s="27"/>
      <c r="H142" s="13"/>
      <c r="I142" s="6" t="str">
        <f t="shared" si="8"/>
        <v/>
      </c>
      <c r="J142" s="5"/>
      <c r="K142" s="12" t="str">
        <f t="shared" si="9"/>
        <v/>
      </c>
      <c r="L142" s="11"/>
      <c r="M142" s="6" t="str">
        <f t="shared" si="10"/>
        <v/>
      </c>
      <c r="N142" s="4"/>
      <c r="O142" s="12" t="str">
        <f t="shared" si="11"/>
        <v/>
      </c>
      <c r="P142" s="15"/>
    </row>
    <row r="143" spans="2:16" x14ac:dyDescent="0.25">
      <c r="B143" s="2"/>
      <c r="C143" s="26"/>
      <c r="D143" s="7"/>
      <c r="E143" s="33"/>
      <c r="F143" s="34"/>
      <c r="G143" s="27"/>
      <c r="H143" s="13"/>
      <c r="I143" s="6" t="str">
        <f t="shared" si="8"/>
        <v/>
      </c>
      <c r="J143" s="5"/>
      <c r="K143" s="12" t="str">
        <f t="shared" si="9"/>
        <v/>
      </c>
      <c r="L143" s="11"/>
      <c r="M143" s="6" t="str">
        <f t="shared" si="10"/>
        <v/>
      </c>
      <c r="N143" s="4"/>
      <c r="O143" s="12" t="str">
        <f t="shared" si="11"/>
        <v/>
      </c>
      <c r="P143" s="15"/>
    </row>
    <row r="144" spans="2:16" x14ac:dyDescent="0.25">
      <c r="B144" s="2"/>
      <c r="C144" s="26"/>
      <c r="D144" s="7"/>
      <c r="E144" s="33"/>
      <c r="F144" s="34"/>
      <c r="G144" s="27"/>
      <c r="H144" s="13"/>
      <c r="I144" s="6" t="str">
        <f t="shared" si="8"/>
        <v/>
      </c>
      <c r="J144" s="5"/>
      <c r="K144" s="12" t="str">
        <f t="shared" si="9"/>
        <v/>
      </c>
      <c r="L144" s="11"/>
      <c r="M144" s="6" t="str">
        <f t="shared" si="10"/>
        <v/>
      </c>
      <c r="N144" s="4"/>
      <c r="O144" s="12" t="str">
        <f t="shared" si="11"/>
        <v/>
      </c>
      <c r="P144" s="15"/>
    </row>
    <row r="145" spans="2:16" x14ac:dyDescent="0.25">
      <c r="B145" s="2"/>
      <c r="C145" s="26"/>
      <c r="D145" s="7"/>
      <c r="E145" s="33"/>
      <c r="F145" s="34"/>
      <c r="G145" s="27"/>
      <c r="H145" s="13"/>
      <c r="I145" s="6" t="str">
        <f t="shared" si="8"/>
        <v/>
      </c>
      <c r="J145" s="5"/>
      <c r="K145" s="12" t="str">
        <f t="shared" si="9"/>
        <v/>
      </c>
      <c r="L145" s="11"/>
      <c r="M145" s="6" t="str">
        <f t="shared" si="10"/>
        <v/>
      </c>
      <c r="N145" s="4"/>
      <c r="O145" s="12" t="str">
        <f t="shared" si="11"/>
        <v/>
      </c>
      <c r="P145" s="15"/>
    </row>
    <row r="146" spans="2:16" x14ac:dyDescent="0.25">
      <c r="B146" s="2"/>
      <c r="C146" s="26"/>
      <c r="D146" s="7"/>
      <c r="E146" s="33"/>
      <c r="F146" s="34"/>
      <c r="G146" s="27"/>
      <c r="H146" s="13"/>
      <c r="I146" s="6" t="str">
        <f t="shared" si="8"/>
        <v/>
      </c>
      <c r="J146" s="5"/>
      <c r="K146" s="12" t="str">
        <f t="shared" si="9"/>
        <v/>
      </c>
      <c r="L146" s="11"/>
      <c r="M146" s="6" t="str">
        <f t="shared" si="10"/>
        <v/>
      </c>
      <c r="N146" s="4"/>
      <c r="O146" s="12" t="str">
        <f t="shared" si="11"/>
        <v/>
      </c>
      <c r="P146" s="15"/>
    </row>
    <row r="147" spans="2:16" x14ac:dyDescent="0.25">
      <c r="B147" s="2"/>
      <c r="C147" s="26"/>
      <c r="D147" s="7"/>
      <c r="E147" s="33"/>
      <c r="F147" s="34"/>
      <c r="G147" s="27"/>
      <c r="H147" s="13"/>
      <c r="I147" s="6" t="str">
        <f t="shared" si="8"/>
        <v/>
      </c>
      <c r="J147" s="5"/>
      <c r="K147" s="12" t="str">
        <f t="shared" si="9"/>
        <v/>
      </c>
      <c r="L147" s="11"/>
      <c r="M147" s="6" t="str">
        <f t="shared" si="10"/>
        <v/>
      </c>
      <c r="N147" s="4"/>
      <c r="O147" s="12" t="str">
        <f t="shared" si="11"/>
        <v/>
      </c>
      <c r="P147" s="15"/>
    </row>
    <row r="148" spans="2:16" x14ac:dyDescent="0.25">
      <c r="B148" s="2"/>
      <c r="C148" s="26"/>
      <c r="D148" s="7"/>
      <c r="E148" s="33"/>
      <c r="F148" s="34"/>
      <c r="G148" s="27"/>
      <c r="H148" s="13"/>
      <c r="I148" s="6" t="str">
        <f t="shared" si="8"/>
        <v/>
      </c>
      <c r="J148" s="5"/>
      <c r="K148" s="12" t="str">
        <f t="shared" si="9"/>
        <v/>
      </c>
      <c r="L148" s="11"/>
      <c r="M148" s="6" t="str">
        <f t="shared" si="10"/>
        <v/>
      </c>
      <c r="N148" s="4"/>
      <c r="O148" s="12" t="str">
        <f t="shared" si="11"/>
        <v/>
      </c>
      <c r="P148" s="15"/>
    </row>
    <row r="149" spans="2:16" x14ac:dyDescent="0.25">
      <c r="B149" s="2"/>
      <c r="C149" s="26"/>
      <c r="D149" s="7"/>
      <c r="E149" s="33"/>
      <c r="F149" s="34"/>
      <c r="G149" s="27"/>
      <c r="H149" s="13"/>
      <c r="I149" s="6" t="str">
        <f t="shared" si="8"/>
        <v/>
      </c>
      <c r="J149" s="5"/>
      <c r="K149" s="12" t="str">
        <f t="shared" si="9"/>
        <v/>
      </c>
      <c r="L149" s="11"/>
      <c r="M149" s="6" t="str">
        <f t="shared" si="10"/>
        <v/>
      </c>
      <c r="N149" s="4"/>
      <c r="O149" s="12" t="str">
        <f t="shared" si="11"/>
        <v/>
      </c>
      <c r="P149" s="15"/>
    </row>
    <row r="150" spans="2:16" x14ac:dyDescent="0.25">
      <c r="B150" s="2"/>
      <c r="C150" s="26"/>
      <c r="D150" s="7"/>
      <c r="E150" s="33"/>
      <c r="F150" s="34"/>
      <c r="G150" s="27"/>
      <c r="H150" s="13"/>
      <c r="I150" s="6" t="str">
        <f t="shared" si="8"/>
        <v/>
      </c>
      <c r="J150" s="5"/>
      <c r="K150" s="12" t="str">
        <f t="shared" si="9"/>
        <v/>
      </c>
      <c r="L150" s="11"/>
      <c r="M150" s="6" t="str">
        <f t="shared" si="10"/>
        <v/>
      </c>
      <c r="N150" s="4"/>
      <c r="O150" s="12" t="str">
        <f t="shared" si="11"/>
        <v/>
      </c>
      <c r="P150" s="15"/>
    </row>
    <row r="151" spans="2:16" x14ac:dyDescent="0.25">
      <c r="B151" s="2"/>
      <c r="C151" s="26"/>
      <c r="D151" s="7"/>
      <c r="E151" s="33"/>
      <c r="F151" s="34"/>
      <c r="G151" s="27"/>
      <c r="H151" s="13"/>
      <c r="I151" s="6" t="str">
        <f t="shared" si="8"/>
        <v/>
      </c>
      <c r="J151" s="5"/>
      <c r="K151" s="12" t="str">
        <f t="shared" si="9"/>
        <v/>
      </c>
      <c r="L151" s="11"/>
      <c r="M151" s="6" t="str">
        <f t="shared" si="10"/>
        <v/>
      </c>
      <c r="N151" s="4"/>
      <c r="O151" s="12" t="str">
        <f t="shared" si="11"/>
        <v/>
      </c>
      <c r="P151" s="15"/>
    </row>
    <row r="152" spans="2:16" x14ac:dyDescent="0.25">
      <c r="B152" s="2"/>
      <c r="C152" s="26"/>
      <c r="D152" s="7"/>
      <c r="E152" s="33"/>
      <c r="F152" s="34"/>
      <c r="G152" s="27"/>
      <c r="H152" s="13"/>
      <c r="I152" s="6" t="str">
        <f t="shared" si="8"/>
        <v/>
      </c>
      <c r="J152" s="5"/>
      <c r="K152" s="12" t="str">
        <f t="shared" si="9"/>
        <v/>
      </c>
      <c r="L152" s="11"/>
      <c r="M152" s="6" t="str">
        <f t="shared" si="10"/>
        <v/>
      </c>
      <c r="N152" s="4"/>
      <c r="O152" s="12" t="str">
        <f t="shared" si="11"/>
        <v/>
      </c>
      <c r="P152" s="15"/>
    </row>
  </sheetData>
  <mergeCells count="11">
    <mergeCell ref="G2:H2"/>
    <mergeCell ref="I2:J2"/>
    <mergeCell ref="B16:C18"/>
    <mergeCell ref="E19:F19"/>
    <mergeCell ref="H19:K19"/>
    <mergeCell ref="H20:I20"/>
    <mergeCell ref="J20:K20"/>
    <mergeCell ref="L20:M20"/>
    <mergeCell ref="N20:O20"/>
    <mergeCell ref="B12:C14"/>
    <mergeCell ref="L19:O19"/>
  </mergeCells>
  <conditionalFormatting sqref="E21:E152">
    <cfRule type="cellIs" dxfId="29" priority="3" operator="equal">
      <formula>2026</formula>
    </cfRule>
    <cfRule type="cellIs" dxfId="28" priority="4" operator="equal">
      <formula>2027</formula>
    </cfRule>
    <cfRule type="cellIs" dxfId="27" priority="5" operator="equal">
      <formula>2028</formula>
    </cfRule>
  </conditionalFormatting>
  <conditionalFormatting sqref="F21:F152">
    <cfRule type="notContainsBlanks" dxfId="26" priority="2">
      <formula>LEN(TRIM(F21))&gt;0</formula>
    </cfRule>
  </conditionalFormatting>
  <conditionalFormatting sqref="G21:G152">
    <cfRule type="notContainsBlanks" dxfId="25" priority="1">
      <formula>LEN(TRIM(G21))&gt;0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506B949-AC92-4568-8625-401FFF582D9E}">
          <x14:formula1>
            <xm:f>Liste!$F$4:$F$15</xm:f>
          </x14:formula1>
          <xm:sqref>F21:F152</xm:sqref>
        </x14:dataValidation>
        <x14:dataValidation type="list" allowBlank="1" showInputMessage="1" showErrorMessage="1" xr:uid="{32494C04-6C6F-40B8-B3F4-C6D3861A39C5}">
          <x14:formula1>
            <xm:f>Liste!$E$4:$E$6</xm:f>
          </x14:formula1>
          <xm:sqref>E21:E152</xm:sqref>
        </x14:dataValidation>
        <x14:dataValidation type="list" allowBlank="1" showInputMessage="1" showErrorMessage="1" xr:uid="{92F1C7B1-C354-4679-822D-B85AB256C556}">
          <x14:formula1>
            <xm:f>Liste!$B$4:$B$8</xm:f>
          </x14:formula1>
          <xm:sqref>C21:C152</xm:sqref>
        </x14:dataValidation>
        <x14:dataValidation type="list" allowBlank="1" showInputMessage="1" showErrorMessage="1" xr:uid="{8F4325CB-42E4-4450-9D64-83A5EF0D5448}">
          <x14:formula1>
            <xm:f>Liste!$C$4:$C$8</xm:f>
          </x14:formula1>
          <xm:sqref>G21:G152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F9BE-9465-4F7C-9A5F-6A5096BCA19A}">
  <sheetPr>
    <tabColor theme="8" tint="0.79998168889431442"/>
  </sheetPr>
  <dimension ref="B1:R152"/>
  <sheetViews>
    <sheetView showGridLines="0" zoomScaleNormal="100" workbookViewId="0">
      <selection activeCell="B12" sqref="B12:C14"/>
    </sheetView>
  </sheetViews>
  <sheetFormatPr baseColWidth="10" defaultColWidth="11.42578125" defaultRowHeight="15" x14ac:dyDescent="0.25"/>
  <cols>
    <col min="1" max="1" width="8" customWidth="1"/>
    <col min="2" max="3" width="31" customWidth="1"/>
    <col min="4" max="4" width="29.85546875" customWidth="1"/>
    <col min="5" max="5" width="42.5703125" style="18" customWidth="1"/>
    <col min="6" max="6" width="34.7109375" style="18" customWidth="1"/>
    <col min="7" max="7" width="29.42578125" customWidth="1"/>
    <col min="8" max="8" width="22.28515625" customWidth="1"/>
    <col min="9" max="10" width="20.85546875" customWidth="1"/>
    <col min="11" max="12" width="21.28515625" customWidth="1"/>
    <col min="13" max="13" width="23.42578125" customWidth="1"/>
    <col min="14" max="14" width="21.28515625" customWidth="1"/>
    <col min="17" max="17" width="34.140625" customWidth="1"/>
    <col min="18" max="18" width="13.140625" hidden="1" customWidth="1"/>
  </cols>
  <sheetData>
    <row r="1" spans="2:10" ht="9" customHeight="1" thickBot="1" x14ac:dyDescent="0.3">
      <c r="E1"/>
      <c r="F1"/>
    </row>
    <row r="2" spans="2:10" ht="57.75" customHeight="1" thickBot="1" x14ac:dyDescent="0.5">
      <c r="B2" s="10" t="s">
        <v>0</v>
      </c>
      <c r="D2" s="1"/>
      <c r="E2" s="96" t="s">
        <v>1</v>
      </c>
      <c r="F2" s="79" t="s">
        <v>2</v>
      </c>
      <c r="G2" s="114" t="s">
        <v>3</v>
      </c>
      <c r="H2" s="115"/>
      <c r="I2" s="116" t="s">
        <v>4</v>
      </c>
      <c r="J2" s="117"/>
    </row>
    <row r="3" spans="2:10" ht="54.75" customHeight="1" thickBot="1" x14ac:dyDescent="0.35">
      <c r="B3" s="73" t="s">
        <v>5</v>
      </c>
      <c r="E3" s="80" t="str">
        <f>C5</f>
        <v>Satellitt - Jevnaker</v>
      </c>
      <c r="F3" s="68" t="s">
        <v>6</v>
      </c>
      <c r="G3" s="43"/>
      <c r="H3" s="74" t="s">
        <v>7</v>
      </c>
      <c r="I3" s="47" t="s">
        <v>8</v>
      </c>
      <c r="J3" s="65" t="s">
        <v>9</v>
      </c>
    </row>
    <row r="4" spans="2:10" ht="20.25" customHeight="1" thickBot="1" x14ac:dyDescent="0.35">
      <c r="B4" s="73"/>
      <c r="E4" s="80"/>
      <c r="F4" s="68" t="s">
        <v>10</v>
      </c>
      <c r="G4" s="43"/>
      <c r="H4" s="74" t="s">
        <v>11</v>
      </c>
      <c r="I4" s="47" t="s">
        <v>11</v>
      </c>
      <c r="J4" s="65" t="s">
        <v>11</v>
      </c>
    </row>
    <row r="5" spans="2:10" ht="37.5" customHeight="1" thickBot="1" x14ac:dyDescent="0.4">
      <c r="B5" s="83" t="s">
        <v>12</v>
      </c>
      <c r="C5" s="84" t="s">
        <v>46</v>
      </c>
      <c r="E5" s="48" t="s">
        <v>14</v>
      </c>
      <c r="F5" s="69">
        <f>SUMIF(G21:G153,F3,H21:H153)</f>
        <v>0</v>
      </c>
      <c r="G5" s="49" t="s">
        <v>15</v>
      </c>
      <c r="H5" s="75">
        <f>SUM(L21:L153)</f>
        <v>0</v>
      </c>
      <c r="I5" s="50">
        <f>SUMIF(G21:G153,I3,L21:L153)</f>
        <v>0</v>
      </c>
      <c r="J5" s="52">
        <f>SUMIF(G21:G153,J3,L21:L153)</f>
        <v>0</v>
      </c>
    </row>
    <row r="6" spans="2:10" ht="60.75" customHeight="1" x14ac:dyDescent="0.35">
      <c r="B6" s="9" t="s">
        <v>16</v>
      </c>
      <c r="C6" s="44">
        <v>46023</v>
      </c>
      <c r="E6" s="36" t="s">
        <v>17</v>
      </c>
      <c r="F6" s="35">
        <f>SUMIFS($H$21:$H$153,$G$21:$G$153,F3,$C$21:$C$153,E6)</f>
        <v>0</v>
      </c>
      <c r="G6" s="40" t="s">
        <v>17</v>
      </c>
      <c r="H6" s="76">
        <f>SUMIF(C21:C153,G6,L21:L153)</f>
        <v>0</v>
      </c>
      <c r="I6" s="36">
        <f>SUMIFS($L$21:$L$153,$G$21:$G$153,I3,$C$21:$C$153,G6)</f>
        <v>0</v>
      </c>
      <c r="J6" s="39">
        <f>SUMIFS($L$21:$L$153,$G$21:$G$153,J3,$C$21:$C$153,G6)</f>
        <v>0</v>
      </c>
    </row>
    <row r="7" spans="2:10" ht="21" x14ac:dyDescent="0.35">
      <c r="B7" s="9" t="s">
        <v>18</v>
      </c>
      <c r="C7" s="8" t="s">
        <v>19</v>
      </c>
      <c r="E7" s="36" t="s">
        <v>20</v>
      </c>
      <c r="F7" s="15">
        <f>SUMIFS($H$21:$H$153,$G$21:$G$153,F3,$C$21:$C$153,E7)</f>
        <v>0</v>
      </c>
      <c r="G7" s="40" t="s">
        <v>20</v>
      </c>
      <c r="H7" s="77">
        <f>SUMIF(C21:C153,G7,L21:L153)</f>
        <v>0</v>
      </c>
      <c r="I7" s="20">
        <f>SUMIFS($L$21:$L$153,$G$21:$G$153,I3,$C$21:$C$153,G7)</f>
        <v>0</v>
      </c>
      <c r="J7" s="19">
        <f>SUMIFS($L$21:$L$153,$G$21:$G$153,J3,$C$21:$C$153,G7)</f>
        <v>0</v>
      </c>
    </row>
    <row r="8" spans="2:10" ht="21" x14ac:dyDescent="0.35">
      <c r="B8" s="45"/>
      <c r="C8" s="46"/>
      <c r="E8" s="20" t="s">
        <v>21</v>
      </c>
      <c r="F8" s="15">
        <f>SUMIFS($H$21:$H$153,$G$21:$G$153,F3,$C$21:$C$153,E8)</f>
        <v>0</v>
      </c>
      <c r="G8" s="37" t="s">
        <v>21</v>
      </c>
      <c r="H8" s="77">
        <f>SUMIF(C21:C153,G8,L21:L153)</f>
        <v>0</v>
      </c>
      <c r="I8" s="20">
        <f>SUMIFS($L$21:$L$153,$G$21:$G$153,I3,$C$21:$C$153,G8)</f>
        <v>0</v>
      </c>
      <c r="J8" s="19">
        <f>SUMIFS($L$21:$L$153,$G$21:$G$153,J3,$C$21:$C$153,G8)</f>
        <v>0</v>
      </c>
    </row>
    <row r="9" spans="2:10" ht="21" x14ac:dyDescent="0.35">
      <c r="B9" s="45"/>
      <c r="C9" s="46"/>
      <c r="E9" s="20" t="s">
        <v>22</v>
      </c>
      <c r="F9" s="15">
        <f>SUMIFS($H$21:$H$153,$G$21:$G$153,F3,$C$21:$C$153,E9)</f>
        <v>0</v>
      </c>
      <c r="G9" s="37" t="s">
        <v>22</v>
      </c>
      <c r="H9" s="77">
        <f>SUMIF(C21:C153,G9,L21:L153)</f>
        <v>0</v>
      </c>
      <c r="I9" s="20">
        <f>SUMIFS($L$21:$L$153,$G$21:$G$153,I3,$C$21:$C$153,G9)</f>
        <v>0</v>
      </c>
      <c r="J9" s="19">
        <f>SUMIFS($L$21:$L$153,$G$21:$G$153,J3,$C$21:$C$153,G9)</f>
        <v>0</v>
      </c>
    </row>
    <row r="10" spans="2:10" ht="21.75" thickBot="1" x14ac:dyDescent="0.4">
      <c r="B10" s="45"/>
      <c r="C10" s="46"/>
      <c r="E10" s="21" t="s">
        <v>23</v>
      </c>
      <c r="F10" s="70">
        <f>SUMIFS($H$21:$H$153,$G$21:$G$153,F3,$C$21:$C$153,E10)</f>
        <v>0</v>
      </c>
      <c r="G10" s="42" t="s">
        <v>23</v>
      </c>
      <c r="H10" s="78">
        <f>SUMIF(C21:C153,G10,L21:L153)</f>
        <v>0</v>
      </c>
      <c r="I10" s="21">
        <f>SUMIFS($L$21:$L$153,$G$21:$G$153,I3,$C$21:$C$153,G10)</f>
        <v>0</v>
      </c>
      <c r="J10" s="22">
        <f>SUMIFS($L$21:$L$153,$G$21:$G$153,J3,$C$21:$C$153,G10)</f>
        <v>0</v>
      </c>
    </row>
    <row r="11" spans="2:10" ht="21.75" thickBot="1" x14ac:dyDescent="0.4">
      <c r="B11" s="45"/>
      <c r="C11" s="46"/>
      <c r="E11" s="67" t="s">
        <v>24</v>
      </c>
      <c r="F11" s="71"/>
      <c r="G11" s="61"/>
      <c r="H11" s="60" t="s">
        <v>24</v>
      </c>
      <c r="I11" s="62"/>
      <c r="J11" s="63"/>
    </row>
    <row r="12" spans="2:10" ht="15.75" thickBot="1" x14ac:dyDescent="0.3">
      <c r="B12" s="105" t="s">
        <v>25</v>
      </c>
      <c r="C12" s="106"/>
      <c r="E12" s="38" t="s">
        <v>26</v>
      </c>
      <c r="F12" s="57" t="str">
        <f>IF(F5&gt;0,F6/F5,"N/A")</f>
        <v>N/A</v>
      </c>
      <c r="G12" s="38" t="s">
        <v>26</v>
      </c>
      <c r="H12" s="57" t="str">
        <f>IF(H5&gt;0,H6/H5,"N/A")</f>
        <v>N/A</v>
      </c>
      <c r="I12" s="57" t="str">
        <f>IF(I5&gt;0,I6/I5,"N/A")</f>
        <v>N/A</v>
      </c>
      <c r="J12" s="51" t="str">
        <f>IF(J5&gt;0,J6/J5,"N/A")</f>
        <v>N/A</v>
      </c>
    </row>
    <row r="13" spans="2:10" ht="15.75" thickBot="1" x14ac:dyDescent="0.3">
      <c r="B13" s="107"/>
      <c r="C13" s="108"/>
      <c r="E13" s="41" t="s">
        <v>27</v>
      </c>
      <c r="F13" s="58" t="str">
        <f>IF(F5&gt;0,(F6+F7+F8)/F5,"N/A")</f>
        <v>N/A</v>
      </c>
      <c r="G13" s="41" t="s">
        <v>28</v>
      </c>
      <c r="H13" s="58" t="str">
        <f>IF(H5&gt;0,(H6+H7+H8)/H5,"N/A")</f>
        <v>N/A</v>
      </c>
      <c r="I13" s="58" t="str">
        <f>IF(I5&gt;0,(I6+I7+I8)/I5,"N/A")</f>
        <v>N/A</v>
      </c>
      <c r="J13" s="54" t="str">
        <f>IF(J5&gt;0,(J6+J7+J8)/J5,"N/A")</f>
        <v>N/A</v>
      </c>
    </row>
    <row r="14" spans="2:10" ht="45.75" thickBot="1" x14ac:dyDescent="0.3">
      <c r="B14" s="109"/>
      <c r="C14" s="110"/>
      <c r="E14" s="55" t="s">
        <v>29</v>
      </c>
      <c r="F14" s="72" t="str">
        <f>IF(F5&gt;0,(F6+F7+F10+(0.11*(F8+F9)))/F5,"N/A")</f>
        <v>N/A</v>
      </c>
      <c r="G14" s="56" t="s">
        <v>29</v>
      </c>
      <c r="H14" s="66" t="str">
        <f>IF(H5&gt;0,(H6+H7+H10+(0.17*(H8+H9)))/H5,"N/A")</f>
        <v>N/A</v>
      </c>
      <c r="I14" s="66" t="str">
        <f>IF(I5&gt;0,(I6+I7+I10+(0.17*(I8+I9)))/I5,"N/A")</f>
        <v>N/A</v>
      </c>
      <c r="J14" s="53" t="str">
        <f>IF(J5&gt;0,(J6+J7+J10+(0.17*(J8+J9)))/J5,"N/A")</f>
        <v>N/A</v>
      </c>
    </row>
    <row r="15" spans="2:10" ht="21.75" thickBot="1" x14ac:dyDescent="0.4">
      <c r="B15" s="45"/>
      <c r="C15" s="46"/>
      <c r="E15"/>
      <c r="F15"/>
    </row>
    <row r="16" spans="2:10" x14ac:dyDescent="0.25">
      <c r="B16" s="118" t="s">
        <v>30</v>
      </c>
      <c r="C16" s="106"/>
      <c r="E16"/>
      <c r="F16"/>
    </row>
    <row r="17" spans="2:16" x14ac:dyDescent="0.25">
      <c r="B17" s="107"/>
      <c r="C17" s="108"/>
      <c r="E17"/>
      <c r="F17"/>
    </row>
    <row r="18" spans="2:16" ht="51.75" customHeight="1" thickBot="1" x14ac:dyDescent="0.3">
      <c r="B18" s="109"/>
      <c r="C18" s="110"/>
      <c r="E18"/>
      <c r="F18"/>
      <c r="K18" s="1"/>
      <c r="O18" s="1"/>
    </row>
    <row r="19" spans="2:16" ht="94.5" customHeight="1" thickBot="1" x14ac:dyDescent="0.35">
      <c r="E19" s="119" t="s">
        <v>31</v>
      </c>
      <c r="F19" s="120"/>
      <c r="G19" s="59" t="s">
        <v>32</v>
      </c>
      <c r="H19" s="121" t="s">
        <v>33</v>
      </c>
      <c r="I19" s="122"/>
      <c r="J19" s="122"/>
      <c r="K19" s="123"/>
      <c r="L19" s="124" t="s">
        <v>47</v>
      </c>
      <c r="M19" s="125"/>
      <c r="N19" s="125"/>
      <c r="O19" s="126"/>
    </row>
    <row r="20" spans="2:16" s="3" customFormat="1" ht="45" customHeight="1" x14ac:dyDescent="0.25">
      <c r="B20" s="28" t="s">
        <v>35</v>
      </c>
      <c r="C20" s="29" t="s">
        <v>36</v>
      </c>
      <c r="D20" s="30" t="s">
        <v>37</v>
      </c>
      <c r="E20" s="31" t="s">
        <v>38</v>
      </c>
      <c r="F20" s="32" t="s">
        <v>39</v>
      </c>
      <c r="G20" s="25" t="s">
        <v>40</v>
      </c>
      <c r="H20" s="97" t="s">
        <v>41</v>
      </c>
      <c r="I20" s="98"/>
      <c r="J20" s="99" t="s">
        <v>42</v>
      </c>
      <c r="K20" s="100"/>
      <c r="L20" s="101" t="s">
        <v>43</v>
      </c>
      <c r="M20" s="102"/>
      <c r="N20" s="103" t="s">
        <v>44</v>
      </c>
      <c r="O20" s="104"/>
      <c r="P20" s="14" t="s">
        <v>45</v>
      </c>
    </row>
    <row r="21" spans="2:16" x14ac:dyDescent="0.25">
      <c r="B21" s="2"/>
      <c r="C21" s="26"/>
      <c r="D21" s="7"/>
      <c r="E21" s="33"/>
      <c r="F21" s="34"/>
      <c r="G21" s="27"/>
      <c r="H21" s="13"/>
      <c r="I21" s="6" t="str">
        <f>IF(ISNUMBER(H21),"timer","")</f>
        <v/>
      </c>
      <c r="J21" s="5"/>
      <c r="K21" s="12" t="str">
        <f t="shared" ref="K21:K27" si="0">IF(ISNUMBER(H21),IF(ISTEXT(C21),IF(C21="Elektrisk","kWh",IF(C21="biogass","kg/time",IF(C21="gass","kg/time","liter/time"))),""),"")</f>
        <v/>
      </c>
      <c r="L21" s="11"/>
      <c r="M21" s="6" t="str">
        <f>IF(ISNUMBER(L21),"km","")</f>
        <v/>
      </c>
      <c r="N21" s="4"/>
      <c r="O21" s="12" t="str">
        <f t="shared" ref="O21:O27" si="1">IF(ISNUMBER(L21),IF(ISTEXT(C21),IF(C21="Elektrisk","kWh/km",IF(C21="biogass","kg/km",IF(C21="gass","kg/km","liter/km"))),""),"")</f>
        <v/>
      </c>
      <c r="P21" s="15"/>
    </row>
    <row r="22" spans="2:16" x14ac:dyDescent="0.25">
      <c r="B22" s="2"/>
      <c r="C22" s="26"/>
      <c r="D22" s="7"/>
      <c r="E22" s="33"/>
      <c r="F22" s="34"/>
      <c r="G22" s="27"/>
      <c r="H22" s="13"/>
      <c r="I22" s="6" t="str">
        <f>IF(ISNUMBER(H22),"timer","")</f>
        <v/>
      </c>
      <c r="J22" s="5"/>
      <c r="K22" s="12" t="str">
        <f t="shared" si="0"/>
        <v/>
      </c>
      <c r="L22" s="11"/>
      <c r="M22" s="6" t="str">
        <f>IF(ISNUMBER(L22),"km","")</f>
        <v/>
      </c>
      <c r="N22" s="4"/>
      <c r="O22" s="12" t="str">
        <f t="shared" si="1"/>
        <v/>
      </c>
      <c r="P22" s="15"/>
    </row>
    <row r="23" spans="2:16" x14ac:dyDescent="0.25">
      <c r="B23" s="2"/>
      <c r="C23" s="26"/>
      <c r="D23" s="7"/>
      <c r="E23" s="64"/>
      <c r="F23" s="34"/>
      <c r="G23" s="27"/>
      <c r="H23" s="13"/>
      <c r="I23" s="6" t="str">
        <f>IF(ISNUMBER(H23),"timer","")</f>
        <v/>
      </c>
      <c r="J23" s="5"/>
      <c r="K23" s="12" t="str">
        <f t="shared" si="0"/>
        <v/>
      </c>
      <c r="L23" s="11"/>
      <c r="M23" s="6" t="str">
        <f>IF(ISNUMBER(L23),"km","")</f>
        <v/>
      </c>
      <c r="N23" s="4"/>
      <c r="O23" s="12" t="str">
        <f t="shared" si="1"/>
        <v/>
      </c>
      <c r="P23" s="15"/>
    </row>
    <row r="24" spans="2:16" x14ac:dyDescent="0.25">
      <c r="B24" s="2"/>
      <c r="C24" s="26"/>
      <c r="D24" s="7"/>
      <c r="E24" s="33"/>
      <c r="F24" s="34"/>
      <c r="G24" s="27"/>
      <c r="H24" s="13"/>
      <c r="I24" s="6" t="str">
        <f>IF(ISNUMBER(H24),"timer","")</f>
        <v/>
      </c>
      <c r="J24" s="5"/>
      <c r="K24" s="12" t="str">
        <f t="shared" si="0"/>
        <v/>
      </c>
      <c r="L24" s="11"/>
      <c r="M24" s="6" t="str">
        <f>IF(ISNUMBER(L24),"km","")</f>
        <v/>
      </c>
      <c r="N24" s="4"/>
      <c r="O24" s="12" t="str">
        <f t="shared" si="1"/>
        <v/>
      </c>
      <c r="P24" s="15"/>
    </row>
    <row r="25" spans="2:16" x14ac:dyDescent="0.25">
      <c r="B25" s="24"/>
      <c r="C25" s="26"/>
      <c r="D25" s="7"/>
      <c r="E25" s="33"/>
      <c r="F25" s="34"/>
      <c r="G25" s="27"/>
      <c r="H25" s="13"/>
      <c r="I25" s="6" t="str">
        <f t="shared" ref="I25:I26" si="2">IF(ISNUMBER(H25),"timer","")</f>
        <v/>
      </c>
      <c r="J25" s="5"/>
      <c r="K25" s="12" t="str">
        <f t="shared" si="0"/>
        <v/>
      </c>
      <c r="L25" s="11"/>
      <c r="M25" s="6" t="str">
        <f t="shared" ref="M25:M26" si="3">IF(ISNUMBER(L25),"km","")</f>
        <v/>
      </c>
      <c r="N25" s="4"/>
      <c r="O25" s="12" t="str">
        <f t="shared" si="1"/>
        <v/>
      </c>
      <c r="P25" s="15"/>
    </row>
    <row r="26" spans="2:16" x14ac:dyDescent="0.25">
      <c r="B26" s="24"/>
      <c r="C26" s="26"/>
      <c r="D26" s="7"/>
      <c r="E26" s="33"/>
      <c r="F26" s="34"/>
      <c r="G26" s="27"/>
      <c r="H26" s="13"/>
      <c r="I26" s="6" t="str">
        <f t="shared" si="2"/>
        <v/>
      </c>
      <c r="J26" s="5"/>
      <c r="K26" s="12" t="str">
        <f t="shared" si="0"/>
        <v/>
      </c>
      <c r="L26" s="11"/>
      <c r="M26" s="6" t="str">
        <f t="shared" si="3"/>
        <v/>
      </c>
      <c r="N26" s="4"/>
      <c r="O26" s="12" t="str">
        <f t="shared" si="1"/>
        <v/>
      </c>
      <c r="P26" s="15"/>
    </row>
    <row r="27" spans="2:16" x14ac:dyDescent="0.25">
      <c r="B27" s="2"/>
      <c r="C27" s="26"/>
      <c r="D27" s="7"/>
      <c r="E27" s="33"/>
      <c r="F27" s="34"/>
      <c r="G27" s="27"/>
      <c r="H27" s="13"/>
      <c r="I27" s="6" t="str">
        <f>IF(ISNUMBER(H27),"timer","")</f>
        <v/>
      </c>
      <c r="J27" s="5"/>
      <c r="K27" s="12" t="str">
        <f t="shared" si="0"/>
        <v/>
      </c>
      <c r="L27" s="11"/>
      <c r="M27" s="6" t="str">
        <f>IF(ISNUMBER(L27),"km","")</f>
        <v/>
      </c>
      <c r="N27" s="4"/>
      <c r="O27" s="12" t="str">
        <f t="shared" si="1"/>
        <v/>
      </c>
      <c r="P27" s="15"/>
    </row>
    <row r="28" spans="2:16" x14ac:dyDescent="0.25">
      <c r="B28" s="2"/>
      <c r="C28" s="26"/>
      <c r="D28" s="7"/>
      <c r="E28" s="33"/>
      <c r="F28" s="34"/>
      <c r="G28" s="27"/>
      <c r="H28" s="13"/>
      <c r="I28" s="6" t="str">
        <f t="shared" ref="I28:I91" si="4">IF(ISNUMBER(H28),"timer","")</f>
        <v/>
      </c>
      <c r="J28" s="5"/>
      <c r="K28" s="12" t="str">
        <f t="shared" ref="K28:K91" si="5">IF(ISNUMBER(H28),IF(ISTEXT(C28),IF(C28="Elektrisk","kWh",IF(C28="biogass","kg/time",IF(C28="gass","kg/time","liter/time"))),""),"")</f>
        <v/>
      </c>
      <c r="L28" s="11"/>
      <c r="M28" s="6" t="str">
        <f t="shared" ref="M28:M91" si="6">IF(ISNUMBER(L28),"km","")</f>
        <v/>
      </c>
      <c r="N28" s="4"/>
      <c r="O28" s="12" t="str">
        <f t="shared" ref="O28:O91" si="7">IF(ISNUMBER(L28),IF(ISTEXT(C28),IF(C28="Elektrisk","kWh/km",IF(C28="biogass","kg/km",IF(C28="gass","kg/km","liter/km"))),""),"")</f>
        <v/>
      </c>
      <c r="P28" s="15"/>
    </row>
    <row r="29" spans="2:16" x14ac:dyDescent="0.25">
      <c r="B29" s="2"/>
      <c r="C29" s="26"/>
      <c r="D29" s="7"/>
      <c r="E29" s="33"/>
      <c r="F29" s="34"/>
      <c r="G29" s="27"/>
      <c r="H29" s="13"/>
      <c r="I29" s="6" t="str">
        <f t="shared" si="4"/>
        <v/>
      </c>
      <c r="J29" s="5"/>
      <c r="K29" s="12" t="str">
        <f t="shared" si="5"/>
        <v/>
      </c>
      <c r="L29" s="11"/>
      <c r="M29" s="6" t="str">
        <f t="shared" si="6"/>
        <v/>
      </c>
      <c r="N29" s="4"/>
      <c r="O29" s="12" t="str">
        <f t="shared" si="7"/>
        <v/>
      </c>
      <c r="P29" s="15"/>
    </row>
    <row r="30" spans="2:16" x14ac:dyDescent="0.25">
      <c r="B30" s="2"/>
      <c r="C30" s="26"/>
      <c r="D30" s="7"/>
      <c r="E30" s="33"/>
      <c r="F30" s="34"/>
      <c r="G30" s="27"/>
      <c r="H30" s="13"/>
      <c r="I30" s="6" t="str">
        <f t="shared" si="4"/>
        <v/>
      </c>
      <c r="J30" s="5"/>
      <c r="K30" s="12" t="str">
        <f t="shared" si="5"/>
        <v/>
      </c>
      <c r="L30" s="11"/>
      <c r="M30" s="6" t="str">
        <f t="shared" si="6"/>
        <v/>
      </c>
      <c r="N30" s="4"/>
      <c r="O30" s="12" t="str">
        <f t="shared" si="7"/>
        <v/>
      </c>
      <c r="P30" s="15"/>
    </row>
    <row r="31" spans="2:16" x14ac:dyDescent="0.25">
      <c r="B31" s="2"/>
      <c r="C31" s="26"/>
      <c r="D31" s="7"/>
      <c r="E31" s="33"/>
      <c r="F31" s="34"/>
      <c r="G31" s="27"/>
      <c r="H31" s="13"/>
      <c r="I31" s="6" t="str">
        <f t="shared" si="4"/>
        <v/>
      </c>
      <c r="J31" s="5"/>
      <c r="K31" s="12" t="str">
        <f t="shared" si="5"/>
        <v/>
      </c>
      <c r="L31" s="11"/>
      <c r="M31" s="6" t="str">
        <f t="shared" si="6"/>
        <v/>
      </c>
      <c r="N31" s="4"/>
      <c r="O31" s="12" t="str">
        <f t="shared" si="7"/>
        <v/>
      </c>
      <c r="P31" s="15"/>
    </row>
    <row r="32" spans="2:16" x14ac:dyDescent="0.25">
      <c r="B32" s="2"/>
      <c r="C32" s="26"/>
      <c r="D32" s="7"/>
      <c r="E32" s="33"/>
      <c r="F32" s="34"/>
      <c r="G32" s="27"/>
      <c r="H32" s="13"/>
      <c r="I32" s="6" t="str">
        <f t="shared" si="4"/>
        <v/>
      </c>
      <c r="J32" s="5"/>
      <c r="K32" s="12" t="str">
        <f t="shared" si="5"/>
        <v/>
      </c>
      <c r="L32" s="11"/>
      <c r="M32" s="6" t="str">
        <f t="shared" si="6"/>
        <v/>
      </c>
      <c r="N32" s="4"/>
      <c r="O32" s="12" t="str">
        <f t="shared" si="7"/>
        <v/>
      </c>
      <c r="P32" s="15"/>
    </row>
    <row r="33" spans="2:16" x14ac:dyDescent="0.25">
      <c r="B33" s="2"/>
      <c r="C33" s="26"/>
      <c r="D33" s="7"/>
      <c r="E33" s="33"/>
      <c r="F33" s="34"/>
      <c r="G33" s="27"/>
      <c r="H33" s="13"/>
      <c r="I33" s="6" t="str">
        <f t="shared" si="4"/>
        <v/>
      </c>
      <c r="J33" s="5"/>
      <c r="K33" s="12" t="str">
        <f t="shared" si="5"/>
        <v/>
      </c>
      <c r="L33" s="11"/>
      <c r="M33" s="6" t="str">
        <f t="shared" si="6"/>
        <v/>
      </c>
      <c r="N33" s="4"/>
      <c r="O33" s="12" t="str">
        <f t="shared" si="7"/>
        <v/>
      </c>
      <c r="P33" s="15"/>
    </row>
    <row r="34" spans="2:16" x14ac:dyDescent="0.25">
      <c r="B34" s="2"/>
      <c r="C34" s="26"/>
      <c r="D34" s="7"/>
      <c r="E34" s="33"/>
      <c r="F34" s="34"/>
      <c r="G34" s="27"/>
      <c r="H34" s="13"/>
      <c r="I34" s="6" t="str">
        <f t="shared" si="4"/>
        <v/>
      </c>
      <c r="J34" s="5"/>
      <c r="K34" s="12" t="str">
        <f t="shared" si="5"/>
        <v/>
      </c>
      <c r="L34" s="11"/>
      <c r="M34" s="6" t="str">
        <f t="shared" si="6"/>
        <v/>
      </c>
      <c r="N34" s="4"/>
      <c r="O34" s="12" t="str">
        <f t="shared" si="7"/>
        <v/>
      </c>
      <c r="P34" s="15"/>
    </row>
    <row r="35" spans="2:16" x14ac:dyDescent="0.25">
      <c r="B35" s="2"/>
      <c r="C35" s="26"/>
      <c r="D35" s="7"/>
      <c r="E35" s="33"/>
      <c r="F35" s="34"/>
      <c r="G35" s="27"/>
      <c r="H35" s="13"/>
      <c r="I35" s="6" t="str">
        <f t="shared" si="4"/>
        <v/>
      </c>
      <c r="J35" s="5"/>
      <c r="K35" s="12" t="str">
        <f t="shared" si="5"/>
        <v/>
      </c>
      <c r="L35" s="11"/>
      <c r="M35" s="6" t="str">
        <f t="shared" si="6"/>
        <v/>
      </c>
      <c r="N35" s="4"/>
      <c r="O35" s="12" t="str">
        <f t="shared" si="7"/>
        <v/>
      </c>
      <c r="P35" s="15"/>
    </row>
    <row r="36" spans="2:16" x14ac:dyDescent="0.25">
      <c r="B36" s="2"/>
      <c r="C36" s="26"/>
      <c r="D36" s="7"/>
      <c r="E36" s="33"/>
      <c r="F36" s="34"/>
      <c r="G36" s="27"/>
      <c r="H36" s="13"/>
      <c r="I36" s="6" t="str">
        <f t="shared" si="4"/>
        <v/>
      </c>
      <c r="J36" s="5"/>
      <c r="K36" s="12" t="str">
        <f t="shared" si="5"/>
        <v/>
      </c>
      <c r="L36" s="11"/>
      <c r="M36" s="6" t="str">
        <f t="shared" si="6"/>
        <v/>
      </c>
      <c r="N36" s="4"/>
      <c r="O36" s="12" t="str">
        <f t="shared" si="7"/>
        <v/>
      </c>
      <c r="P36" s="15"/>
    </row>
    <row r="37" spans="2:16" x14ac:dyDescent="0.25">
      <c r="B37" s="2"/>
      <c r="C37" s="26"/>
      <c r="D37" s="7"/>
      <c r="E37" s="33"/>
      <c r="F37" s="34"/>
      <c r="G37" s="27"/>
      <c r="H37" s="13"/>
      <c r="I37" s="6" t="str">
        <f t="shared" si="4"/>
        <v/>
      </c>
      <c r="J37" s="5"/>
      <c r="K37" s="12" t="str">
        <f t="shared" si="5"/>
        <v/>
      </c>
      <c r="L37" s="11"/>
      <c r="M37" s="6" t="str">
        <f t="shared" si="6"/>
        <v/>
      </c>
      <c r="N37" s="4"/>
      <c r="O37" s="12" t="str">
        <f t="shared" si="7"/>
        <v/>
      </c>
      <c r="P37" s="15"/>
    </row>
    <row r="38" spans="2:16" x14ac:dyDescent="0.25">
      <c r="B38" s="2"/>
      <c r="C38" s="26"/>
      <c r="D38" s="7"/>
      <c r="E38" s="33"/>
      <c r="F38" s="34"/>
      <c r="G38" s="27"/>
      <c r="H38" s="13"/>
      <c r="I38" s="6" t="str">
        <f t="shared" si="4"/>
        <v/>
      </c>
      <c r="J38" s="5"/>
      <c r="K38" s="12" t="str">
        <f t="shared" si="5"/>
        <v/>
      </c>
      <c r="L38" s="11"/>
      <c r="M38" s="6" t="str">
        <f t="shared" si="6"/>
        <v/>
      </c>
      <c r="N38" s="4"/>
      <c r="O38" s="12" t="str">
        <f t="shared" si="7"/>
        <v/>
      </c>
      <c r="P38" s="15"/>
    </row>
    <row r="39" spans="2:16" x14ac:dyDescent="0.25">
      <c r="B39" s="2"/>
      <c r="C39" s="26"/>
      <c r="D39" s="7"/>
      <c r="E39" s="33"/>
      <c r="F39" s="34"/>
      <c r="G39" s="27"/>
      <c r="H39" s="13"/>
      <c r="I39" s="6" t="str">
        <f t="shared" si="4"/>
        <v/>
      </c>
      <c r="J39" s="5"/>
      <c r="K39" s="12" t="str">
        <f t="shared" si="5"/>
        <v/>
      </c>
      <c r="L39" s="11"/>
      <c r="M39" s="6" t="str">
        <f t="shared" si="6"/>
        <v/>
      </c>
      <c r="N39" s="4"/>
      <c r="O39" s="12" t="str">
        <f t="shared" si="7"/>
        <v/>
      </c>
      <c r="P39" s="15"/>
    </row>
    <row r="40" spans="2:16" x14ac:dyDescent="0.25">
      <c r="B40" s="2"/>
      <c r="C40" s="26"/>
      <c r="D40" s="7"/>
      <c r="E40" s="33"/>
      <c r="F40" s="34"/>
      <c r="G40" s="27"/>
      <c r="H40" s="13"/>
      <c r="I40" s="6" t="str">
        <f t="shared" si="4"/>
        <v/>
      </c>
      <c r="J40" s="5"/>
      <c r="K40" s="12" t="str">
        <f t="shared" si="5"/>
        <v/>
      </c>
      <c r="L40" s="11"/>
      <c r="M40" s="6" t="str">
        <f t="shared" si="6"/>
        <v/>
      </c>
      <c r="N40" s="4"/>
      <c r="O40" s="12" t="str">
        <f t="shared" si="7"/>
        <v/>
      </c>
      <c r="P40" s="15"/>
    </row>
    <row r="41" spans="2:16" x14ac:dyDescent="0.25">
      <c r="B41" s="2"/>
      <c r="C41" s="26"/>
      <c r="D41" s="7"/>
      <c r="E41" s="33"/>
      <c r="F41" s="34"/>
      <c r="G41" s="27"/>
      <c r="H41" s="13"/>
      <c r="I41" s="6" t="str">
        <f t="shared" si="4"/>
        <v/>
      </c>
      <c r="J41" s="5"/>
      <c r="K41" s="12" t="str">
        <f t="shared" si="5"/>
        <v/>
      </c>
      <c r="L41" s="11"/>
      <c r="M41" s="6" t="str">
        <f t="shared" si="6"/>
        <v/>
      </c>
      <c r="N41" s="4"/>
      <c r="O41" s="12" t="str">
        <f t="shared" si="7"/>
        <v/>
      </c>
      <c r="P41" s="15"/>
    </row>
    <row r="42" spans="2:16" x14ac:dyDescent="0.25">
      <c r="B42" s="2"/>
      <c r="C42" s="26"/>
      <c r="D42" s="7"/>
      <c r="E42" s="33"/>
      <c r="F42" s="34"/>
      <c r="G42" s="27"/>
      <c r="H42" s="13"/>
      <c r="I42" s="6" t="str">
        <f t="shared" si="4"/>
        <v/>
      </c>
      <c r="J42" s="5"/>
      <c r="K42" s="12" t="str">
        <f t="shared" si="5"/>
        <v/>
      </c>
      <c r="L42" s="11"/>
      <c r="M42" s="6" t="str">
        <f t="shared" si="6"/>
        <v/>
      </c>
      <c r="N42" s="4"/>
      <c r="O42" s="12" t="str">
        <f t="shared" si="7"/>
        <v/>
      </c>
      <c r="P42" s="15"/>
    </row>
    <row r="43" spans="2:16" x14ac:dyDescent="0.25">
      <c r="B43" s="2"/>
      <c r="C43" s="26"/>
      <c r="D43" s="7"/>
      <c r="E43" s="33"/>
      <c r="F43" s="34"/>
      <c r="G43" s="27"/>
      <c r="H43" s="13"/>
      <c r="I43" s="6" t="str">
        <f t="shared" si="4"/>
        <v/>
      </c>
      <c r="J43" s="5"/>
      <c r="K43" s="12" t="str">
        <f t="shared" si="5"/>
        <v/>
      </c>
      <c r="L43" s="11"/>
      <c r="M43" s="6" t="str">
        <f t="shared" si="6"/>
        <v/>
      </c>
      <c r="N43" s="4"/>
      <c r="O43" s="12" t="str">
        <f t="shared" si="7"/>
        <v/>
      </c>
      <c r="P43" s="15"/>
    </row>
    <row r="44" spans="2:16" x14ac:dyDescent="0.25">
      <c r="B44" s="2"/>
      <c r="C44" s="26"/>
      <c r="D44" s="7"/>
      <c r="E44" s="33"/>
      <c r="F44" s="34"/>
      <c r="G44" s="27"/>
      <c r="H44" s="13"/>
      <c r="I44" s="6" t="str">
        <f t="shared" si="4"/>
        <v/>
      </c>
      <c r="J44" s="5"/>
      <c r="K44" s="12" t="str">
        <f t="shared" si="5"/>
        <v/>
      </c>
      <c r="L44" s="11"/>
      <c r="M44" s="6" t="str">
        <f t="shared" si="6"/>
        <v/>
      </c>
      <c r="N44" s="4"/>
      <c r="O44" s="12" t="str">
        <f t="shared" si="7"/>
        <v/>
      </c>
      <c r="P44" s="15"/>
    </row>
    <row r="45" spans="2:16" x14ac:dyDescent="0.25">
      <c r="B45" s="2"/>
      <c r="C45" s="26"/>
      <c r="D45" s="7"/>
      <c r="E45" s="33"/>
      <c r="F45" s="34"/>
      <c r="G45" s="27"/>
      <c r="H45" s="13"/>
      <c r="I45" s="6" t="str">
        <f t="shared" si="4"/>
        <v/>
      </c>
      <c r="J45" s="5"/>
      <c r="K45" s="12" t="str">
        <f t="shared" si="5"/>
        <v/>
      </c>
      <c r="L45" s="11"/>
      <c r="M45" s="6" t="str">
        <f t="shared" si="6"/>
        <v/>
      </c>
      <c r="N45" s="4"/>
      <c r="O45" s="12" t="str">
        <f t="shared" si="7"/>
        <v/>
      </c>
      <c r="P45" s="15"/>
    </row>
    <row r="46" spans="2:16" x14ac:dyDescent="0.25">
      <c r="B46" s="2"/>
      <c r="C46" s="26"/>
      <c r="D46" s="7"/>
      <c r="E46" s="33"/>
      <c r="F46" s="34"/>
      <c r="G46" s="27"/>
      <c r="H46" s="13"/>
      <c r="I46" s="6" t="str">
        <f t="shared" si="4"/>
        <v/>
      </c>
      <c r="J46" s="5"/>
      <c r="K46" s="12" t="str">
        <f t="shared" si="5"/>
        <v/>
      </c>
      <c r="L46" s="11"/>
      <c r="M46" s="6" t="str">
        <f t="shared" si="6"/>
        <v/>
      </c>
      <c r="N46" s="4"/>
      <c r="O46" s="12" t="str">
        <f t="shared" si="7"/>
        <v/>
      </c>
      <c r="P46" s="15"/>
    </row>
    <row r="47" spans="2:16" x14ac:dyDescent="0.25">
      <c r="B47" s="2"/>
      <c r="C47" s="26"/>
      <c r="D47" s="7"/>
      <c r="E47" s="33"/>
      <c r="F47" s="34"/>
      <c r="G47" s="27"/>
      <c r="H47" s="13"/>
      <c r="I47" s="6" t="str">
        <f t="shared" si="4"/>
        <v/>
      </c>
      <c r="J47" s="5"/>
      <c r="K47" s="12" t="str">
        <f t="shared" si="5"/>
        <v/>
      </c>
      <c r="L47" s="11"/>
      <c r="M47" s="6" t="str">
        <f t="shared" si="6"/>
        <v/>
      </c>
      <c r="N47" s="4"/>
      <c r="O47" s="12" t="str">
        <f t="shared" si="7"/>
        <v/>
      </c>
      <c r="P47" s="15"/>
    </row>
    <row r="48" spans="2:16" x14ac:dyDescent="0.25">
      <c r="B48" s="2"/>
      <c r="C48" s="26"/>
      <c r="D48" s="7"/>
      <c r="E48" s="33"/>
      <c r="F48" s="34"/>
      <c r="G48" s="27"/>
      <c r="H48" s="13"/>
      <c r="I48" s="6" t="str">
        <f t="shared" si="4"/>
        <v/>
      </c>
      <c r="J48" s="5"/>
      <c r="K48" s="12" t="str">
        <f t="shared" si="5"/>
        <v/>
      </c>
      <c r="L48" s="11"/>
      <c r="M48" s="6" t="str">
        <f t="shared" si="6"/>
        <v/>
      </c>
      <c r="N48" s="4"/>
      <c r="O48" s="12" t="str">
        <f t="shared" si="7"/>
        <v/>
      </c>
      <c r="P48" s="15"/>
    </row>
    <row r="49" spans="2:16" x14ac:dyDescent="0.25">
      <c r="B49" s="2"/>
      <c r="C49" s="26"/>
      <c r="D49" s="7"/>
      <c r="E49" s="33"/>
      <c r="F49" s="34"/>
      <c r="G49" s="27"/>
      <c r="H49" s="13"/>
      <c r="I49" s="6" t="str">
        <f t="shared" si="4"/>
        <v/>
      </c>
      <c r="J49" s="5"/>
      <c r="K49" s="12" t="str">
        <f t="shared" si="5"/>
        <v/>
      </c>
      <c r="L49" s="11"/>
      <c r="M49" s="6" t="str">
        <f t="shared" si="6"/>
        <v/>
      </c>
      <c r="N49" s="4"/>
      <c r="O49" s="12" t="str">
        <f t="shared" si="7"/>
        <v/>
      </c>
      <c r="P49" s="15"/>
    </row>
    <row r="50" spans="2:16" x14ac:dyDescent="0.25">
      <c r="B50" s="2"/>
      <c r="C50" s="26"/>
      <c r="D50" s="7"/>
      <c r="E50" s="33"/>
      <c r="F50" s="34"/>
      <c r="G50" s="27"/>
      <c r="H50" s="13"/>
      <c r="I50" s="6" t="str">
        <f t="shared" si="4"/>
        <v/>
      </c>
      <c r="J50" s="5"/>
      <c r="K50" s="12" t="str">
        <f t="shared" si="5"/>
        <v/>
      </c>
      <c r="L50" s="11"/>
      <c r="M50" s="6" t="str">
        <f t="shared" si="6"/>
        <v/>
      </c>
      <c r="N50" s="4"/>
      <c r="O50" s="12" t="str">
        <f t="shared" si="7"/>
        <v/>
      </c>
      <c r="P50" s="15"/>
    </row>
    <row r="51" spans="2:16" x14ac:dyDescent="0.25">
      <c r="B51" s="2"/>
      <c r="C51" s="26"/>
      <c r="D51" s="7"/>
      <c r="E51" s="33"/>
      <c r="F51" s="34"/>
      <c r="G51" s="27"/>
      <c r="H51" s="13"/>
      <c r="I51" s="6" t="str">
        <f t="shared" si="4"/>
        <v/>
      </c>
      <c r="J51" s="5"/>
      <c r="K51" s="12" t="str">
        <f t="shared" si="5"/>
        <v/>
      </c>
      <c r="L51" s="11"/>
      <c r="M51" s="6" t="str">
        <f t="shared" si="6"/>
        <v/>
      </c>
      <c r="N51" s="4"/>
      <c r="O51" s="12" t="str">
        <f t="shared" si="7"/>
        <v/>
      </c>
      <c r="P51" s="15"/>
    </row>
    <row r="52" spans="2:16" x14ac:dyDescent="0.25">
      <c r="B52" s="2"/>
      <c r="C52" s="26"/>
      <c r="D52" s="7"/>
      <c r="E52" s="33"/>
      <c r="F52" s="34"/>
      <c r="G52" s="27"/>
      <c r="H52" s="13"/>
      <c r="I52" s="6" t="str">
        <f t="shared" si="4"/>
        <v/>
      </c>
      <c r="J52" s="5"/>
      <c r="K52" s="12" t="str">
        <f t="shared" si="5"/>
        <v/>
      </c>
      <c r="L52" s="11"/>
      <c r="M52" s="6" t="str">
        <f t="shared" si="6"/>
        <v/>
      </c>
      <c r="N52" s="4"/>
      <c r="O52" s="12" t="str">
        <f t="shared" si="7"/>
        <v/>
      </c>
      <c r="P52" s="15"/>
    </row>
    <row r="53" spans="2:16" x14ac:dyDescent="0.25">
      <c r="B53" s="2"/>
      <c r="C53" s="26"/>
      <c r="D53" s="7"/>
      <c r="E53" s="33"/>
      <c r="F53" s="34"/>
      <c r="G53" s="27"/>
      <c r="H53" s="13"/>
      <c r="I53" s="6" t="str">
        <f t="shared" si="4"/>
        <v/>
      </c>
      <c r="J53" s="5"/>
      <c r="K53" s="12" t="str">
        <f t="shared" si="5"/>
        <v/>
      </c>
      <c r="L53" s="11"/>
      <c r="M53" s="6" t="str">
        <f t="shared" si="6"/>
        <v/>
      </c>
      <c r="N53" s="4"/>
      <c r="O53" s="12" t="str">
        <f t="shared" si="7"/>
        <v/>
      </c>
      <c r="P53" s="15"/>
    </row>
    <row r="54" spans="2:16" x14ac:dyDescent="0.25">
      <c r="B54" s="2"/>
      <c r="C54" s="26"/>
      <c r="D54" s="7"/>
      <c r="E54" s="33"/>
      <c r="F54" s="34"/>
      <c r="G54" s="27"/>
      <c r="H54" s="13"/>
      <c r="I54" s="6" t="str">
        <f t="shared" si="4"/>
        <v/>
      </c>
      <c r="J54" s="5"/>
      <c r="K54" s="12" t="str">
        <f t="shared" si="5"/>
        <v/>
      </c>
      <c r="L54" s="11"/>
      <c r="M54" s="6" t="str">
        <f t="shared" si="6"/>
        <v/>
      </c>
      <c r="N54" s="4"/>
      <c r="O54" s="12" t="str">
        <f t="shared" si="7"/>
        <v/>
      </c>
      <c r="P54" s="15"/>
    </row>
    <row r="55" spans="2:16" x14ac:dyDescent="0.25">
      <c r="B55" s="2"/>
      <c r="C55" s="26"/>
      <c r="D55" s="7"/>
      <c r="E55" s="33"/>
      <c r="F55" s="34"/>
      <c r="G55" s="27"/>
      <c r="H55" s="13"/>
      <c r="I55" s="6" t="str">
        <f t="shared" si="4"/>
        <v/>
      </c>
      <c r="J55" s="5"/>
      <c r="K55" s="12" t="str">
        <f t="shared" si="5"/>
        <v/>
      </c>
      <c r="L55" s="11"/>
      <c r="M55" s="6" t="str">
        <f t="shared" si="6"/>
        <v/>
      </c>
      <c r="N55" s="4"/>
      <c r="O55" s="12" t="str">
        <f t="shared" si="7"/>
        <v/>
      </c>
      <c r="P55" s="15"/>
    </row>
    <row r="56" spans="2:16" x14ac:dyDescent="0.25">
      <c r="B56" s="2"/>
      <c r="C56" s="26"/>
      <c r="D56" s="7"/>
      <c r="E56" s="33"/>
      <c r="F56" s="34"/>
      <c r="G56" s="27"/>
      <c r="H56" s="13"/>
      <c r="I56" s="6" t="str">
        <f t="shared" si="4"/>
        <v/>
      </c>
      <c r="J56" s="5"/>
      <c r="K56" s="12" t="str">
        <f t="shared" si="5"/>
        <v/>
      </c>
      <c r="L56" s="11"/>
      <c r="M56" s="6" t="str">
        <f t="shared" si="6"/>
        <v/>
      </c>
      <c r="N56" s="4"/>
      <c r="O56" s="12" t="str">
        <f t="shared" si="7"/>
        <v/>
      </c>
      <c r="P56" s="15"/>
    </row>
    <row r="57" spans="2:16" x14ac:dyDescent="0.25">
      <c r="B57" s="2"/>
      <c r="C57" s="26"/>
      <c r="D57" s="7"/>
      <c r="E57" s="33"/>
      <c r="F57" s="34"/>
      <c r="G57" s="27"/>
      <c r="H57" s="13"/>
      <c r="I57" s="6" t="str">
        <f t="shared" si="4"/>
        <v/>
      </c>
      <c r="J57" s="5"/>
      <c r="K57" s="12" t="str">
        <f t="shared" si="5"/>
        <v/>
      </c>
      <c r="L57" s="11"/>
      <c r="M57" s="6" t="str">
        <f t="shared" si="6"/>
        <v/>
      </c>
      <c r="N57" s="4"/>
      <c r="O57" s="12" t="str">
        <f t="shared" si="7"/>
        <v/>
      </c>
      <c r="P57" s="15"/>
    </row>
    <row r="58" spans="2:16" x14ac:dyDescent="0.25">
      <c r="B58" s="2"/>
      <c r="C58" s="26"/>
      <c r="D58" s="7"/>
      <c r="E58" s="33"/>
      <c r="F58" s="34"/>
      <c r="G58" s="27"/>
      <c r="H58" s="13"/>
      <c r="I58" s="6" t="str">
        <f t="shared" si="4"/>
        <v/>
      </c>
      <c r="J58" s="5"/>
      <c r="K58" s="12" t="str">
        <f t="shared" si="5"/>
        <v/>
      </c>
      <c r="L58" s="11"/>
      <c r="M58" s="6" t="str">
        <f t="shared" si="6"/>
        <v/>
      </c>
      <c r="N58" s="4"/>
      <c r="O58" s="12" t="str">
        <f t="shared" si="7"/>
        <v/>
      </c>
      <c r="P58" s="15"/>
    </row>
    <row r="59" spans="2:16" x14ac:dyDescent="0.25">
      <c r="B59" s="2"/>
      <c r="C59" s="26"/>
      <c r="D59" s="7"/>
      <c r="E59" s="33"/>
      <c r="F59" s="34"/>
      <c r="G59" s="27"/>
      <c r="H59" s="13"/>
      <c r="I59" s="6" t="str">
        <f t="shared" si="4"/>
        <v/>
      </c>
      <c r="J59" s="5"/>
      <c r="K59" s="12" t="str">
        <f t="shared" si="5"/>
        <v/>
      </c>
      <c r="L59" s="11"/>
      <c r="M59" s="6" t="str">
        <f t="shared" si="6"/>
        <v/>
      </c>
      <c r="N59" s="4"/>
      <c r="O59" s="12" t="str">
        <f t="shared" si="7"/>
        <v/>
      </c>
      <c r="P59" s="15"/>
    </row>
    <row r="60" spans="2:16" x14ac:dyDescent="0.25">
      <c r="B60" s="2"/>
      <c r="C60" s="26"/>
      <c r="D60" s="7"/>
      <c r="E60" s="33"/>
      <c r="F60" s="34"/>
      <c r="G60" s="27"/>
      <c r="H60" s="13"/>
      <c r="I60" s="6" t="str">
        <f t="shared" si="4"/>
        <v/>
      </c>
      <c r="J60" s="5"/>
      <c r="K60" s="12" t="str">
        <f t="shared" si="5"/>
        <v/>
      </c>
      <c r="L60" s="11"/>
      <c r="M60" s="6" t="str">
        <f t="shared" si="6"/>
        <v/>
      </c>
      <c r="N60" s="4"/>
      <c r="O60" s="12" t="str">
        <f t="shared" si="7"/>
        <v/>
      </c>
      <c r="P60" s="15"/>
    </row>
    <row r="61" spans="2:16" x14ac:dyDescent="0.25">
      <c r="B61" s="2"/>
      <c r="C61" s="26"/>
      <c r="D61" s="7"/>
      <c r="E61" s="33"/>
      <c r="F61" s="34"/>
      <c r="G61" s="27"/>
      <c r="H61" s="13"/>
      <c r="I61" s="6" t="str">
        <f t="shared" si="4"/>
        <v/>
      </c>
      <c r="J61" s="5"/>
      <c r="K61" s="12" t="str">
        <f t="shared" si="5"/>
        <v/>
      </c>
      <c r="L61" s="11"/>
      <c r="M61" s="6" t="str">
        <f t="shared" si="6"/>
        <v/>
      </c>
      <c r="N61" s="4"/>
      <c r="O61" s="12" t="str">
        <f t="shared" si="7"/>
        <v/>
      </c>
      <c r="P61" s="15"/>
    </row>
    <row r="62" spans="2:16" x14ac:dyDescent="0.25">
      <c r="B62" s="2"/>
      <c r="C62" s="26"/>
      <c r="D62" s="7"/>
      <c r="E62" s="33"/>
      <c r="F62" s="34"/>
      <c r="G62" s="27"/>
      <c r="H62" s="13"/>
      <c r="I62" s="6" t="str">
        <f t="shared" si="4"/>
        <v/>
      </c>
      <c r="J62" s="5"/>
      <c r="K62" s="12" t="str">
        <f t="shared" si="5"/>
        <v/>
      </c>
      <c r="L62" s="11"/>
      <c r="M62" s="6" t="str">
        <f t="shared" si="6"/>
        <v/>
      </c>
      <c r="N62" s="4"/>
      <c r="O62" s="12" t="str">
        <f t="shared" si="7"/>
        <v/>
      </c>
      <c r="P62" s="15"/>
    </row>
    <row r="63" spans="2:16" x14ac:dyDescent="0.25">
      <c r="B63" s="2"/>
      <c r="C63" s="26"/>
      <c r="D63" s="7"/>
      <c r="E63" s="33"/>
      <c r="F63" s="34"/>
      <c r="G63" s="27"/>
      <c r="H63" s="13"/>
      <c r="I63" s="6" t="str">
        <f t="shared" si="4"/>
        <v/>
      </c>
      <c r="J63" s="5"/>
      <c r="K63" s="12" t="str">
        <f t="shared" si="5"/>
        <v/>
      </c>
      <c r="L63" s="11"/>
      <c r="M63" s="6" t="str">
        <f t="shared" si="6"/>
        <v/>
      </c>
      <c r="N63" s="4"/>
      <c r="O63" s="12" t="str">
        <f t="shared" si="7"/>
        <v/>
      </c>
      <c r="P63" s="15"/>
    </row>
    <row r="64" spans="2:16" x14ac:dyDescent="0.25">
      <c r="B64" s="2"/>
      <c r="C64" s="26"/>
      <c r="D64" s="7"/>
      <c r="E64" s="33"/>
      <c r="F64" s="34"/>
      <c r="G64" s="27"/>
      <c r="H64" s="13"/>
      <c r="I64" s="6" t="str">
        <f t="shared" si="4"/>
        <v/>
      </c>
      <c r="J64" s="5"/>
      <c r="K64" s="12" t="str">
        <f t="shared" si="5"/>
        <v/>
      </c>
      <c r="L64" s="11"/>
      <c r="M64" s="6" t="str">
        <f t="shared" si="6"/>
        <v/>
      </c>
      <c r="N64" s="4"/>
      <c r="O64" s="12" t="str">
        <f t="shared" si="7"/>
        <v/>
      </c>
      <c r="P64" s="15"/>
    </row>
    <row r="65" spans="2:16" x14ac:dyDescent="0.25">
      <c r="B65" s="2"/>
      <c r="C65" s="26"/>
      <c r="D65" s="7"/>
      <c r="E65" s="33"/>
      <c r="F65" s="34"/>
      <c r="G65" s="27"/>
      <c r="H65" s="13"/>
      <c r="I65" s="6" t="str">
        <f t="shared" si="4"/>
        <v/>
      </c>
      <c r="J65" s="5"/>
      <c r="K65" s="12" t="str">
        <f t="shared" si="5"/>
        <v/>
      </c>
      <c r="L65" s="11"/>
      <c r="M65" s="6" t="str">
        <f t="shared" si="6"/>
        <v/>
      </c>
      <c r="N65" s="4"/>
      <c r="O65" s="12" t="str">
        <f t="shared" si="7"/>
        <v/>
      </c>
      <c r="P65" s="15"/>
    </row>
    <row r="66" spans="2:16" x14ac:dyDescent="0.25">
      <c r="B66" s="2"/>
      <c r="C66" s="26"/>
      <c r="D66" s="7"/>
      <c r="E66" s="33"/>
      <c r="F66" s="34"/>
      <c r="G66" s="27"/>
      <c r="H66" s="13"/>
      <c r="I66" s="6" t="str">
        <f t="shared" si="4"/>
        <v/>
      </c>
      <c r="J66" s="5"/>
      <c r="K66" s="12" t="str">
        <f t="shared" si="5"/>
        <v/>
      </c>
      <c r="L66" s="11"/>
      <c r="M66" s="6" t="str">
        <f t="shared" si="6"/>
        <v/>
      </c>
      <c r="N66" s="4"/>
      <c r="O66" s="12" t="str">
        <f t="shared" si="7"/>
        <v/>
      </c>
      <c r="P66" s="15"/>
    </row>
    <row r="67" spans="2:16" x14ac:dyDescent="0.25">
      <c r="B67" s="2"/>
      <c r="C67" s="26"/>
      <c r="D67" s="7"/>
      <c r="E67" s="33"/>
      <c r="F67" s="34"/>
      <c r="G67" s="27"/>
      <c r="H67" s="13"/>
      <c r="I67" s="6" t="str">
        <f t="shared" si="4"/>
        <v/>
      </c>
      <c r="J67" s="5"/>
      <c r="K67" s="12" t="str">
        <f t="shared" si="5"/>
        <v/>
      </c>
      <c r="L67" s="11"/>
      <c r="M67" s="6" t="str">
        <f t="shared" si="6"/>
        <v/>
      </c>
      <c r="N67" s="4"/>
      <c r="O67" s="12" t="str">
        <f t="shared" si="7"/>
        <v/>
      </c>
      <c r="P67" s="15"/>
    </row>
    <row r="68" spans="2:16" x14ac:dyDescent="0.25">
      <c r="B68" s="2"/>
      <c r="C68" s="26"/>
      <c r="D68" s="7"/>
      <c r="E68" s="33"/>
      <c r="F68" s="34"/>
      <c r="G68" s="27"/>
      <c r="H68" s="13"/>
      <c r="I68" s="6" t="str">
        <f t="shared" si="4"/>
        <v/>
      </c>
      <c r="J68" s="5"/>
      <c r="K68" s="12" t="str">
        <f t="shared" si="5"/>
        <v/>
      </c>
      <c r="L68" s="11"/>
      <c r="M68" s="6" t="str">
        <f t="shared" si="6"/>
        <v/>
      </c>
      <c r="N68" s="4"/>
      <c r="O68" s="12" t="str">
        <f t="shared" si="7"/>
        <v/>
      </c>
      <c r="P68" s="15"/>
    </row>
    <row r="69" spans="2:16" x14ac:dyDescent="0.25">
      <c r="B69" s="2"/>
      <c r="C69" s="26"/>
      <c r="D69" s="7"/>
      <c r="E69" s="33"/>
      <c r="F69" s="34"/>
      <c r="G69" s="27"/>
      <c r="H69" s="13"/>
      <c r="I69" s="6" t="str">
        <f t="shared" si="4"/>
        <v/>
      </c>
      <c r="J69" s="5"/>
      <c r="K69" s="12" t="str">
        <f t="shared" si="5"/>
        <v/>
      </c>
      <c r="L69" s="11"/>
      <c r="M69" s="6" t="str">
        <f t="shared" si="6"/>
        <v/>
      </c>
      <c r="N69" s="4"/>
      <c r="O69" s="12" t="str">
        <f t="shared" si="7"/>
        <v/>
      </c>
      <c r="P69" s="15"/>
    </row>
    <row r="70" spans="2:16" x14ac:dyDescent="0.25">
      <c r="B70" s="2"/>
      <c r="C70" s="26"/>
      <c r="D70" s="7"/>
      <c r="E70" s="33"/>
      <c r="F70" s="34"/>
      <c r="G70" s="27"/>
      <c r="H70" s="13"/>
      <c r="I70" s="6" t="str">
        <f t="shared" si="4"/>
        <v/>
      </c>
      <c r="J70" s="5"/>
      <c r="K70" s="12" t="str">
        <f t="shared" si="5"/>
        <v/>
      </c>
      <c r="L70" s="11"/>
      <c r="M70" s="6" t="str">
        <f t="shared" si="6"/>
        <v/>
      </c>
      <c r="N70" s="4"/>
      <c r="O70" s="12" t="str">
        <f t="shared" si="7"/>
        <v/>
      </c>
      <c r="P70" s="15"/>
    </row>
    <row r="71" spans="2:16" x14ac:dyDescent="0.25">
      <c r="B71" s="2"/>
      <c r="C71" s="26"/>
      <c r="D71" s="7"/>
      <c r="E71" s="33"/>
      <c r="F71" s="34"/>
      <c r="G71" s="27"/>
      <c r="H71" s="13"/>
      <c r="I71" s="6" t="str">
        <f t="shared" si="4"/>
        <v/>
      </c>
      <c r="J71" s="5"/>
      <c r="K71" s="12" t="str">
        <f t="shared" si="5"/>
        <v/>
      </c>
      <c r="L71" s="11"/>
      <c r="M71" s="6" t="str">
        <f t="shared" si="6"/>
        <v/>
      </c>
      <c r="N71" s="4"/>
      <c r="O71" s="12" t="str">
        <f t="shared" si="7"/>
        <v/>
      </c>
      <c r="P71" s="15"/>
    </row>
    <row r="72" spans="2:16" x14ac:dyDescent="0.25">
      <c r="B72" s="2"/>
      <c r="C72" s="26"/>
      <c r="D72" s="7"/>
      <c r="E72" s="33"/>
      <c r="F72" s="34"/>
      <c r="G72" s="27"/>
      <c r="H72" s="13"/>
      <c r="I72" s="6" t="str">
        <f t="shared" si="4"/>
        <v/>
      </c>
      <c r="J72" s="5"/>
      <c r="K72" s="12" t="str">
        <f t="shared" si="5"/>
        <v/>
      </c>
      <c r="L72" s="11"/>
      <c r="M72" s="6" t="str">
        <f t="shared" si="6"/>
        <v/>
      </c>
      <c r="N72" s="4"/>
      <c r="O72" s="12" t="str">
        <f t="shared" si="7"/>
        <v/>
      </c>
      <c r="P72" s="15"/>
    </row>
    <row r="73" spans="2:16" x14ac:dyDescent="0.25">
      <c r="B73" s="2"/>
      <c r="C73" s="26"/>
      <c r="D73" s="7"/>
      <c r="E73" s="33"/>
      <c r="F73" s="34"/>
      <c r="G73" s="27"/>
      <c r="H73" s="13"/>
      <c r="I73" s="6" t="str">
        <f t="shared" si="4"/>
        <v/>
      </c>
      <c r="J73" s="5"/>
      <c r="K73" s="12" t="str">
        <f t="shared" si="5"/>
        <v/>
      </c>
      <c r="L73" s="11"/>
      <c r="M73" s="6" t="str">
        <f t="shared" si="6"/>
        <v/>
      </c>
      <c r="N73" s="4"/>
      <c r="O73" s="12" t="str">
        <f t="shared" si="7"/>
        <v/>
      </c>
      <c r="P73" s="15"/>
    </row>
    <row r="74" spans="2:16" x14ac:dyDescent="0.25">
      <c r="B74" s="2"/>
      <c r="C74" s="26"/>
      <c r="D74" s="7"/>
      <c r="E74" s="33"/>
      <c r="F74" s="34"/>
      <c r="G74" s="27"/>
      <c r="H74" s="13"/>
      <c r="I74" s="6" t="str">
        <f t="shared" si="4"/>
        <v/>
      </c>
      <c r="J74" s="5"/>
      <c r="K74" s="12" t="str">
        <f t="shared" si="5"/>
        <v/>
      </c>
      <c r="L74" s="11"/>
      <c r="M74" s="6" t="str">
        <f t="shared" si="6"/>
        <v/>
      </c>
      <c r="N74" s="4"/>
      <c r="O74" s="12" t="str">
        <f t="shared" si="7"/>
        <v/>
      </c>
      <c r="P74" s="15"/>
    </row>
    <row r="75" spans="2:16" x14ac:dyDescent="0.25">
      <c r="B75" s="2"/>
      <c r="C75" s="26"/>
      <c r="D75" s="7"/>
      <c r="E75" s="33"/>
      <c r="F75" s="34"/>
      <c r="G75" s="27"/>
      <c r="H75" s="13"/>
      <c r="I75" s="6" t="str">
        <f t="shared" si="4"/>
        <v/>
      </c>
      <c r="J75" s="5"/>
      <c r="K75" s="12" t="str">
        <f t="shared" si="5"/>
        <v/>
      </c>
      <c r="L75" s="11"/>
      <c r="M75" s="6" t="str">
        <f t="shared" si="6"/>
        <v/>
      </c>
      <c r="N75" s="4"/>
      <c r="O75" s="12" t="str">
        <f t="shared" si="7"/>
        <v/>
      </c>
      <c r="P75" s="15"/>
    </row>
    <row r="76" spans="2:16" x14ac:dyDescent="0.25">
      <c r="B76" s="2"/>
      <c r="C76" s="26"/>
      <c r="D76" s="7"/>
      <c r="E76" s="33"/>
      <c r="F76" s="34"/>
      <c r="G76" s="27"/>
      <c r="H76" s="13"/>
      <c r="I76" s="6" t="str">
        <f t="shared" si="4"/>
        <v/>
      </c>
      <c r="J76" s="5"/>
      <c r="K76" s="12" t="str">
        <f t="shared" si="5"/>
        <v/>
      </c>
      <c r="L76" s="11"/>
      <c r="M76" s="6" t="str">
        <f t="shared" si="6"/>
        <v/>
      </c>
      <c r="N76" s="4"/>
      <c r="O76" s="12" t="str">
        <f t="shared" si="7"/>
        <v/>
      </c>
      <c r="P76" s="15"/>
    </row>
    <row r="77" spans="2:16" x14ac:dyDescent="0.25">
      <c r="B77" s="2"/>
      <c r="C77" s="26"/>
      <c r="D77" s="7"/>
      <c r="E77" s="33"/>
      <c r="F77" s="34"/>
      <c r="G77" s="27"/>
      <c r="H77" s="13"/>
      <c r="I77" s="6" t="str">
        <f t="shared" si="4"/>
        <v/>
      </c>
      <c r="J77" s="5"/>
      <c r="K77" s="12" t="str">
        <f t="shared" si="5"/>
        <v/>
      </c>
      <c r="L77" s="11"/>
      <c r="M77" s="6" t="str">
        <f t="shared" si="6"/>
        <v/>
      </c>
      <c r="N77" s="4"/>
      <c r="O77" s="12" t="str">
        <f t="shared" si="7"/>
        <v/>
      </c>
      <c r="P77" s="15"/>
    </row>
    <row r="78" spans="2:16" x14ac:dyDescent="0.25">
      <c r="B78" s="2"/>
      <c r="C78" s="26"/>
      <c r="D78" s="7"/>
      <c r="E78" s="33"/>
      <c r="F78" s="34"/>
      <c r="G78" s="27"/>
      <c r="H78" s="13"/>
      <c r="I78" s="6" t="str">
        <f t="shared" si="4"/>
        <v/>
      </c>
      <c r="J78" s="5"/>
      <c r="K78" s="12" t="str">
        <f t="shared" si="5"/>
        <v/>
      </c>
      <c r="L78" s="11"/>
      <c r="M78" s="6" t="str">
        <f t="shared" si="6"/>
        <v/>
      </c>
      <c r="N78" s="4"/>
      <c r="O78" s="12" t="str">
        <f t="shared" si="7"/>
        <v/>
      </c>
      <c r="P78" s="15"/>
    </row>
    <row r="79" spans="2:16" x14ac:dyDescent="0.25">
      <c r="B79" s="2"/>
      <c r="C79" s="26"/>
      <c r="D79" s="7"/>
      <c r="E79" s="33"/>
      <c r="F79" s="34"/>
      <c r="G79" s="27"/>
      <c r="H79" s="13"/>
      <c r="I79" s="6" t="str">
        <f t="shared" si="4"/>
        <v/>
      </c>
      <c r="J79" s="5"/>
      <c r="K79" s="12" t="str">
        <f t="shared" si="5"/>
        <v/>
      </c>
      <c r="L79" s="11"/>
      <c r="M79" s="6" t="str">
        <f t="shared" si="6"/>
        <v/>
      </c>
      <c r="N79" s="4"/>
      <c r="O79" s="12" t="str">
        <f t="shared" si="7"/>
        <v/>
      </c>
      <c r="P79" s="15"/>
    </row>
    <row r="80" spans="2:16" x14ac:dyDescent="0.25">
      <c r="B80" s="2"/>
      <c r="C80" s="26"/>
      <c r="D80" s="7"/>
      <c r="E80" s="33"/>
      <c r="F80" s="34"/>
      <c r="G80" s="27"/>
      <c r="H80" s="13"/>
      <c r="I80" s="6" t="str">
        <f t="shared" si="4"/>
        <v/>
      </c>
      <c r="J80" s="5"/>
      <c r="K80" s="12" t="str">
        <f t="shared" si="5"/>
        <v/>
      </c>
      <c r="L80" s="11"/>
      <c r="M80" s="6" t="str">
        <f t="shared" si="6"/>
        <v/>
      </c>
      <c r="N80" s="4"/>
      <c r="O80" s="12" t="str">
        <f t="shared" si="7"/>
        <v/>
      </c>
      <c r="P80" s="15"/>
    </row>
    <row r="81" spans="2:16" x14ac:dyDescent="0.25">
      <c r="B81" s="2"/>
      <c r="C81" s="26"/>
      <c r="D81" s="7"/>
      <c r="E81" s="33"/>
      <c r="F81" s="34"/>
      <c r="G81" s="27"/>
      <c r="H81" s="13"/>
      <c r="I81" s="6" t="str">
        <f t="shared" si="4"/>
        <v/>
      </c>
      <c r="J81" s="5"/>
      <c r="K81" s="12" t="str">
        <f t="shared" si="5"/>
        <v/>
      </c>
      <c r="L81" s="11"/>
      <c r="M81" s="6" t="str">
        <f t="shared" si="6"/>
        <v/>
      </c>
      <c r="N81" s="4"/>
      <c r="O81" s="12" t="str">
        <f t="shared" si="7"/>
        <v/>
      </c>
      <c r="P81" s="15"/>
    </row>
    <row r="82" spans="2:16" x14ac:dyDescent="0.25">
      <c r="B82" s="2"/>
      <c r="C82" s="26"/>
      <c r="D82" s="7"/>
      <c r="E82" s="33"/>
      <c r="F82" s="34"/>
      <c r="G82" s="27"/>
      <c r="H82" s="13"/>
      <c r="I82" s="6" t="str">
        <f t="shared" si="4"/>
        <v/>
      </c>
      <c r="J82" s="5"/>
      <c r="K82" s="12" t="str">
        <f t="shared" si="5"/>
        <v/>
      </c>
      <c r="L82" s="11"/>
      <c r="M82" s="6" t="str">
        <f t="shared" si="6"/>
        <v/>
      </c>
      <c r="N82" s="4"/>
      <c r="O82" s="12" t="str">
        <f t="shared" si="7"/>
        <v/>
      </c>
      <c r="P82" s="15"/>
    </row>
    <row r="83" spans="2:16" x14ac:dyDescent="0.25">
      <c r="B83" s="2"/>
      <c r="C83" s="26"/>
      <c r="D83" s="7"/>
      <c r="E83" s="33"/>
      <c r="F83" s="34"/>
      <c r="G83" s="27"/>
      <c r="H83" s="13"/>
      <c r="I83" s="6" t="str">
        <f t="shared" si="4"/>
        <v/>
      </c>
      <c r="J83" s="5"/>
      <c r="K83" s="12" t="str">
        <f t="shared" si="5"/>
        <v/>
      </c>
      <c r="L83" s="11"/>
      <c r="M83" s="6" t="str">
        <f t="shared" si="6"/>
        <v/>
      </c>
      <c r="N83" s="4"/>
      <c r="O83" s="12" t="str">
        <f t="shared" si="7"/>
        <v/>
      </c>
      <c r="P83" s="15"/>
    </row>
    <row r="84" spans="2:16" x14ac:dyDescent="0.25">
      <c r="B84" s="2"/>
      <c r="C84" s="26"/>
      <c r="D84" s="7"/>
      <c r="E84" s="33"/>
      <c r="F84" s="34"/>
      <c r="G84" s="27"/>
      <c r="H84" s="13"/>
      <c r="I84" s="6" t="str">
        <f t="shared" si="4"/>
        <v/>
      </c>
      <c r="J84" s="5"/>
      <c r="K84" s="12" t="str">
        <f t="shared" si="5"/>
        <v/>
      </c>
      <c r="L84" s="11"/>
      <c r="M84" s="6" t="str">
        <f t="shared" si="6"/>
        <v/>
      </c>
      <c r="N84" s="4"/>
      <c r="O84" s="12" t="str">
        <f t="shared" si="7"/>
        <v/>
      </c>
      <c r="P84" s="15"/>
    </row>
    <row r="85" spans="2:16" x14ac:dyDescent="0.25">
      <c r="B85" s="2"/>
      <c r="C85" s="26"/>
      <c r="D85" s="7"/>
      <c r="E85" s="33"/>
      <c r="F85" s="34"/>
      <c r="G85" s="27"/>
      <c r="H85" s="13"/>
      <c r="I85" s="6" t="str">
        <f t="shared" si="4"/>
        <v/>
      </c>
      <c r="J85" s="5"/>
      <c r="K85" s="12" t="str">
        <f t="shared" si="5"/>
        <v/>
      </c>
      <c r="L85" s="11"/>
      <c r="M85" s="6" t="str">
        <f t="shared" si="6"/>
        <v/>
      </c>
      <c r="N85" s="4"/>
      <c r="O85" s="12" t="str">
        <f t="shared" si="7"/>
        <v/>
      </c>
      <c r="P85" s="15"/>
    </row>
    <row r="86" spans="2:16" x14ac:dyDescent="0.25">
      <c r="B86" s="2"/>
      <c r="C86" s="26"/>
      <c r="D86" s="7"/>
      <c r="E86" s="33"/>
      <c r="F86" s="34"/>
      <c r="G86" s="27"/>
      <c r="H86" s="13"/>
      <c r="I86" s="6" t="str">
        <f t="shared" si="4"/>
        <v/>
      </c>
      <c r="J86" s="5"/>
      <c r="K86" s="12" t="str">
        <f t="shared" si="5"/>
        <v/>
      </c>
      <c r="L86" s="11"/>
      <c r="M86" s="6" t="str">
        <f t="shared" si="6"/>
        <v/>
      </c>
      <c r="N86" s="4"/>
      <c r="O86" s="12" t="str">
        <f t="shared" si="7"/>
        <v/>
      </c>
      <c r="P86" s="15"/>
    </row>
    <row r="87" spans="2:16" x14ac:dyDescent="0.25">
      <c r="B87" s="2"/>
      <c r="C87" s="26"/>
      <c r="D87" s="7"/>
      <c r="E87" s="33"/>
      <c r="F87" s="34"/>
      <c r="G87" s="27"/>
      <c r="H87" s="13"/>
      <c r="I87" s="6" t="str">
        <f t="shared" si="4"/>
        <v/>
      </c>
      <c r="J87" s="5"/>
      <c r="K87" s="12" t="str">
        <f t="shared" si="5"/>
        <v/>
      </c>
      <c r="L87" s="11"/>
      <c r="M87" s="6" t="str">
        <f t="shared" si="6"/>
        <v/>
      </c>
      <c r="N87" s="4"/>
      <c r="O87" s="12" t="str">
        <f t="shared" si="7"/>
        <v/>
      </c>
      <c r="P87" s="15"/>
    </row>
    <row r="88" spans="2:16" x14ac:dyDescent="0.25">
      <c r="B88" s="2"/>
      <c r="C88" s="26"/>
      <c r="D88" s="7"/>
      <c r="E88" s="33"/>
      <c r="F88" s="34"/>
      <c r="G88" s="27"/>
      <c r="H88" s="13"/>
      <c r="I88" s="6" t="str">
        <f t="shared" si="4"/>
        <v/>
      </c>
      <c r="J88" s="5"/>
      <c r="K88" s="12" t="str">
        <f t="shared" si="5"/>
        <v/>
      </c>
      <c r="L88" s="11"/>
      <c r="M88" s="6" t="str">
        <f t="shared" si="6"/>
        <v/>
      </c>
      <c r="N88" s="4"/>
      <c r="O88" s="12" t="str">
        <f t="shared" si="7"/>
        <v/>
      </c>
      <c r="P88" s="15"/>
    </row>
    <row r="89" spans="2:16" x14ac:dyDescent="0.25">
      <c r="B89" s="2"/>
      <c r="C89" s="26"/>
      <c r="D89" s="7"/>
      <c r="E89" s="33"/>
      <c r="F89" s="34"/>
      <c r="G89" s="27"/>
      <c r="H89" s="13"/>
      <c r="I89" s="6" t="str">
        <f t="shared" si="4"/>
        <v/>
      </c>
      <c r="J89" s="5"/>
      <c r="K89" s="12" t="str">
        <f t="shared" si="5"/>
        <v/>
      </c>
      <c r="L89" s="11"/>
      <c r="M89" s="6" t="str">
        <f t="shared" si="6"/>
        <v/>
      </c>
      <c r="N89" s="4"/>
      <c r="O89" s="12" t="str">
        <f t="shared" si="7"/>
        <v/>
      </c>
      <c r="P89" s="15"/>
    </row>
    <row r="90" spans="2:16" x14ac:dyDescent="0.25">
      <c r="B90" s="2"/>
      <c r="C90" s="26"/>
      <c r="D90" s="7"/>
      <c r="E90" s="33"/>
      <c r="F90" s="34"/>
      <c r="G90" s="27"/>
      <c r="H90" s="13"/>
      <c r="I90" s="6" t="str">
        <f t="shared" si="4"/>
        <v/>
      </c>
      <c r="J90" s="5"/>
      <c r="K90" s="12" t="str">
        <f t="shared" si="5"/>
        <v/>
      </c>
      <c r="L90" s="11"/>
      <c r="M90" s="6" t="str">
        <f t="shared" si="6"/>
        <v/>
      </c>
      <c r="N90" s="4"/>
      <c r="O90" s="12" t="str">
        <f t="shared" si="7"/>
        <v/>
      </c>
      <c r="P90" s="15"/>
    </row>
    <row r="91" spans="2:16" x14ac:dyDescent="0.25">
      <c r="B91" s="2"/>
      <c r="C91" s="26"/>
      <c r="D91" s="7"/>
      <c r="E91" s="33"/>
      <c r="F91" s="34"/>
      <c r="G91" s="27"/>
      <c r="H91" s="13"/>
      <c r="I91" s="6" t="str">
        <f t="shared" si="4"/>
        <v/>
      </c>
      <c r="J91" s="5"/>
      <c r="K91" s="12" t="str">
        <f t="shared" si="5"/>
        <v/>
      </c>
      <c r="L91" s="11"/>
      <c r="M91" s="6" t="str">
        <f t="shared" si="6"/>
        <v/>
      </c>
      <c r="N91" s="4"/>
      <c r="O91" s="12" t="str">
        <f t="shared" si="7"/>
        <v/>
      </c>
      <c r="P91" s="15"/>
    </row>
    <row r="92" spans="2:16" x14ac:dyDescent="0.25">
      <c r="B92" s="2"/>
      <c r="C92" s="26"/>
      <c r="D92" s="7"/>
      <c r="E92" s="33"/>
      <c r="F92" s="34"/>
      <c r="G92" s="27"/>
      <c r="H92" s="13"/>
      <c r="I92" s="6" t="str">
        <f t="shared" ref="I92:I152" si="8">IF(ISNUMBER(H92),"timer","")</f>
        <v/>
      </c>
      <c r="J92" s="5"/>
      <c r="K92" s="12" t="str">
        <f t="shared" ref="K92:K152" si="9">IF(ISNUMBER(H92),IF(ISTEXT(C92),IF(C92="Elektrisk","kWh",IF(C92="biogass","kg/time",IF(C92="gass","kg/time","liter/time"))),""),"")</f>
        <v/>
      </c>
      <c r="L92" s="11"/>
      <c r="M92" s="6" t="str">
        <f t="shared" ref="M92:M152" si="10">IF(ISNUMBER(L92),"km","")</f>
        <v/>
      </c>
      <c r="N92" s="4"/>
      <c r="O92" s="12" t="str">
        <f t="shared" ref="O92:O152" si="11">IF(ISNUMBER(L92),IF(ISTEXT(C92),IF(C92="Elektrisk","kWh/km",IF(C92="biogass","kg/km",IF(C92="gass","kg/km","liter/km"))),""),"")</f>
        <v/>
      </c>
      <c r="P92" s="15"/>
    </row>
    <row r="93" spans="2:16" x14ac:dyDescent="0.25">
      <c r="B93" s="2"/>
      <c r="C93" s="26"/>
      <c r="D93" s="7"/>
      <c r="E93" s="33"/>
      <c r="F93" s="34"/>
      <c r="G93" s="27"/>
      <c r="H93" s="13"/>
      <c r="I93" s="6" t="str">
        <f t="shared" si="8"/>
        <v/>
      </c>
      <c r="J93" s="5"/>
      <c r="K93" s="12" t="str">
        <f t="shared" si="9"/>
        <v/>
      </c>
      <c r="L93" s="11"/>
      <c r="M93" s="6" t="str">
        <f t="shared" si="10"/>
        <v/>
      </c>
      <c r="N93" s="4"/>
      <c r="O93" s="12" t="str">
        <f t="shared" si="11"/>
        <v/>
      </c>
      <c r="P93" s="15"/>
    </row>
    <row r="94" spans="2:16" x14ac:dyDescent="0.25">
      <c r="B94" s="2"/>
      <c r="C94" s="26"/>
      <c r="D94" s="7"/>
      <c r="E94" s="33"/>
      <c r="F94" s="34"/>
      <c r="G94" s="27"/>
      <c r="H94" s="13"/>
      <c r="I94" s="6" t="str">
        <f t="shared" si="8"/>
        <v/>
      </c>
      <c r="J94" s="5"/>
      <c r="K94" s="12" t="str">
        <f t="shared" si="9"/>
        <v/>
      </c>
      <c r="L94" s="11"/>
      <c r="M94" s="6" t="str">
        <f t="shared" si="10"/>
        <v/>
      </c>
      <c r="N94" s="4"/>
      <c r="O94" s="12" t="str">
        <f t="shared" si="11"/>
        <v/>
      </c>
      <c r="P94" s="15"/>
    </row>
    <row r="95" spans="2:16" x14ac:dyDescent="0.25">
      <c r="B95" s="2"/>
      <c r="C95" s="26"/>
      <c r="D95" s="7"/>
      <c r="E95" s="33"/>
      <c r="F95" s="34"/>
      <c r="G95" s="27"/>
      <c r="H95" s="13"/>
      <c r="I95" s="6" t="str">
        <f t="shared" si="8"/>
        <v/>
      </c>
      <c r="J95" s="5"/>
      <c r="K95" s="12" t="str">
        <f t="shared" si="9"/>
        <v/>
      </c>
      <c r="L95" s="11"/>
      <c r="M95" s="6" t="str">
        <f t="shared" si="10"/>
        <v/>
      </c>
      <c r="N95" s="4"/>
      <c r="O95" s="12" t="str">
        <f t="shared" si="11"/>
        <v/>
      </c>
      <c r="P95" s="15"/>
    </row>
    <row r="96" spans="2:16" x14ac:dyDescent="0.25">
      <c r="B96" s="2"/>
      <c r="C96" s="26"/>
      <c r="D96" s="7"/>
      <c r="E96" s="33"/>
      <c r="F96" s="34"/>
      <c r="G96" s="27"/>
      <c r="H96" s="13"/>
      <c r="I96" s="6" t="str">
        <f t="shared" si="8"/>
        <v/>
      </c>
      <c r="J96" s="5"/>
      <c r="K96" s="12" t="str">
        <f t="shared" si="9"/>
        <v/>
      </c>
      <c r="L96" s="11"/>
      <c r="M96" s="6" t="str">
        <f t="shared" si="10"/>
        <v/>
      </c>
      <c r="N96" s="4"/>
      <c r="O96" s="12" t="str">
        <f t="shared" si="11"/>
        <v/>
      </c>
      <c r="P96" s="15"/>
    </row>
    <row r="97" spans="2:16" x14ac:dyDescent="0.25">
      <c r="B97" s="2"/>
      <c r="C97" s="26"/>
      <c r="D97" s="7"/>
      <c r="E97" s="33"/>
      <c r="F97" s="34"/>
      <c r="G97" s="27"/>
      <c r="H97" s="13"/>
      <c r="I97" s="6" t="str">
        <f t="shared" si="8"/>
        <v/>
      </c>
      <c r="J97" s="5"/>
      <c r="K97" s="12" t="str">
        <f t="shared" si="9"/>
        <v/>
      </c>
      <c r="L97" s="11"/>
      <c r="M97" s="6" t="str">
        <f t="shared" si="10"/>
        <v/>
      </c>
      <c r="N97" s="4"/>
      <c r="O97" s="12" t="str">
        <f t="shared" si="11"/>
        <v/>
      </c>
      <c r="P97" s="15"/>
    </row>
    <row r="98" spans="2:16" x14ac:dyDescent="0.25">
      <c r="B98" s="2"/>
      <c r="C98" s="26"/>
      <c r="D98" s="7"/>
      <c r="E98" s="33"/>
      <c r="F98" s="34"/>
      <c r="G98" s="27"/>
      <c r="H98" s="13"/>
      <c r="I98" s="6" t="str">
        <f t="shared" si="8"/>
        <v/>
      </c>
      <c r="J98" s="5"/>
      <c r="K98" s="12" t="str">
        <f t="shared" si="9"/>
        <v/>
      </c>
      <c r="L98" s="11"/>
      <c r="M98" s="6" t="str">
        <f t="shared" si="10"/>
        <v/>
      </c>
      <c r="N98" s="4"/>
      <c r="O98" s="12" t="str">
        <f t="shared" si="11"/>
        <v/>
      </c>
      <c r="P98" s="15"/>
    </row>
    <row r="99" spans="2:16" x14ac:dyDescent="0.25">
      <c r="B99" s="2"/>
      <c r="C99" s="26"/>
      <c r="D99" s="7"/>
      <c r="E99" s="33"/>
      <c r="F99" s="34"/>
      <c r="G99" s="27"/>
      <c r="H99" s="13"/>
      <c r="I99" s="6" t="str">
        <f t="shared" si="8"/>
        <v/>
      </c>
      <c r="J99" s="5"/>
      <c r="K99" s="12" t="str">
        <f t="shared" si="9"/>
        <v/>
      </c>
      <c r="L99" s="11"/>
      <c r="M99" s="6" t="str">
        <f t="shared" si="10"/>
        <v/>
      </c>
      <c r="N99" s="4"/>
      <c r="O99" s="12" t="str">
        <f t="shared" si="11"/>
        <v/>
      </c>
      <c r="P99" s="15"/>
    </row>
    <row r="100" spans="2:16" x14ac:dyDescent="0.25">
      <c r="B100" s="2"/>
      <c r="C100" s="26"/>
      <c r="D100" s="7"/>
      <c r="E100" s="33"/>
      <c r="F100" s="34"/>
      <c r="G100" s="27"/>
      <c r="H100" s="13"/>
      <c r="I100" s="6" t="str">
        <f t="shared" si="8"/>
        <v/>
      </c>
      <c r="J100" s="5"/>
      <c r="K100" s="12" t="str">
        <f t="shared" si="9"/>
        <v/>
      </c>
      <c r="L100" s="11"/>
      <c r="M100" s="6" t="str">
        <f t="shared" si="10"/>
        <v/>
      </c>
      <c r="N100" s="4"/>
      <c r="O100" s="12" t="str">
        <f t="shared" si="11"/>
        <v/>
      </c>
      <c r="P100" s="15"/>
    </row>
    <row r="101" spans="2:16" x14ac:dyDescent="0.25">
      <c r="B101" s="2"/>
      <c r="C101" s="26"/>
      <c r="D101" s="7"/>
      <c r="E101" s="33"/>
      <c r="F101" s="34"/>
      <c r="G101" s="27"/>
      <c r="H101" s="13"/>
      <c r="I101" s="6" t="str">
        <f t="shared" si="8"/>
        <v/>
      </c>
      <c r="J101" s="5"/>
      <c r="K101" s="12" t="str">
        <f t="shared" si="9"/>
        <v/>
      </c>
      <c r="L101" s="11"/>
      <c r="M101" s="6" t="str">
        <f t="shared" si="10"/>
        <v/>
      </c>
      <c r="N101" s="4"/>
      <c r="O101" s="12" t="str">
        <f t="shared" si="11"/>
        <v/>
      </c>
      <c r="P101" s="15"/>
    </row>
    <row r="102" spans="2:16" x14ac:dyDescent="0.25">
      <c r="B102" s="2"/>
      <c r="C102" s="26"/>
      <c r="D102" s="7"/>
      <c r="E102" s="33"/>
      <c r="F102" s="34"/>
      <c r="G102" s="27"/>
      <c r="H102" s="13"/>
      <c r="I102" s="6" t="str">
        <f t="shared" si="8"/>
        <v/>
      </c>
      <c r="J102" s="5"/>
      <c r="K102" s="12" t="str">
        <f t="shared" si="9"/>
        <v/>
      </c>
      <c r="L102" s="11"/>
      <c r="M102" s="6" t="str">
        <f t="shared" si="10"/>
        <v/>
      </c>
      <c r="N102" s="4"/>
      <c r="O102" s="12" t="str">
        <f t="shared" si="11"/>
        <v/>
      </c>
      <c r="P102" s="15"/>
    </row>
    <row r="103" spans="2:16" x14ac:dyDescent="0.25">
      <c r="B103" s="2"/>
      <c r="C103" s="26"/>
      <c r="D103" s="7"/>
      <c r="E103" s="33"/>
      <c r="F103" s="34"/>
      <c r="G103" s="27"/>
      <c r="H103" s="13"/>
      <c r="I103" s="6" t="str">
        <f t="shared" si="8"/>
        <v/>
      </c>
      <c r="J103" s="5"/>
      <c r="K103" s="12" t="str">
        <f t="shared" si="9"/>
        <v/>
      </c>
      <c r="L103" s="11"/>
      <c r="M103" s="6" t="str">
        <f t="shared" si="10"/>
        <v/>
      </c>
      <c r="N103" s="4"/>
      <c r="O103" s="12" t="str">
        <f t="shared" si="11"/>
        <v/>
      </c>
      <c r="P103" s="15"/>
    </row>
    <row r="104" spans="2:16" x14ac:dyDescent="0.25">
      <c r="B104" s="2"/>
      <c r="C104" s="26"/>
      <c r="D104" s="7"/>
      <c r="E104" s="33"/>
      <c r="F104" s="34"/>
      <c r="G104" s="27"/>
      <c r="H104" s="13"/>
      <c r="I104" s="6" t="str">
        <f t="shared" si="8"/>
        <v/>
      </c>
      <c r="J104" s="5"/>
      <c r="K104" s="12" t="str">
        <f t="shared" si="9"/>
        <v/>
      </c>
      <c r="L104" s="11"/>
      <c r="M104" s="6" t="str">
        <f t="shared" si="10"/>
        <v/>
      </c>
      <c r="N104" s="4"/>
      <c r="O104" s="12" t="str">
        <f t="shared" si="11"/>
        <v/>
      </c>
      <c r="P104" s="15"/>
    </row>
    <row r="105" spans="2:16" x14ac:dyDescent="0.25">
      <c r="B105" s="2"/>
      <c r="C105" s="26"/>
      <c r="D105" s="7"/>
      <c r="E105" s="33"/>
      <c r="F105" s="34"/>
      <c r="G105" s="27"/>
      <c r="H105" s="13"/>
      <c r="I105" s="6" t="str">
        <f t="shared" si="8"/>
        <v/>
      </c>
      <c r="J105" s="5"/>
      <c r="K105" s="12" t="str">
        <f t="shared" si="9"/>
        <v/>
      </c>
      <c r="L105" s="11"/>
      <c r="M105" s="6" t="str">
        <f t="shared" si="10"/>
        <v/>
      </c>
      <c r="N105" s="4"/>
      <c r="O105" s="12" t="str">
        <f t="shared" si="11"/>
        <v/>
      </c>
      <c r="P105" s="15"/>
    </row>
    <row r="106" spans="2:16" x14ac:dyDescent="0.25">
      <c r="B106" s="2"/>
      <c r="C106" s="26"/>
      <c r="D106" s="7"/>
      <c r="E106" s="33"/>
      <c r="F106" s="34"/>
      <c r="G106" s="27"/>
      <c r="H106" s="13"/>
      <c r="I106" s="6" t="str">
        <f t="shared" si="8"/>
        <v/>
      </c>
      <c r="J106" s="5"/>
      <c r="K106" s="12" t="str">
        <f t="shared" si="9"/>
        <v/>
      </c>
      <c r="L106" s="11"/>
      <c r="M106" s="6" t="str">
        <f t="shared" si="10"/>
        <v/>
      </c>
      <c r="N106" s="4"/>
      <c r="O106" s="12" t="str">
        <f t="shared" si="11"/>
        <v/>
      </c>
      <c r="P106" s="15"/>
    </row>
    <row r="107" spans="2:16" x14ac:dyDescent="0.25">
      <c r="B107" s="2"/>
      <c r="C107" s="26"/>
      <c r="D107" s="7"/>
      <c r="E107" s="33"/>
      <c r="F107" s="34"/>
      <c r="G107" s="27"/>
      <c r="H107" s="13"/>
      <c r="I107" s="6" t="str">
        <f t="shared" si="8"/>
        <v/>
      </c>
      <c r="J107" s="5"/>
      <c r="K107" s="12" t="str">
        <f t="shared" si="9"/>
        <v/>
      </c>
      <c r="L107" s="11"/>
      <c r="M107" s="6" t="str">
        <f t="shared" si="10"/>
        <v/>
      </c>
      <c r="N107" s="4"/>
      <c r="O107" s="12" t="str">
        <f t="shared" si="11"/>
        <v/>
      </c>
      <c r="P107" s="15"/>
    </row>
    <row r="108" spans="2:16" x14ac:dyDescent="0.25">
      <c r="B108" s="2"/>
      <c r="C108" s="26"/>
      <c r="D108" s="7"/>
      <c r="E108" s="33"/>
      <c r="F108" s="34"/>
      <c r="G108" s="27"/>
      <c r="H108" s="13"/>
      <c r="I108" s="6" t="str">
        <f t="shared" si="8"/>
        <v/>
      </c>
      <c r="J108" s="5"/>
      <c r="K108" s="12" t="str">
        <f t="shared" si="9"/>
        <v/>
      </c>
      <c r="L108" s="11"/>
      <c r="M108" s="6" t="str">
        <f t="shared" si="10"/>
        <v/>
      </c>
      <c r="N108" s="4"/>
      <c r="O108" s="12" t="str">
        <f t="shared" si="11"/>
        <v/>
      </c>
      <c r="P108" s="15"/>
    </row>
    <row r="109" spans="2:16" x14ac:dyDescent="0.25">
      <c r="B109" s="2"/>
      <c r="C109" s="26"/>
      <c r="D109" s="7"/>
      <c r="E109" s="33"/>
      <c r="F109" s="34"/>
      <c r="G109" s="27"/>
      <c r="H109" s="13"/>
      <c r="I109" s="6" t="str">
        <f t="shared" si="8"/>
        <v/>
      </c>
      <c r="J109" s="5"/>
      <c r="K109" s="12" t="str">
        <f t="shared" si="9"/>
        <v/>
      </c>
      <c r="L109" s="11"/>
      <c r="M109" s="6" t="str">
        <f t="shared" si="10"/>
        <v/>
      </c>
      <c r="N109" s="4"/>
      <c r="O109" s="12" t="str">
        <f t="shared" si="11"/>
        <v/>
      </c>
      <c r="P109" s="15"/>
    </row>
    <row r="110" spans="2:16" x14ac:dyDescent="0.25">
      <c r="B110" s="2"/>
      <c r="C110" s="26"/>
      <c r="D110" s="7"/>
      <c r="E110" s="33"/>
      <c r="F110" s="34"/>
      <c r="G110" s="27"/>
      <c r="H110" s="13"/>
      <c r="I110" s="6" t="str">
        <f t="shared" si="8"/>
        <v/>
      </c>
      <c r="J110" s="5"/>
      <c r="K110" s="12" t="str">
        <f t="shared" si="9"/>
        <v/>
      </c>
      <c r="L110" s="11"/>
      <c r="M110" s="6" t="str">
        <f t="shared" si="10"/>
        <v/>
      </c>
      <c r="N110" s="4"/>
      <c r="O110" s="12" t="str">
        <f t="shared" si="11"/>
        <v/>
      </c>
      <c r="P110" s="15"/>
    </row>
    <row r="111" spans="2:16" x14ac:dyDescent="0.25">
      <c r="B111" s="2"/>
      <c r="C111" s="26"/>
      <c r="D111" s="7"/>
      <c r="E111" s="33"/>
      <c r="F111" s="34"/>
      <c r="G111" s="27"/>
      <c r="H111" s="13"/>
      <c r="I111" s="6" t="str">
        <f t="shared" si="8"/>
        <v/>
      </c>
      <c r="J111" s="5"/>
      <c r="K111" s="12" t="str">
        <f t="shared" si="9"/>
        <v/>
      </c>
      <c r="L111" s="11"/>
      <c r="M111" s="6" t="str">
        <f t="shared" si="10"/>
        <v/>
      </c>
      <c r="N111" s="4"/>
      <c r="O111" s="12" t="str">
        <f t="shared" si="11"/>
        <v/>
      </c>
      <c r="P111" s="15"/>
    </row>
    <row r="112" spans="2:16" x14ac:dyDescent="0.25">
      <c r="B112" s="2"/>
      <c r="C112" s="26"/>
      <c r="D112" s="7"/>
      <c r="E112" s="33"/>
      <c r="F112" s="34"/>
      <c r="G112" s="27"/>
      <c r="H112" s="13"/>
      <c r="I112" s="6" t="str">
        <f t="shared" si="8"/>
        <v/>
      </c>
      <c r="J112" s="5"/>
      <c r="K112" s="12" t="str">
        <f t="shared" si="9"/>
        <v/>
      </c>
      <c r="L112" s="11"/>
      <c r="M112" s="6" t="str">
        <f t="shared" si="10"/>
        <v/>
      </c>
      <c r="N112" s="4"/>
      <c r="O112" s="12" t="str">
        <f t="shared" si="11"/>
        <v/>
      </c>
      <c r="P112" s="15"/>
    </row>
    <row r="113" spans="2:16" x14ac:dyDescent="0.25">
      <c r="B113" s="2"/>
      <c r="C113" s="26"/>
      <c r="D113" s="7"/>
      <c r="E113" s="33"/>
      <c r="F113" s="34"/>
      <c r="G113" s="27"/>
      <c r="H113" s="13"/>
      <c r="I113" s="6" t="str">
        <f t="shared" si="8"/>
        <v/>
      </c>
      <c r="J113" s="5"/>
      <c r="K113" s="12" t="str">
        <f t="shared" si="9"/>
        <v/>
      </c>
      <c r="L113" s="11"/>
      <c r="M113" s="6" t="str">
        <f t="shared" si="10"/>
        <v/>
      </c>
      <c r="N113" s="4"/>
      <c r="O113" s="12" t="str">
        <f t="shared" si="11"/>
        <v/>
      </c>
      <c r="P113" s="15"/>
    </row>
    <row r="114" spans="2:16" x14ac:dyDescent="0.25">
      <c r="B114" s="2"/>
      <c r="C114" s="26"/>
      <c r="D114" s="7"/>
      <c r="E114" s="33"/>
      <c r="F114" s="34"/>
      <c r="G114" s="27"/>
      <c r="H114" s="13"/>
      <c r="I114" s="6" t="str">
        <f t="shared" si="8"/>
        <v/>
      </c>
      <c r="J114" s="5"/>
      <c r="K114" s="12" t="str">
        <f t="shared" si="9"/>
        <v/>
      </c>
      <c r="L114" s="11"/>
      <c r="M114" s="6" t="str">
        <f t="shared" si="10"/>
        <v/>
      </c>
      <c r="N114" s="4"/>
      <c r="O114" s="12" t="str">
        <f t="shared" si="11"/>
        <v/>
      </c>
      <c r="P114" s="15"/>
    </row>
    <row r="115" spans="2:16" x14ac:dyDescent="0.25">
      <c r="B115" s="2"/>
      <c r="C115" s="26"/>
      <c r="D115" s="7"/>
      <c r="E115" s="33"/>
      <c r="F115" s="34"/>
      <c r="G115" s="27"/>
      <c r="H115" s="13"/>
      <c r="I115" s="6" t="str">
        <f t="shared" si="8"/>
        <v/>
      </c>
      <c r="J115" s="5"/>
      <c r="K115" s="12" t="str">
        <f t="shared" si="9"/>
        <v/>
      </c>
      <c r="L115" s="11"/>
      <c r="M115" s="6" t="str">
        <f t="shared" si="10"/>
        <v/>
      </c>
      <c r="N115" s="4"/>
      <c r="O115" s="12" t="str">
        <f t="shared" si="11"/>
        <v/>
      </c>
      <c r="P115" s="15"/>
    </row>
    <row r="116" spans="2:16" x14ac:dyDescent="0.25">
      <c r="B116" s="2"/>
      <c r="C116" s="26"/>
      <c r="D116" s="7"/>
      <c r="E116" s="33"/>
      <c r="F116" s="34"/>
      <c r="G116" s="27"/>
      <c r="H116" s="13"/>
      <c r="I116" s="6" t="str">
        <f t="shared" si="8"/>
        <v/>
      </c>
      <c r="J116" s="5"/>
      <c r="K116" s="12" t="str">
        <f t="shared" si="9"/>
        <v/>
      </c>
      <c r="L116" s="11"/>
      <c r="M116" s="6" t="str">
        <f t="shared" si="10"/>
        <v/>
      </c>
      <c r="N116" s="4"/>
      <c r="O116" s="12" t="str">
        <f t="shared" si="11"/>
        <v/>
      </c>
      <c r="P116" s="15"/>
    </row>
    <row r="117" spans="2:16" x14ac:dyDescent="0.25">
      <c r="B117" s="2"/>
      <c r="C117" s="26"/>
      <c r="D117" s="7"/>
      <c r="E117" s="33"/>
      <c r="F117" s="34"/>
      <c r="G117" s="27"/>
      <c r="H117" s="13"/>
      <c r="I117" s="6" t="str">
        <f t="shared" si="8"/>
        <v/>
      </c>
      <c r="J117" s="5"/>
      <c r="K117" s="12" t="str">
        <f t="shared" si="9"/>
        <v/>
      </c>
      <c r="L117" s="11"/>
      <c r="M117" s="6" t="str">
        <f t="shared" si="10"/>
        <v/>
      </c>
      <c r="N117" s="4"/>
      <c r="O117" s="12" t="str">
        <f t="shared" si="11"/>
        <v/>
      </c>
      <c r="P117" s="15"/>
    </row>
    <row r="118" spans="2:16" x14ac:dyDescent="0.25">
      <c r="B118" s="2"/>
      <c r="C118" s="26"/>
      <c r="D118" s="7"/>
      <c r="E118" s="33"/>
      <c r="F118" s="34"/>
      <c r="G118" s="27"/>
      <c r="H118" s="13"/>
      <c r="I118" s="6" t="str">
        <f t="shared" si="8"/>
        <v/>
      </c>
      <c r="J118" s="5"/>
      <c r="K118" s="12" t="str">
        <f t="shared" si="9"/>
        <v/>
      </c>
      <c r="L118" s="11"/>
      <c r="M118" s="6" t="str">
        <f t="shared" si="10"/>
        <v/>
      </c>
      <c r="N118" s="4"/>
      <c r="O118" s="12" t="str">
        <f t="shared" si="11"/>
        <v/>
      </c>
      <c r="P118" s="15"/>
    </row>
    <row r="119" spans="2:16" x14ac:dyDescent="0.25">
      <c r="B119" s="2"/>
      <c r="C119" s="26"/>
      <c r="D119" s="7"/>
      <c r="E119" s="33"/>
      <c r="F119" s="34"/>
      <c r="G119" s="27"/>
      <c r="H119" s="13"/>
      <c r="I119" s="6" t="str">
        <f t="shared" si="8"/>
        <v/>
      </c>
      <c r="J119" s="5"/>
      <c r="K119" s="12" t="str">
        <f t="shared" si="9"/>
        <v/>
      </c>
      <c r="L119" s="11"/>
      <c r="M119" s="6" t="str">
        <f t="shared" si="10"/>
        <v/>
      </c>
      <c r="N119" s="4"/>
      <c r="O119" s="12" t="str">
        <f t="shared" si="11"/>
        <v/>
      </c>
      <c r="P119" s="15"/>
    </row>
    <row r="120" spans="2:16" x14ac:dyDescent="0.25">
      <c r="B120" s="2"/>
      <c r="C120" s="26"/>
      <c r="D120" s="7"/>
      <c r="E120" s="33"/>
      <c r="F120" s="34"/>
      <c r="G120" s="27"/>
      <c r="H120" s="13"/>
      <c r="I120" s="6" t="str">
        <f t="shared" si="8"/>
        <v/>
      </c>
      <c r="J120" s="5"/>
      <c r="K120" s="12" t="str">
        <f t="shared" si="9"/>
        <v/>
      </c>
      <c r="L120" s="11"/>
      <c r="M120" s="6" t="str">
        <f t="shared" si="10"/>
        <v/>
      </c>
      <c r="N120" s="4"/>
      <c r="O120" s="12" t="str">
        <f t="shared" si="11"/>
        <v/>
      </c>
      <c r="P120" s="15"/>
    </row>
    <row r="121" spans="2:16" x14ac:dyDescent="0.25">
      <c r="B121" s="2"/>
      <c r="C121" s="26"/>
      <c r="D121" s="7"/>
      <c r="E121" s="33"/>
      <c r="F121" s="34"/>
      <c r="G121" s="27"/>
      <c r="H121" s="13"/>
      <c r="I121" s="6" t="str">
        <f t="shared" si="8"/>
        <v/>
      </c>
      <c r="J121" s="5"/>
      <c r="K121" s="12" t="str">
        <f t="shared" si="9"/>
        <v/>
      </c>
      <c r="L121" s="11"/>
      <c r="M121" s="6" t="str">
        <f t="shared" si="10"/>
        <v/>
      </c>
      <c r="N121" s="4"/>
      <c r="O121" s="12" t="str">
        <f t="shared" si="11"/>
        <v/>
      </c>
      <c r="P121" s="15"/>
    </row>
    <row r="122" spans="2:16" x14ac:dyDescent="0.25">
      <c r="B122" s="2"/>
      <c r="C122" s="26"/>
      <c r="D122" s="7"/>
      <c r="E122" s="33"/>
      <c r="F122" s="34"/>
      <c r="G122" s="27"/>
      <c r="H122" s="13"/>
      <c r="I122" s="6" t="str">
        <f t="shared" si="8"/>
        <v/>
      </c>
      <c r="J122" s="5"/>
      <c r="K122" s="12" t="str">
        <f t="shared" si="9"/>
        <v/>
      </c>
      <c r="L122" s="11"/>
      <c r="M122" s="6" t="str">
        <f t="shared" si="10"/>
        <v/>
      </c>
      <c r="N122" s="4"/>
      <c r="O122" s="12" t="str">
        <f t="shared" si="11"/>
        <v/>
      </c>
      <c r="P122" s="15"/>
    </row>
    <row r="123" spans="2:16" x14ac:dyDescent="0.25">
      <c r="B123" s="2"/>
      <c r="C123" s="26"/>
      <c r="D123" s="7"/>
      <c r="E123" s="33"/>
      <c r="F123" s="34"/>
      <c r="G123" s="27"/>
      <c r="H123" s="13"/>
      <c r="I123" s="6" t="str">
        <f t="shared" si="8"/>
        <v/>
      </c>
      <c r="J123" s="5"/>
      <c r="K123" s="12" t="str">
        <f t="shared" si="9"/>
        <v/>
      </c>
      <c r="L123" s="11"/>
      <c r="M123" s="6" t="str">
        <f t="shared" si="10"/>
        <v/>
      </c>
      <c r="N123" s="4"/>
      <c r="O123" s="12" t="str">
        <f t="shared" si="11"/>
        <v/>
      </c>
      <c r="P123" s="15"/>
    </row>
    <row r="124" spans="2:16" x14ac:dyDescent="0.25">
      <c r="B124" s="2"/>
      <c r="C124" s="26"/>
      <c r="D124" s="7"/>
      <c r="E124" s="33"/>
      <c r="F124" s="34"/>
      <c r="G124" s="27"/>
      <c r="H124" s="13"/>
      <c r="I124" s="6" t="str">
        <f t="shared" si="8"/>
        <v/>
      </c>
      <c r="J124" s="5"/>
      <c r="K124" s="12" t="str">
        <f t="shared" si="9"/>
        <v/>
      </c>
      <c r="L124" s="11"/>
      <c r="M124" s="6" t="str">
        <f t="shared" si="10"/>
        <v/>
      </c>
      <c r="N124" s="4"/>
      <c r="O124" s="12" t="str">
        <f t="shared" si="11"/>
        <v/>
      </c>
      <c r="P124" s="15"/>
    </row>
    <row r="125" spans="2:16" x14ac:dyDescent="0.25">
      <c r="B125" s="2"/>
      <c r="C125" s="26"/>
      <c r="D125" s="7"/>
      <c r="E125" s="33"/>
      <c r="F125" s="34"/>
      <c r="G125" s="27"/>
      <c r="H125" s="13"/>
      <c r="I125" s="6" t="str">
        <f t="shared" si="8"/>
        <v/>
      </c>
      <c r="J125" s="5"/>
      <c r="K125" s="12" t="str">
        <f t="shared" si="9"/>
        <v/>
      </c>
      <c r="L125" s="11"/>
      <c r="M125" s="6" t="str">
        <f t="shared" si="10"/>
        <v/>
      </c>
      <c r="N125" s="4"/>
      <c r="O125" s="12" t="str">
        <f t="shared" si="11"/>
        <v/>
      </c>
      <c r="P125" s="15"/>
    </row>
    <row r="126" spans="2:16" x14ac:dyDescent="0.25">
      <c r="B126" s="2"/>
      <c r="C126" s="26"/>
      <c r="D126" s="7"/>
      <c r="E126" s="33"/>
      <c r="F126" s="34"/>
      <c r="G126" s="27"/>
      <c r="H126" s="13"/>
      <c r="I126" s="6" t="str">
        <f t="shared" si="8"/>
        <v/>
      </c>
      <c r="J126" s="5"/>
      <c r="K126" s="12" t="str">
        <f t="shared" si="9"/>
        <v/>
      </c>
      <c r="L126" s="11"/>
      <c r="M126" s="6" t="str">
        <f t="shared" si="10"/>
        <v/>
      </c>
      <c r="N126" s="4"/>
      <c r="O126" s="12" t="str">
        <f t="shared" si="11"/>
        <v/>
      </c>
      <c r="P126" s="15"/>
    </row>
    <row r="127" spans="2:16" x14ac:dyDescent="0.25">
      <c r="B127" s="2"/>
      <c r="C127" s="26"/>
      <c r="D127" s="7"/>
      <c r="E127" s="33"/>
      <c r="F127" s="34"/>
      <c r="G127" s="27"/>
      <c r="H127" s="13"/>
      <c r="I127" s="6" t="str">
        <f t="shared" si="8"/>
        <v/>
      </c>
      <c r="J127" s="5"/>
      <c r="K127" s="12" t="str">
        <f t="shared" si="9"/>
        <v/>
      </c>
      <c r="L127" s="11"/>
      <c r="M127" s="6" t="str">
        <f t="shared" si="10"/>
        <v/>
      </c>
      <c r="N127" s="4"/>
      <c r="O127" s="12" t="str">
        <f t="shared" si="11"/>
        <v/>
      </c>
      <c r="P127" s="15"/>
    </row>
    <row r="128" spans="2:16" x14ac:dyDescent="0.25">
      <c r="B128" s="2"/>
      <c r="C128" s="26"/>
      <c r="D128" s="7"/>
      <c r="E128" s="33"/>
      <c r="F128" s="34"/>
      <c r="G128" s="27"/>
      <c r="H128" s="13"/>
      <c r="I128" s="6" t="str">
        <f t="shared" si="8"/>
        <v/>
      </c>
      <c r="J128" s="5"/>
      <c r="K128" s="12" t="str">
        <f t="shared" si="9"/>
        <v/>
      </c>
      <c r="L128" s="11"/>
      <c r="M128" s="6" t="str">
        <f t="shared" si="10"/>
        <v/>
      </c>
      <c r="N128" s="4"/>
      <c r="O128" s="12" t="str">
        <f t="shared" si="11"/>
        <v/>
      </c>
      <c r="P128" s="15"/>
    </row>
    <row r="129" spans="2:16" x14ac:dyDescent="0.25">
      <c r="B129" s="2"/>
      <c r="C129" s="26"/>
      <c r="D129" s="7"/>
      <c r="E129" s="33"/>
      <c r="F129" s="34"/>
      <c r="G129" s="27"/>
      <c r="H129" s="13"/>
      <c r="I129" s="6" t="str">
        <f t="shared" si="8"/>
        <v/>
      </c>
      <c r="J129" s="5"/>
      <c r="K129" s="12" t="str">
        <f t="shared" si="9"/>
        <v/>
      </c>
      <c r="L129" s="11"/>
      <c r="M129" s="6" t="str">
        <f t="shared" si="10"/>
        <v/>
      </c>
      <c r="N129" s="4"/>
      <c r="O129" s="12" t="str">
        <f t="shared" si="11"/>
        <v/>
      </c>
      <c r="P129" s="15"/>
    </row>
    <row r="130" spans="2:16" x14ac:dyDescent="0.25">
      <c r="B130" s="2"/>
      <c r="C130" s="26"/>
      <c r="D130" s="7"/>
      <c r="E130" s="33"/>
      <c r="F130" s="34"/>
      <c r="G130" s="27"/>
      <c r="H130" s="13"/>
      <c r="I130" s="6" t="str">
        <f t="shared" si="8"/>
        <v/>
      </c>
      <c r="J130" s="5"/>
      <c r="K130" s="12" t="str">
        <f t="shared" si="9"/>
        <v/>
      </c>
      <c r="L130" s="11"/>
      <c r="M130" s="6" t="str">
        <f t="shared" si="10"/>
        <v/>
      </c>
      <c r="N130" s="4"/>
      <c r="O130" s="12" t="str">
        <f t="shared" si="11"/>
        <v/>
      </c>
      <c r="P130" s="15"/>
    </row>
    <row r="131" spans="2:16" x14ac:dyDescent="0.25">
      <c r="B131" s="2"/>
      <c r="C131" s="26"/>
      <c r="D131" s="7"/>
      <c r="E131" s="33"/>
      <c r="F131" s="34"/>
      <c r="G131" s="27"/>
      <c r="H131" s="13"/>
      <c r="I131" s="6" t="str">
        <f t="shared" si="8"/>
        <v/>
      </c>
      <c r="J131" s="5"/>
      <c r="K131" s="12" t="str">
        <f t="shared" si="9"/>
        <v/>
      </c>
      <c r="L131" s="11"/>
      <c r="M131" s="6" t="str">
        <f t="shared" si="10"/>
        <v/>
      </c>
      <c r="N131" s="4"/>
      <c r="O131" s="12" t="str">
        <f t="shared" si="11"/>
        <v/>
      </c>
      <c r="P131" s="15"/>
    </row>
    <row r="132" spans="2:16" x14ac:dyDescent="0.25">
      <c r="B132" s="2"/>
      <c r="C132" s="26"/>
      <c r="D132" s="7"/>
      <c r="E132" s="33"/>
      <c r="F132" s="34"/>
      <c r="G132" s="27"/>
      <c r="H132" s="13"/>
      <c r="I132" s="6" t="str">
        <f t="shared" si="8"/>
        <v/>
      </c>
      <c r="J132" s="5"/>
      <c r="K132" s="12" t="str">
        <f t="shared" si="9"/>
        <v/>
      </c>
      <c r="L132" s="11"/>
      <c r="M132" s="6" t="str">
        <f t="shared" si="10"/>
        <v/>
      </c>
      <c r="N132" s="4"/>
      <c r="O132" s="12" t="str">
        <f t="shared" si="11"/>
        <v/>
      </c>
      <c r="P132" s="15"/>
    </row>
    <row r="133" spans="2:16" x14ac:dyDescent="0.25">
      <c r="B133" s="2"/>
      <c r="C133" s="26"/>
      <c r="D133" s="7"/>
      <c r="E133" s="33"/>
      <c r="F133" s="34"/>
      <c r="G133" s="27"/>
      <c r="H133" s="13"/>
      <c r="I133" s="6" t="str">
        <f t="shared" si="8"/>
        <v/>
      </c>
      <c r="J133" s="5"/>
      <c r="K133" s="12" t="str">
        <f t="shared" si="9"/>
        <v/>
      </c>
      <c r="L133" s="11"/>
      <c r="M133" s="6" t="str">
        <f t="shared" si="10"/>
        <v/>
      </c>
      <c r="N133" s="4"/>
      <c r="O133" s="12" t="str">
        <f t="shared" si="11"/>
        <v/>
      </c>
      <c r="P133" s="15"/>
    </row>
    <row r="134" spans="2:16" x14ac:dyDescent="0.25">
      <c r="B134" s="2"/>
      <c r="C134" s="26"/>
      <c r="D134" s="7"/>
      <c r="E134" s="33"/>
      <c r="F134" s="34"/>
      <c r="G134" s="27"/>
      <c r="H134" s="13"/>
      <c r="I134" s="6" t="str">
        <f t="shared" si="8"/>
        <v/>
      </c>
      <c r="J134" s="5"/>
      <c r="K134" s="12" t="str">
        <f t="shared" si="9"/>
        <v/>
      </c>
      <c r="L134" s="11"/>
      <c r="M134" s="6" t="str">
        <f t="shared" si="10"/>
        <v/>
      </c>
      <c r="N134" s="4"/>
      <c r="O134" s="12" t="str">
        <f t="shared" si="11"/>
        <v/>
      </c>
      <c r="P134" s="15"/>
    </row>
    <row r="135" spans="2:16" x14ac:dyDescent="0.25">
      <c r="B135" s="2"/>
      <c r="C135" s="26"/>
      <c r="D135" s="7"/>
      <c r="E135" s="33"/>
      <c r="F135" s="34"/>
      <c r="G135" s="27"/>
      <c r="H135" s="13"/>
      <c r="I135" s="6" t="str">
        <f t="shared" si="8"/>
        <v/>
      </c>
      <c r="J135" s="5"/>
      <c r="K135" s="12" t="str">
        <f t="shared" si="9"/>
        <v/>
      </c>
      <c r="L135" s="11"/>
      <c r="M135" s="6" t="str">
        <f t="shared" si="10"/>
        <v/>
      </c>
      <c r="N135" s="4"/>
      <c r="O135" s="12" t="str">
        <f t="shared" si="11"/>
        <v/>
      </c>
      <c r="P135" s="15"/>
    </row>
    <row r="136" spans="2:16" x14ac:dyDescent="0.25">
      <c r="B136" s="2"/>
      <c r="C136" s="26"/>
      <c r="D136" s="7"/>
      <c r="E136" s="33"/>
      <c r="F136" s="34"/>
      <c r="G136" s="27"/>
      <c r="H136" s="13"/>
      <c r="I136" s="6" t="str">
        <f t="shared" si="8"/>
        <v/>
      </c>
      <c r="J136" s="5"/>
      <c r="K136" s="12" t="str">
        <f t="shared" si="9"/>
        <v/>
      </c>
      <c r="L136" s="11"/>
      <c r="M136" s="6" t="str">
        <f t="shared" si="10"/>
        <v/>
      </c>
      <c r="N136" s="4"/>
      <c r="O136" s="12" t="str">
        <f t="shared" si="11"/>
        <v/>
      </c>
      <c r="P136" s="15"/>
    </row>
    <row r="137" spans="2:16" x14ac:dyDescent="0.25">
      <c r="B137" s="2"/>
      <c r="C137" s="26"/>
      <c r="D137" s="7"/>
      <c r="E137" s="33"/>
      <c r="F137" s="34"/>
      <c r="G137" s="27"/>
      <c r="H137" s="13"/>
      <c r="I137" s="6" t="str">
        <f t="shared" si="8"/>
        <v/>
      </c>
      <c r="J137" s="5"/>
      <c r="K137" s="12" t="str">
        <f t="shared" si="9"/>
        <v/>
      </c>
      <c r="L137" s="11"/>
      <c r="M137" s="6" t="str">
        <f t="shared" si="10"/>
        <v/>
      </c>
      <c r="N137" s="4"/>
      <c r="O137" s="12" t="str">
        <f t="shared" si="11"/>
        <v/>
      </c>
      <c r="P137" s="15"/>
    </row>
    <row r="138" spans="2:16" x14ac:dyDescent="0.25">
      <c r="B138" s="2"/>
      <c r="C138" s="26"/>
      <c r="D138" s="7"/>
      <c r="E138" s="33"/>
      <c r="F138" s="34"/>
      <c r="G138" s="27"/>
      <c r="H138" s="13"/>
      <c r="I138" s="6" t="str">
        <f t="shared" si="8"/>
        <v/>
      </c>
      <c r="J138" s="5"/>
      <c r="K138" s="12" t="str">
        <f t="shared" si="9"/>
        <v/>
      </c>
      <c r="L138" s="11"/>
      <c r="M138" s="6" t="str">
        <f t="shared" si="10"/>
        <v/>
      </c>
      <c r="N138" s="4"/>
      <c r="O138" s="12" t="str">
        <f t="shared" si="11"/>
        <v/>
      </c>
      <c r="P138" s="15"/>
    </row>
    <row r="139" spans="2:16" x14ac:dyDescent="0.25">
      <c r="B139" s="2"/>
      <c r="C139" s="26"/>
      <c r="D139" s="7"/>
      <c r="E139" s="33"/>
      <c r="F139" s="34"/>
      <c r="G139" s="27"/>
      <c r="H139" s="13"/>
      <c r="I139" s="6" t="str">
        <f t="shared" si="8"/>
        <v/>
      </c>
      <c r="J139" s="5"/>
      <c r="K139" s="12" t="str">
        <f t="shared" si="9"/>
        <v/>
      </c>
      <c r="L139" s="11"/>
      <c r="M139" s="6" t="str">
        <f t="shared" si="10"/>
        <v/>
      </c>
      <c r="N139" s="4"/>
      <c r="O139" s="12" t="str">
        <f t="shared" si="11"/>
        <v/>
      </c>
      <c r="P139" s="15"/>
    </row>
    <row r="140" spans="2:16" x14ac:dyDescent="0.25">
      <c r="B140" s="2"/>
      <c r="C140" s="26"/>
      <c r="D140" s="7"/>
      <c r="E140" s="33"/>
      <c r="F140" s="34"/>
      <c r="G140" s="27"/>
      <c r="H140" s="13"/>
      <c r="I140" s="6" t="str">
        <f t="shared" si="8"/>
        <v/>
      </c>
      <c r="J140" s="5"/>
      <c r="K140" s="12" t="str">
        <f t="shared" si="9"/>
        <v/>
      </c>
      <c r="L140" s="11"/>
      <c r="M140" s="6" t="str">
        <f t="shared" si="10"/>
        <v/>
      </c>
      <c r="N140" s="4"/>
      <c r="O140" s="12" t="str">
        <f t="shared" si="11"/>
        <v/>
      </c>
      <c r="P140" s="15"/>
    </row>
    <row r="141" spans="2:16" x14ac:dyDescent="0.25">
      <c r="B141" s="2"/>
      <c r="C141" s="26"/>
      <c r="D141" s="7"/>
      <c r="E141" s="33"/>
      <c r="F141" s="34"/>
      <c r="G141" s="27"/>
      <c r="H141" s="13"/>
      <c r="I141" s="6" t="str">
        <f t="shared" si="8"/>
        <v/>
      </c>
      <c r="J141" s="5"/>
      <c r="K141" s="12" t="str">
        <f t="shared" si="9"/>
        <v/>
      </c>
      <c r="L141" s="11"/>
      <c r="M141" s="6" t="str">
        <f t="shared" si="10"/>
        <v/>
      </c>
      <c r="N141" s="4"/>
      <c r="O141" s="12" t="str">
        <f t="shared" si="11"/>
        <v/>
      </c>
      <c r="P141" s="15"/>
    </row>
    <row r="142" spans="2:16" x14ac:dyDescent="0.25">
      <c r="B142" s="2"/>
      <c r="C142" s="26"/>
      <c r="D142" s="7"/>
      <c r="E142" s="33"/>
      <c r="F142" s="34"/>
      <c r="G142" s="27"/>
      <c r="H142" s="13"/>
      <c r="I142" s="6" t="str">
        <f t="shared" si="8"/>
        <v/>
      </c>
      <c r="J142" s="5"/>
      <c r="K142" s="12" t="str">
        <f t="shared" si="9"/>
        <v/>
      </c>
      <c r="L142" s="11"/>
      <c r="M142" s="6" t="str">
        <f t="shared" si="10"/>
        <v/>
      </c>
      <c r="N142" s="4"/>
      <c r="O142" s="12" t="str">
        <f t="shared" si="11"/>
        <v/>
      </c>
      <c r="P142" s="15"/>
    </row>
    <row r="143" spans="2:16" x14ac:dyDescent="0.25">
      <c r="B143" s="2"/>
      <c r="C143" s="26"/>
      <c r="D143" s="7"/>
      <c r="E143" s="33"/>
      <c r="F143" s="34"/>
      <c r="G143" s="27"/>
      <c r="H143" s="13"/>
      <c r="I143" s="6" t="str">
        <f t="shared" si="8"/>
        <v/>
      </c>
      <c r="J143" s="5"/>
      <c r="K143" s="12" t="str">
        <f t="shared" si="9"/>
        <v/>
      </c>
      <c r="L143" s="11"/>
      <c r="M143" s="6" t="str">
        <f t="shared" si="10"/>
        <v/>
      </c>
      <c r="N143" s="4"/>
      <c r="O143" s="12" t="str">
        <f t="shared" si="11"/>
        <v/>
      </c>
      <c r="P143" s="15"/>
    </row>
    <row r="144" spans="2:16" x14ac:dyDescent="0.25">
      <c r="B144" s="2"/>
      <c r="C144" s="26"/>
      <c r="D144" s="7"/>
      <c r="E144" s="33"/>
      <c r="F144" s="34"/>
      <c r="G144" s="27"/>
      <c r="H144" s="13"/>
      <c r="I144" s="6" t="str">
        <f t="shared" si="8"/>
        <v/>
      </c>
      <c r="J144" s="5"/>
      <c r="K144" s="12" t="str">
        <f t="shared" si="9"/>
        <v/>
      </c>
      <c r="L144" s="11"/>
      <c r="M144" s="6" t="str">
        <f t="shared" si="10"/>
        <v/>
      </c>
      <c r="N144" s="4"/>
      <c r="O144" s="12" t="str">
        <f t="shared" si="11"/>
        <v/>
      </c>
      <c r="P144" s="15"/>
    </row>
    <row r="145" spans="2:16" x14ac:dyDescent="0.25">
      <c r="B145" s="2"/>
      <c r="C145" s="26"/>
      <c r="D145" s="7"/>
      <c r="E145" s="33"/>
      <c r="F145" s="34"/>
      <c r="G145" s="27"/>
      <c r="H145" s="13"/>
      <c r="I145" s="6" t="str">
        <f t="shared" si="8"/>
        <v/>
      </c>
      <c r="J145" s="5"/>
      <c r="K145" s="12" t="str">
        <f t="shared" si="9"/>
        <v/>
      </c>
      <c r="L145" s="11"/>
      <c r="M145" s="6" t="str">
        <f t="shared" si="10"/>
        <v/>
      </c>
      <c r="N145" s="4"/>
      <c r="O145" s="12" t="str">
        <f t="shared" si="11"/>
        <v/>
      </c>
      <c r="P145" s="15"/>
    </row>
    <row r="146" spans="2:16" x14ac:dyDescent="0.25">
      <c r="B146" s="2"/>
      <c r="C146" s="26"/>
      <c r="D146" s="7"/>
      <c r="E146" s="33"/>
      <c r="F146" s="34"/>
      <c r="G146" s="27"/>
      <c r="H146" s="13"/>
      <c r="I146" s="6" t="str">
        <f t="shared" si="8"/>
        <v/>
      </c>
      <c r="J146" s="5"/>
      <c r="K146" s="12" t="str">
        <f t="shared" si="9"/>
        <v/>
      </c>
      <c r="L146" s="11"/>
      <c r="M146" s="6" t="str">
        <f t="shared" si="10"/>
        <v/>
      </c>
      <c r="N146" s="4"/>
      <c r="O146" s="12" t="str">
        <f t="shared" si="11"/>
        <v/>
      </c>
      <c r="P146" s="15"/>
    </row>
    <row r="147" spans="2:16" x14ac:dyDescent="0.25">
      <c r="B147" s="2"/>
      <c r="C147" s="26"/>
      <c r="D147" s="7"/>
      <c r="E147" s="33"/>
      <c r="F147" s="34"/>
      <c r="G147" s="27"/>
      <c r="H147" s="13"/>
      <c r="I147" s="6" t="str">
        <f t="shared" si="8"/>
        <v/>
      </c>
      <c r="J147" s="5"/>
      <c r="K147" s="12" t="str">
        <f t="shared" si="9"/>
        <v/>
      </c>
      <c r="L147" s="11"/>
      <c r="M147" s="6" t="str">
        <f t="shared" si="10"/>
        <v/>
      </c>
      <c r="N147" s="4"/>
      <c r="O147" s="12" t="str">
        <f t="shared" si="11"/>
        <v/>
      </c>
      <c r="P147" s="15"/>
    </row>
    <row r="148" spans="2:16" x14ac:dyDescent="0.25">
      <c r="B148" s="2"/>
      <c r="C148" s="26"/>
      <c r="D148" s="7"/>
      <c r="E148" s="33"/>
      <c r="F148" s="34"/>
      <c r="G148" s="27"/>
      <c r="H148" s="13"/>
      <c r="I148" s="6" t="str">
        <f t="shared" si="8"/>
        <v/>
      </c>
      <c r="J148" s="5"/>
      <c r="K148" s="12" t="str">
        <f t="shared" si="9"/>
        <v/>
      </c>
      <c r="L148" s="11"/>
      <c r="M148" s="6" t="str">
        <f t="shared" si="10"/>
        <v/>
      </c>
      <c r="N148" s="4"/>
      <c r="O148" s="12" t="str">
        <f t="shared" si="11"/>
        <v/>
      </c>
      <c r="P148" s="15"/>
    </row>
    <row r="149" spans="2:16" x14ac:dyDescent="0.25">
      <c r="B149" s="2"/>
      <c r="C149" s="26"/>
      <c r="D149" s="7"/>
      <c r="E149" s="33"/>
      <c r="F149" s="34"/>
      <c r="G149" s="27"/>
      <c r="H149" s="13"/>
      <c r="I149" s="6" t="str">
        <f t="shared" si="8"/>
        <v/>
      </c>
      <c r="J149" s="5"/>
      <c r="K149" s="12" t="str">
        <f t="shared" si="9"/>
        <v/>
      </c>
      <c r="L149" s="11"/>
      <c r="M149" s="6" t="str">
        <f t="shared" si="10"/>
        <v/>
      </c>
      <c r="N149" s="4"/>
      <c r="O149" s="12" t="str">
        <f t="shared" si="11"/>
        <v/>
      </c>
      <c r="P149" s="15"/>
    </row>
    <row r="150" spans="2:16" x14ac:dyDescent="0.25">
      <c r="B150" s="2"/>
      <c r="C150" s="26"/>
      <c r="D150" s="7"/>
      <c r="E150" s="33"/>
      <c r="F150" s="34"/>
      <c r="G150" s="27"/>
      <c r="H150" s="13"/>
      <c r="I150" s="6" t="str">
        <f t="shared" si="8"/>
        <v/>
      </c>
      <c r="J150" s="5"/>
      <c r="K150" s="12" t="str">
        <f t="shared" si="9"/>
        <v/>
      </c>
      <c r="L150" s="11"/>
      <c r="M150" s="6" t="str">
        <f t="shared" si="10"/>
        <v/>
      </c>
      <c r="N150" s="4"/>
      <c r="O150" s="12" t="str">
        <f t="shared" si="11"/>
        <v/>
      </c>
      <c r="P150" s="15"/>
    </row>
    <row r="151" spans="2:16" x14ac:dyDescent="0.25">
      <c r="B151" s="2"/>
      <c r="C151" s="26"/>
      <c r="D151" s="7"/>
      <c r="E151" s="33"/>
      <c r="F151" s="34"/>
      <c r="G151" s="27"/>
      <c r="H151" s="13"/>
      <c r="I151" s="6" t="str">
        <f t="shared" si="8"/>
        <v/>
      </c>
      <c r="J151" s="5"/>
      <c r="K151" s="12" t="str">
        <f t="shared" si="9"/>
        <v/>
      </c>
      <c r="L151" s="11"/>
      <c r="M151" s="6" t="str">
        <f t="shared" si="10"/>
        <v/>
      </c>
      <c r="N151" s="4"/>
      <c r="O151" s="12" t="str">
        <f t="shared" si="11"/>
        <v/>
      </c>
      <c r="P151" s="15"/>
    </row>
    <row r="152" spans="2:16" x14ac:dyDescent="0.25">
      <c r="B152" s="2"/>
      <c r="C152" s="26"/>
      <c r="D152" s="7"/>
      <c r="E152" s="33"/>
      <c r="F152" s="34"/>
      <c r="G152" s="27"/>
      <c r="H152" s="13"/>
      <c r="I152" s="6" t="str">
        <f t="shared" si="8"/>
        <v/>
      </c>
      <c r="J152" s="5"/>
      <c r="K152" s="12" t="str">
        <f t="shared" si="9"/>
        <v/>
      </c>
      <c r="L152" s="11"/>
      <c r="M152" s="6" t="str">
        <f t="shared" si="10"/>
        <v/>
      </c>
      <c r="N152" s="4"/>
      <c r="O152" s="12" t="str">
        <f t="shared" si="11"/>
        <v/>
      </c>
      <c r="P152" s="15"/>
    </row>
  </sheetData>
  <mergeCells count="11">
    <mergeCell ref="G2:H2"/>
    <mergeCell ref="I2:J2"/>
    <mergeCell ref="B16:C18"/>
    <mergeCell ref="E19:F19"/>
    <mergeCell ref="H19:K19"/>
    <mergeCell ref="H20:I20"/>
    <mergeCell ref="J20:K20"/>
    <mergeCell ref="L20:M20"/>
    <mergeCell ref="N20:O20"/>
    <mergeCell ref="B12:C14"/>
    <mergeCell ref="L19:O19"/>
  </mergeCells>
  <conditionalFormatting sqref="E21:E152">
    <cfRule type="cellIs" dxfId="24" priority="3" operator="equal">
      <formula>2026</formula>
    </cfRule>
    <cfRule type="cellIs" dxfId="23" priority="4" operator="equal">
      <formula>2027</formula>
    </cfRule>
    <cfRule type="cellIs" dxfId="22" priority="5" operator="equal">
      <formula>2028</formula>
    </cfRule>
  </conditionalFormatting>
  <conditionalFormatting sqref="F21:F152">
    <cfRule type="notContainsBlanks" dxfId="21" priority="2">
      <formula>LEN(TRIM(F21))&gt;0</formula>
    </cfRule>
  </conditionalFormatting>
  <conditionalFormatting sqref="G21:G152">
    <cfRule type="notContainsBlanks" dxfId="20" priority="1">
      <formula>LEN(TRIM(G21))&gt;0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7A4FD1C-E6B1-4208-8750-9EC6F422CDF6}">
          <x14:formula1>
            <xm:f>Liste!$C$4:$C$8</xm:f>
          </x14:formula1>
          <xm:sqref>G21:G152</xm:sqref>
        </x14:dataValidation>
        <x14:dataValidation type="list" allowBlank="1" showInputMessage="1" showErrorMessage="1" xr:uid="{5AC37345-D65C-4C4F-8CC0-A1751F1003FC}">
          <x14:formula1>
            <xm:f>Liste!$B$4:$B$8</xm:f>
          </x14:formula1>
          <xm:sqref>C21:C152</xm:sqref>
        </x14:dataValidation>
        <x14:dataValidation type="list" allowBlank="1" showInputMessage="1" showErrorMessage="1" xr:uid="{E2D4831D-9E9B-4FC1-90A4-C29EE15F5119}">
          <x14:formula1>
            <xm:f>Liste!$E$4:$E$6</xm:f>
          </x14:formula1>
          <xm:sqref>E21:E152</xm:sqref>
        </x14:dataValidation>
        <x14:dataValidation type="list" allowBlank="1" showInputMessage="1" showErrorMessage="1" xr:uid="{2F6CAE04-A2B9-4357-98D8-613C482F0DB4}">
          <x14:formula1>
            <xm:f>Liste!$F$4:$F$15</xm:f>
          </x14:formula1>
          <xm:sqref>F21:F152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71B5-5B27-44C9-A840-AFCD50D934EF}">
  <sheetPr>
    <tabColor theme="3" tint="0.749992370372631"/>
  </sheetPr>
  <dimension ref="B1:R152"/>
  <sheetViews>
    <sheetView showGridLines="0" zoomScaleNormal="100" workbookViewId="0">
      <selection activeCell="B12" sqref="B12:C14"/>
    </sheetView>
  </sheetViews>
  <sheetFormatPr baseColWidth="10" defaultColWidth="11.42578125" defaultRowHeight="15" x14ac:dyDescent="0.25"/>
  <cols>
    <col min="1" max="1" width="8" customWidth="1"/>
    <col min="2" max="3" width="31" customWidth="1"/>
    <col min="4" max="4" width="29.85546875" customWidth="1"/>
    <col min="5" max="5" width="42.5703125" style="18" customWidth="1"/>
    <col min="6" max="6" width="34.7109375" style="18" customWidth="1"/>
    <col min="7" max="7" width="29.42578125" customWidth="1"/>
    <col min="8" max="8" width="22.28515625" customWidth="1"/>
    <col min="9" max="10" width="20.85546875" customWidth="1"/>
    <col min="11" max="12" width="21.28515625" customWidth="1"/>
    <col min="13" max="13" width="23.42578125" customWidth="1"/>
    <col min="14" max="14" width="21.28515625" customWidth="1"/>
    <col min="17" max="17" width="34.140625" customWidth="1"/>
    <col min="18" max="18" width="13.140625" hidden="1" customWidth="1"/>
  </cols>
  <sheetData>
    <row r="1" spans="2:10" ht="9" customHeight="1" thickBot="1" x14ac:dyDescent="0.3">
      <c r="E1"/>
      <c r="F1"/>
    </row>
    <row r="2" spans="2:10" ht="57.75" customHeight="1" thickBot="1" x14ac:dyDescent="0.5">
      <c r="B2" s="10" t="s">
        <v>0</v>
      </c>
      <c r="D2" s="1"/>
      <c r="E2" s="95" t="s">
        <v>1</v>
      </c>
      <c r="F2" s="79" t="s">
        <v>2</v>
      </c>
      <c r="G2" s="114" t="s">
        <v>3</v>
      </c>
      <c r="H2" s="115"/>
      <c r="I2" s="116" t="s">
        <v>4</v>
      </c>
      <c r="J2" s="117"/>
    </row>
    <row r="3" spans="2:10" ht="54.75" customHeight="1" thickBot="1" x14ac:dyDescent="0.35">
      <c r="B3" s="73" t="s">
        <v>5</v>
      </c>
      <c r="E3" s="87" t="str">
        <f>C5</f>
        <v>Bjørkelangen</v>
      </c>
      <c r="F3" s="68" t="s">
        <v>6</v>
      </c>
      <c r="G3" s="43"/>
      <c r="H3" s="74" t="s">
        <v>7</v>
      </c>
      <c r="I3" s="47" t="s">
        <v>8</v>
      </c>
      <c r="J3" s="65" t="s">
        <v>9</v>
      </c>
    </row>
    <row r="4" spans="2:10" ht="20.25" customHeight="1" thickBot="1" x14ac:dyDescent="0.35">
      <c r="B4" s="73"/>
      <c r="E4" s="87"/>
      <c r="F4" s="68" t="s">
        <v>10</v>
      </c>
      <c r="G4" s="43"/>
      <c r="H4" s="74" t="s">
        <v>11</v>
      </c>
      <c r="I4" s="47" t="s">
        <v>11</v>
      </c>
      <c r="J4" s="65" t="s">
        <v>11</v>
      </c>
    </row>
    <row r="5" spans="2:10" ht="37.5" customHeight="1" thickBot="1" x14ac:dyDescent="0.4">
      <c r="B5" s="85" t="s">
        <v>12</v>
      </c>
      <c r="C5" s="86" t="s">
        <v>48</v>
      </c>
      <c r="E5" s="48" t="s">
        <v>14</v>
      </c>
      <c r="F5" s="69">
        <f>SUMIF(G21:G153,F3,H21:H153)</f>
        <v>0</v>
      </c>
      <c r="G5" s="49" t="s">
        <v>15</v>
      </c>
      <c r="H5" s="75">
        <f>SUM(L21:L153)</f>
        <v>0</v>
      </c>
      <c r="I5" s="50">
        <f>SUMIF(G21:G153,I3,L21:L153)</f>
        <v>0</v>
      </c>
      <c r="J5" s="52">
        <f>SUMIF(G21:G153,J3,L21:L153)</f>
        <v>0</v>
      </c>
    </row>
    <row r="6" spans="2:10" ht="60.75" customHeight="1" x14ac:dyDescent="0.35">
      <c r="B6" s="9" t="s">
        <v>16</v>
      </c>
      <c r="C6" s="44">
        <v>46023</v>
      </c>
      <c r="E6" s="36" t="s">
        <v>17</v>
      </c>
      <c r="F6" s="35">
        <f>SUMIFS($H$21:$H$153,$G$21:$G$153,F3,$C$21:$C$153,E6)</f>
        <v>0</v>
      </c>
      <c r="G6" s="40" t="s">
        <v>17</v>
      </c>
      <c r="H6" s="76">
        <f>SUMIF(C21:C153,G6,L21:L153)</f>
        <v>0</v>
      </c>
      <c r="I6" s="36">
        <f>SUMIFS($L$21:$L$153,$G$21:$G$153,I3,$C$21:$C$153,G6)</f>
        <v>0</v>
      </c>
      <c r="J6" s="39">
        <f>SUMIFS($L$21:$L$153,$G$21:$G$153,J3,$C$21:$C$153,G6)</f>
        <v>0</v>
      </c>
    </row>
    <row r="7" spans="2:10" ht="21" x14ac:dyDescent="0.35">
      <c r="B7" s="9" t="s">
        <v>18</v>
      </c>
      <c r="C7" s="8" t="s">
        <v>19</v>
      </c>
      <c r="E7" s="36" t="s">
        <v>20</v>
      </c>
      <c r="F7" s="15">
        <f>SUMIFS($H$21:$H$153,$G$21:$G$153,F3,$C$21:$C$153,E7)</f>
        <v>0</v>
      </c>
      <c r="G7" s="40" t="s">
        <v>20</v>
      </c>
      <c r="H7" s="77">
        <f>SUMIF(C21:C153,G7,L21:L153)</f>
        <v>0</v>
      </c>
      <c r="I7" s="20">
        <f>SUMIFS($L$21:$L$153,$G$21:$G$153,I3,$C$21:$C$153,G7)</f>
        <v>0</v>
      </c>
      <c r="J7" s="19">
        <f>SUMIFS($L$21:$L$153,$G$21:$G$153,J3,$C$21:$C$153,G7)</f>
        <v>0</v>
      </c>
    </row>
    <row r="8" spans="2:10" ht="21" x14ac:dyDescent="0.35">
      <c r="B8" s="45"/>
      <c r="C8" s="46"/>
      <c r="E8" s="20" t="s">
        <v>21</v>
      </c>
      <c r="F8" s="15">
        <f>SUMIFS($H$21:$H$153,$G$21:$G$153,F3,$C$21:$C$153,E8)</f>
        <v>0</v>
      </c>
      <c r="G8" s="37" t="s">
        <v>21</v>
      </c>
      <c r="H8" s="77">
        <f>SUMIF(C21:C153,G8,L21:L153)</f>
        <v>0</v>
      </c>
      <c r="I8" s="20">
        <f>SUMIFS($L$21:$L$153,$G$21:$G$153,I3,$C$21:$C$153,G8)</f>
        <v>0</v>
      </c>
      <c r="J8" s="19">
        <f>SUMIFS($L$21:$L$153,$G$21:$G$153,J3,$C$21:$C$153,G8)</f>
        <v>0</v>
      </c>
    </row>
    <row r="9" spans="2:10" ht="21" x14ac:dyDescent="0.35">
      <c r="B9" s="45"/>
      <c r="C9" s="46"/>
      <c r="E9" s="20" t="s">
        <v>22</v>
      </c>
      <c r="F9" s="15">
        <f>SUMIFS($H$21:$H$153,$G$21:$G$153,F3,$C$21:$C$153,E9)</f>
        <v>0</v>
      </c>
      <c r="G9" s="37" t="s">
        <v>22</v>
      </c>
      <c r="H9" s="77">
        <f>SUMIF(C21:C153,G9,L21:L153)</f>
        <v>0</v>
      </c>
      <c r="I9" s="20">
        <f>SUMIFS($L$21:$L$153,$G$21:$G$153,I3,$C$21:$C$153,G9)</f>
        <v>0</v>
      </c>
      <c r="J9" s="19">
        <f>SUMIFS($L$21:$L$153,$G$21:$G$153,J3,$C$21:$C$153,G9)</f>
        <v>0</v>
      </c>
    </row>
    <row r="10" spans="2:10" ht="21.75" thickBot="1" x14ac:dyDescent="0.4">
      <c r="B10" s="45"/>
      <c r="C10" s="46"/>
      <c r="E10" s="21" t="s">
        <v>23</v>
      </c>
      <c r="F10" s="70">
        <f>SUMIFS($H$21:$H$153,$G$21:$G$153,F3,$C$21:$C$153,E10)</f>
        <v>0</v>
      </c>
      <c r="G10" s="42" t="s">
        <v>23</v>
      </c>
      <c r="H10" s="78">
        <f>SUMIF(C21:C153,G10,L21:L153)</f>
        <v>0</v>
      </c>
      <c r="I10" s="21">
        <f>SUMIFS($L$21:$L$153,$G$21:$G$153,I3,$C$21:$C$153,G10)</f>
        <v>0</v>
      </c>
      <c r="J10" s="22">
        <f>SUMIFS($L$21:$L$153,$G$21:$G$153,J3,$C$21:$C$153,G10)</f>
        <v>0</v>
      </c>
    </row>
    <row r="11" spans="2:10" ht="21.75" thickBot="1" x14ac:dyDescent="0.4">
      <c r="B11" s="45"/>
      <c r="C11" s="46"/>
      <c r="E11" s="67" t="s">
        <v>24</v>
      </c>
      <c r="F11" s="71"/>
      <c r="G11" s="61"/>
      <c r="H11" s="60" t="s">
        <v>24</v>
      </c>
      <c r="I11" s="62"/>
      <c r="J11" s="63"/>
    </row>
    <row r="12" spans="2:10" ht="15.75" thickBot="1" x14ac:dyDescent="0.3">
      <c r="B12" s="105" t="s">
        <v>25</v>
      </c>
      <c r="C12" s="106"/>
      <c r="E12" s="38" t="s">
        <v>26</v>
      </c>
      <c r="F12" s="57" t="str">
        <f>IF(F5&gt;0,F6/F5,"N/A")</f>
        <v>N/A</v>
      </c>
      <c r="G12" s="38" t="s">
        <v>26</v>
      </c>
      <c r="H12" s="57" t="str">
        <f>IF(H5&gt;0,H6/H5,"N/A")</f>
        <v>N/A</v>
      </c>
      <c r="I12" s="57" t="str">
        <f>IF(I5&gt;0,I6/I5,"N/A")</f>
        <v>N/A</v>
      </c>
      <c r="J12" s="51" t="str">
        <f>IF(J5&gt;0,J6/J5,"N/A")</f>
        <v>N/A</v>
      </c>
    </row>
    <row r="13" spans="2:10" ht="15.75" thickBot="1" x14ac:dyDescent="0.3">
      <c r="B13" s="107"/>
      <c r="C13" s="108"/>
      <c r="E13" s="41" t="s">
        <v>27</v>
      </c>
      <c r="F13" s="58" t="str">
        <f>IF(F5&gt;0,(F6+F7+F8)/F5,"N/A")</f>
        <v>N/A</v>
      </c>
      <c r="G13" s="41" t="s">
        <v>28</v>
      </c>
      <c r="H13" s="58" t="str">
        <f>IF(H5&gt;0,(H6+H7+H8)/H5,"N/A")</f>
        <v>N/A</v>
      </c>
      <c r="I13" s="58" t="str">
        <f>IF(I5&gt;0,(I6+I7+I8)/I5,"N/A")</f>
        <v>N/A</v>
      </c>
      <c r="J13" s="54" t="str">
        <f>IF(J5&gt;0,(J6+J7+J8)/J5,"N/A")</f>
        <v>N/A</v>
      </c>
    </row>
    <row r="14" spans="2:10" ht="45.75" thickBot="1" x14ac:dyDescent="0.3">
      <c r="B14" s="109"/>
      <c r="C14" s="110"/>
      <c r="E14" s="55" t="s">
        <v>29</v>
      </c>
      <c r="F14" s="72" t="str">
        <f>IF(F5&gt;0,(F6+F7+F10+(0.11*(F8+F9)))/F5,"N/A")</f>
        <v>N/A</v>
      </c>
      <c r="G14" s="56" t="s">
        <v>29</v>
      </c>
      <c r="H14" s="66" t="str">
        <f>IF(H5&gt;0,(H6+H7+H10+(0.17*(H8+H9)))/H5,"N/A")</f>
        <v>N/A</v>
      </c>
      <c r="I14" s="66" t="str">
        <f>IF(I5&gt;0,(I6+I7+I10+(0.17*(I8+I9)))/I5,"N/A")</f>
        <v>N/A</v>
      </c>
      <c r="J14" s="53" t="str">
        <f>IF(J5&gt;0,(J6+J7+J10+(0.17*(J8+J9)))/J5,"N/A")</f>
        <v>N/A</v>
      </c>
    </row>
    <row r="15" spans="2:10" ht="21.75" thickBot="1" x14ac:dyDescent="0.4">
      <c r="B15" s="45"/>
      <c r="C15" s="46"/>
      <c r="E15"/>
      <c r="F15"/>
    </row>
    <row r="16" spans="2:10" x14ac:dyDescent="0.25">
      <c r="B16" s="118" t="s">
        <v>30</v>
      </c>
      <c r="C16" s="106"/>
      <c r="E16"/>
      <c r="F16"/>
    </row>
    <row r="17" spans="2:16" x14ac:dyDescent="0.25">
      <c r="B17" s="107"/>
      <c r="C17" s="108"/>
      <c r="E17"/>
      <c r="F17"/>
    </row>
    <row r="18" spans="2:16" ht="51.75" customHeight="1" thickBot="1" x14ac:dyDescent="0.3">
      <c r="B18" s="109"/>
      <c r="C18" s="110"/>
      <c r="E18"/>
      <c r="F18"/>
      <c r="K18" s="1"/>
      <c r="O18" s="1"/>
    </row>
    <row r="19" spans="2:16" ht="69.75" customHeight="1" thickBot="1" x14ac:dyDescent="0.35">
      <c r="E19" s="119" t="s">
        <v>31</v>
      </c>
      <c r="F19" s="120"/>
      <c r="G19" s="59" t="s">
        <v>32</v>
      </c>
      <c r="H19" s="121" t="s">
        <v>33</v>
      </c>
      <c r="I19" s="122"/>
      <c r="J19" s="122"/>
      <c r="K19" s="123"/>
      <c r="L19" s="111" t="s">
        <v>34</v>
      </c>
      <c r="M19" s="112"/>
      <c r="N19" s="112"/>
      <c r="O19" s="113"/>
    </row>
    <row r="20" spans="2:16" s="3" customFormat="1" ht="45" customHeight="1" x14ac:dyDescent="0.25">
      <c r="B20" s="28" t="s">
        <v>35</v>
      </c>
      <c r="C20" s="29" t="s">
        <v>36</v>
      </c>
      <c r="D20" s="30" t="s">
        <v>37</v>
      </c>
      <c r="E20" s="31" t="s">
        <v>38</v>
      </c>
      <c r="F20" s="32" t="s">
        <v>39</v>
      </c>
      <c r="G20" s="25" t="s">
        <v>40</v>
      </c>
      <c r="H20" s="97" t="s">
        <v>41</v>
      </c>
      <c r="I20" s="98"/>
      <c r="J20" s="99" t="s">
        <v>42</v>
      </c>
      <c r="K20" s="100"/>
      <c r="L20" s="101" t="s">
        <v>43</v>
      </c>
      <c r="M20" s="102"/>
      <c r="N20" s="103" t="s">
        <v>44</v>
      </c>
      <c r="O20" s="104"/>
      <c r="P20" s="14" t="s">
        <v>45</v>
      </c>
    </row>
    <row r="21" spans="2:16" x14ac:dyDescent="0.25">
      <c r="B21" s="2"/>
      <c r="C21" s="26"/>
      <c r="D21" s="7"/>
      <c r="E21" s="33"/>
      <c r="F21" s="34"/>
      <c r="G21" s="27"/>
      <c r="H21" s="13"/>
      <c r="I21" s="6" t="str">
        <f>IF(ISNUMBER(H21),"timer","")</f>
        <v/>
      </c>
      <c r="J21" s="5"/>
      <c r="K21" s="12" t="str">
        <f t="shared" ref="K21:K27" si="0">IF(ISNUMBER(H21),IF(ISTEXT(C21),IF(C21="Elektrisk","kWh",IF(C21="biogass","kg/time",IF(C21="gass","kg/time","liter/time"))),""),"")</f>
        <v/>
      </c>
      <c r="L21" s="11"/>
      <c r="M21" s="6" t="str">
        <f>IF(ISNUMBER(L21),"km","")</f>
        <v/>
      </c>
      <c r="N21" s="4"/>
      <c r="O21" s="12" t="str">
        <f t="shared" ref="O21:O27" si="1">IF(ISNUMBER(L21),IF(ISTEXT(C21),IF(C21="Elektrisk","kWh/km",IF(C21="biogass","kg/km",IF(C21="gass","kg/km","liter/km"))),""),"")</f>
        <v/>
      </c>
      <c r="P21" s="15"/>
    </row>
    <row r="22" spans="2:16" x14ac:dyDescent="0.25">
      <c r="B22" s="2"/>
      <c r="C22" s="26"/>
      <c r="D22" s="7"/>
      <c r="E22" s="33"/>
      <c r="F22" s="34"/>
      <c r="G22" s="27"/>
      <c r="H22" s="13"/>
      <c r="I22" s="6" t="str">
        <f>IF(ISNUMBER(H22),"timer","")</f>
        <v/>
      </c>
      <c r="J22" s="5"/>
      <c r="K22" s="12" t="str">
        <f t="shared" si="0"/>
        <v/>
      </c>
      <c r="L22" s="11"/>
      <c r="M22" s="6" t="str">
        <f>IF(ISNUMBER(L22),"km","")</f>
        <v/>
      </c>
      <c r="N22" s="4"/>
      <c r="O22" s="12" t="str">
        <f t="shared" si="1"/>
        <v/>
      </c>
      <c r="P22" s="15"/>
    </row>
    <row r="23" spans="2:16" x14ac:dyDescent="0.25">
      <c r="B23" s="2"/>
      <c r="C23" s="26"/>
      <c r="D23" s="7"/>
      <c r="E23" s="64"/>
      <c r="F23" s="34"/>
      <c r="G23" s="27"/>
      <c r="H23" s="13"/>
      <c r="I23" s="6" t="str">
        <f>IF(ISNUMBER(H23),"timer","")</f>
        <v/>
      </c>
      <c r="J23" s="5"/>
      <c r="K23" s="12" t="str">
        <f t="shared" si="0"/>
        <v/>
      </c>
      <c r="L23" s="11"/>
      <c r="M23" s="6" t="str">
        <f>IF(ISNUMBER(L23),"km","")</f>
        <v/>
      </c>
      <c r="N23" s="4"/>
      <c r="O23" s="12" t="str">
        <f t="shared" si="1"/>
        <v/>
      </c>
      <c r="P23" s="15"/>
    </row>
    <row r="24" spans="2:16" x14ac:dyDescent="0.25">
      <c r="B24" s="2"/>
      <c r="C24" s="26"/>
      <c r="D24" s="7"/>
      <c r="E24" s="33"/>
      <c r="F24" s="34"/>
      <c r="G24" s="27"/>
      <c r="H24" s="13"/>
      <c r="I24" s="6" t="str">
        <f>IF(ISNUMBER(H24),"timer","")</f>
        <v/>
      </c>
      <c r="J24" s="5"/>
      <c r="K24" s="12" t="str">
        <f t="shared" si="0"/>
        <v/>
      </c>
      <c r="L24" s="11"/>
      <c r="M24" s="6" t="str">
        <f>IF(ISNUMBER(L24),"km","")</f>
        <v/>
      </c>
      <c r="N24" s="4"/>
      <c r="O24" s="12" t="str">
        <f t="shared" si="1"/>
        <v/>
      </c>
      <c r="P24" s="15"/>
    </row>
    <row r="25" spans="2:16" x14ac:dyDescent="0.25">
      <c r="B25" s="24"/>
      <c r="C25" s="26"/>
      <c r="D25" s="7"/>
      <c r="E25" s="33"/>
      <c r="F25" s="34"/>
      <c r="G25" s="27"/>
      <c r="H25" s="13"/>
      <c r="I25" s="6" t="str">
        <f t="shared" ref="I25:I26" si="2">IF(ISNUMBER(H25),"timer","")</f>
        <v/>
      </c>
      <c r="J25" s="5"/>
      <c r="K25" s="12" t="str">
        <f t="shared" si="0"/>
        <v/>
      </c>
      <c r="L25" s="11"/>
      <c r="M25" s="6" t="str">
        <f t="shared" ref="M25:M26" si="3">IF(ISNUMBER(L25),"km","")</f>
        <v/>
      </c>
      <c r="N25" s="4"/>
      <c r="O25" s="12" t="str">
        <f t="shared" si="1"/>
        <v/>
      </c>
      <c r="P25" s="15"/>
    </row>
    <row r="26" spans="2:16" x14ac:dyDescent="0.25">
      <c r="B26" s="24"/>
      <c r="C26" s="26"/>
      <c r="D26" s="7"/>
      <c r="E26" s="33"/>
      <c r="F26" s="34"/>
      <c r="G26" s="27"/>
      <c r="H26" s="13"/>
      <c r="I26" s="6" t="str">
        <f t="shared" si="2"/>
        <v/>
      </c>
      <c r="J26" s="5"/>
      <c r="K26" s="12" t="str">
        <f t="shared" si="0"/>
        <v/>
      </c>
      <c r="L26" s="11"/>
      <c r="M26" s="6" t="str">
        <f t="shared" si="3"/>
        <v/>
      </c>
      <c r="N26" s="4"/>
      <c r="O26" s="12" t="str">
        <f t="shared" si="1"/>
        <v/>
      </c>
      <c r="P26" s="15"/>
    </row>
    <row r="27" spans="2:16" x14ac:dyDescent="0.25">
      <c r="B27" s="2"/>
      <c r="C27" s="26"/>
      <c r="D27" s="7"/>
      <c r="E27" s="33"/>
      <c r="F27" s="34"/>
      <c r="G27" s="27"/>
      <c r="H27" s="13"/>
      <c r="I27" s="6" t="str">
        <f>IF(ISNUMBER(H27),"timer","")</f>
        <v/>
      </c>
      <c r="J27" s="5"/>
      <c r="K27" s="12" t="str">
        <f t="shared" si="0"/>
        <v/>
      </c>
      <c r="L27" s="11"/>
      <c r="M27" s="6" t="str">
        <f>IF(ISNUMBER(L27),"km","")</f>
        <v/>
      </c>
      <c r="N27" s="4"/>
      <c r="O27" s="12" t="str">
        <f t="shared" si="1"/>
        <v/>
      </c>
      <c r="P27" s="15"/>
    </row>
    <row r="28" spans="2:16" x14ac:dyDescent="0.25">
      <c r="B28" s="2"/>
      <c r="C28" s="26"/>
      <c r="D28" s="7"/>
      <c r="E28" s="33"/>
      <c r="F28" s="34"/>
      <c r="G28" s="27"/>
      <c r="H28" s="13"/>
      <c r="I28" s="6" t="str">
        <f t="shared" ref="I28:I91" si="4">IF(ISNUMBER(H28),"timer","")</f>
        <v/>
      </c>
      <c r="J28" s="5"/>
      <c r="K28" s="12" t="str">
        <f t="shared" ref="K28:K91" si="5">IF(ISNUMBER(H28),IF(ISTEXT(C28),IF(C28="Elektrisk","kWh",IF(C28="biogass","kg/time",IF(C28="gass","kg/time","liter/time"))),""),"")</f>
        <v/>
      </c>
      <c r="L28" s="11"/>
      <c r="M28" s="6" t="str">
        <f t="shared" ref="M28:M91" si="6">IF(ISNUMBER(L28),"km","")</f>
        <v/>
      </c>
      <c r="N28" s="4"/>
      <c r="O28" s="12" t="str">
        <f t="shared" ref="O28:O91" si="7">IF(ISNUMBER(L28),IF(ISTEXT(C28),IF(C28="Elektrisk","kWh/km",IF(C28="biogass","kg/km",IF(C28="gass","kg/km","liter/km"))),""),"")</f>
        <v/>
      </c>
      <c r="P28" s="15"/>
    </row>
    <row r="29" spans="2:16" x14ac:dyDescent="0.25">
      <c r="B29" s="2"/>
      <c r="C29" s="26"/>
      <c r="D29" s="7"/>
      <c r="E29" s="33"/>
      <c r="F29" s="34"/>
      <c r="G29" s="27"/>
      <c r="H29" s="13"/>
      <c r="I29" s="6" t="str">
        <f t="shared" si="4"/>
        <v/>
      </c>
      <c r="J29" s="5"/>
      <c r="K29" s="12" t="str">
        <f t="shared" si="5"/>
        <v/>
      </c>
      <c r="L29" s="11"/>
      <c r="M29" s="6" t="str">
        <f t="shared" si="6"/>
        <v/>
      </c>
      <c r="N29" s="4"/>
      <c r="O29" s="12" t="str">
        <f t="shared" si="7"/>
        <v/>
      </c>
      <c r="P29" s="15"/>
    </row>
    <row r="30" spans="2:16" x14ac:dyDescent="0.25">
      <c r="B30" s="2"/>
      <c r="C30" s="26"/>
      <c r="D30" s="7"/>
      <c r="E30" s="33"/>
      <c r="F30" s="34"/>
      <c r="G30" s="27"/>
      <c r="H30" s="13"/>
      <c r="I30" s="6" t="str">
        <f t="shared" si="4"/>
        <v/>
      </c>
      <c r="J30" s="5"/>
      <c r="K30" s="12" t="str">
        <f t="shared" si="5"/>
        <v/>
      </c>
      <c r="L30" s="11"/>
      <c r="M30" s="6" t="str">
        <f t="shared" si="6"/>
        <v/>
      </c>
      <c r="N30" s="4"/>
      <c r="O30" s="12" t="str">
        <f t="shared" si="7"/>
        <v/>
      </c>
      <c r="P30" s="15"/>
    </row>
    <row r="31" spans="2:16" x14ac:dyDescent="0.25">
      <c r="B31" s="2"/>
      <c r="C31" s="26"/>
      <c r="D31" s="7"/>
      <c r="E31" s="33"/>
      <c r="F31" s="34"/>
      <c r="G31" s="27"/>
      <c r="H31" s="13"/>
      <c r="I31" s="6" t="str">
        <f t="shared" si="4"/>
        <v/>
      </c>
      <c r="J31" s="5"/>
      <c r="K31" s="12" t="str">
        <f t="shared" si="5"/>
        <v/>
      </c>
      <c r="L31" s="11"/>
      <c r="M31" s="6" t="str">
        <f t="shared" si="6"/>
        <v/>
      </c>
      <c r="N31" s="4"/>
      <c r="O31" s="12" t="str">
        <f t="shared" si="7"/>
        <v/>
      </c>
      <c r="P31" s="15"/>
    </row>
    <row r="32" spans="2:16" x14ac:dyDescent="0.25">
      <c r="B32" s="2"/>
      <c r="C32" s="26"/>
      <c r="D32" s="7"/>
      <c r="E32" s="33"/>
      <c r="F32" s="34"/>
      <c r="G32" s="27"/>
      <c r="H32" s="13"/>
      <c r="I32" s="6" t="str">
        <f t="shared" si="4"/>
        <v/>
      </c>
      <c r="J32" s="5"/>
      <c r="K32" s="12" t="str">
        <f t="shared" si="5"/>
        <v/>
      </c>
      <c r="L32" s="11"/>
      <c r="M32" s="6" t="str">
        <f t="shared" si="6"/>
        <v/>
      </c>
      <c r="N32" s="4"/>
      <c r="O32" s="12" t="str">
        <f t="shared" si="7"/>
        <v/>
      </c>
      <c r="P32" s="15"/>
    </row>
    <row r="33" spans="2:16" x14ac:dyDescent="0.25">
      <c r="B33" s="2"/>
      <c r="C33" s="26"/>
      <c r="D33" s="7"/>
      <c r="E33" s="33"/>
      <c r="F33" s="34"/>
      <c r="G33" s="27"/>
      <c r="H33" s="13"/>
      <c r="I33" s="6" t="str">
        <f t="shared" si="4"/>
        <v/>
      </c>
      <c r="J33" s="5"/>
      <c r="K33" s="12" t="str">
        <f t="shared" si="5"/>
        <v/>
      </c>
      <c r="L33" s="11"/>
      <c r="M33" s="6" t="str">
        <f t="shared" si="6"/>
        <v/>
      </c>
      <c r="N33" s="4"/>
      <c r="O33" s="12" t="str">
        <f t="shared" si="7"/>
        <v/>
      </c>
      <c r="P33" s="15"/>
    </row>
    <row r="34" spans="2:16" x14ac:dyDescent="0.25">
      <c r="B34" s="2"/>
      <c r="C34" s="26"/>
      <c r="D34" s="7"/>
      <c r="E34" s="33"/>
      <c r="F34" s="34"/>
      <c r="G34" s="27"/>
      <c r="H34" s="13"/>
      <c r="I34" s="6" t="str">
        <f t="shared" si="4"/>
        <v/>
      </c>
      <c r="J34" s="5"/>
      <c r="K34" s="12" t="str">
        <f t="shared" si="5"/>
        <v/>
      </c>
      <c r="L34" s="11"/>
      <c r="M34" s="6" t="str">
        <f t="shared" si="6"/>
        <v/>
      </c>
      <c r="N34" s="4"/>
      <c r="O34" s="12" t="str">
        <f t="shared" si="7"/>
        <v/>
      </c>
      <c r="P34" s="15"/>
    </row>
    <row r="35" spans="2:16" x14ac:dyDescent="0.25">
      <c r="B35" s="2"/>
      <c r="C35" s="26"/>
      <c r="D35" s="7"/>
      <c r="E35" s="33"/>
      <c r="F35" s="34"/>
      <c r="G35" s="27"/>
      <c r="H35" s="13"/>
      <c r="I35" s="6" t="str">
        <f t="shared" si="4"/>
        <v/>
      </c>
      <c r="J35" s="5"/>
      <c r="K35" s="12" t="str">
        <f t="shared" si="5"/>
        <v/>
      </c>
      <c r="L35" s="11"/>
      <c r="M35" s="6" t="str">
        <f t="shared" si="6"/>
        <v/>
      </c>
      <c r="N35" s="4"/>
      <c r="O35" s="12" t="str">
        <f t="shared" si="7"/>
        <v/>
      </c>
      <c r="P35" s="15"/>
    </row>
    <row r="36" spans="2:16" x14ac:dyDescent="0.25">
      <c r="B36" s="2"/>
      <c r="C36" s="26"/>
      <c r="D36" s="7"/>
      <c r="E36" s="33"/>
      <c r="F36" s="34"/>
      <c r="G36" s="27"/>
      <c r="H36" s="13"/>
      <c r="I36" s="6" t="str">
        <f t="shared" si="4"/>
        <v/>
      </c>
      <c r="J36" s="5"/>
      <c r="K36" s="12" t="str">
        <f t="shared" si="5"/>
        <v/>
      </c>
      <c r="L36" s="11"/>
      <c r="M36" s="6" t="str">
        <f t="shared" si="6"/>
        <v/>
      </c>
      <c r="N36" s="4"/>
      <c r="O36" s="12" t="str">
        <f t="shared" si="7"/>
        <v/>
      </c>
      <c r="P36" s="15"/>
    </row>
    <row r="37" spans="2:16" x14ac:dyDescent="0.25">
      <c r="B37" s="2"/>
      <c r="C37" s="26"/>
      <c r="D37" s="7"/>
      <c r="E37" s="33"/>
      <c r="F37" s="34"/>
      <c r="G37" s="27"/>
      <c r="H37" s="13"/>
      <c r="I37" s="6" t="str">
        <f t="shared" si="4"/>
        <v/>
      </c>
      <c r="J37" s="5"/>
      <c r="K37" s="12" t="str">
        <f t="shared" si="5"/>
        <v/>
      </c>
      <c r="L37" s="11"/>
      <c r="M37" s="6" t="str">
        <f t="shared" si="6"/>
        <v/>
      </c>
      <c r="N37" s="4"/>
      <c r="O37" s="12" t="str">
        <f t="shared" si="7"/>
        <v/>
      </c>
      <c r="P37" s="15"/>
    </row>
    <row r="38" spans="2:16" x14ac:dyDescent="0.25">
      <c r="B38" s="2"/>
      <c r="C38" s="26"/>
      <c r="D38" s="7"/>
      <c r="E38" s="33"/>
      <c r="F38" s="34"/>
      <c r="G38" s="27"/>
      <c r="H38" s="13"/>
      <c r="I38" s="6" t="str">
        <f t="shared" si="4"/>
        <v/>
      </c>
      <c r="J38" s="5"/>
      <c r="K38" s="12" t="str">
        <f t="shared" si="5"/>
        <v/>
      </c>
      <c r="L38" s="11"/>
      <c r="M38" s="6" t="str">
        <f t="shared" si="6"/>
        <v/>
      </c>
      <c r="N38" s="4"/>
      <c r="O38" s="12" t="str">
        <f t="shared" si="7"/>
        <v/>
      </c>
      <c r="P38" s="15"/>
    </row>
    <row r="39" spans="2:16" x14ac:dyDescent="0.25">
      <c r="B39" s="2"/>
      <c r="C39" s="26"/>
      <c r="D39" s="7"/>
      <c r="E39" s="33"/>
      <c r="F39" s="34"/>
      <c r="G39" s="27"/>
      <c r="H39" s="13"/>
      <c r="I39" s="6" t="str">
        <f t="shared" si="4"/>
        <v/>
      </c>
      <c r="J39" s="5"/>
      <c r="K39" s="12" t="str">
        <f t="shared" si="5"/>
        <v/>
      </c>
      <c r="L39" s="11"/>
      <c r="M39" s="6" t="str">
        <f t="shared" si="6"/>
        <v/>
      </c>
      <c r="N39" s="4"/>
      <c r="O39" s="12" t="str">
        <f t="shared" si="7"/>
        <v/>
      </c>
      <c r="P39" s="15"/>
    </row>
    <row r="40" spans="2:16" x14ac:dyDescent="0.25">
      <c r="B40" s="2"/>
      <c r="C40" s="26"/>
      <c r="D40" s="7"/>
      <c r="E40" s="33"/>
      <c r="F40" s="34"/>
      <c r="G40" s="27"/>
      <c r="H40" s="13"/>
      <c r="I40" s="6" t="str">
        <f t="shared" si="4"/>
        <v/>
      </c>
      <c r="J40" s="5"/>
      <c r="K40" s="12" t="str">
        <f t="shared" si="5"/>
        <v/>
      </c>
      <c r="L40" s="11"/>
      <c r="M40" s="6" t="str">
        <f t="shared" si="6"/>
        <v/>
      </c>
      <c r="N40" s="4"/>
      <c r="O40" s="12" t="str">
        <f t="shared" si="7"/>
        <v/>
      </c>
      <c r="P40" s="15"/>
    </row>
    <row r="41" spans="2:16" x14ac:dyDescent="0.25">
      <c r="B41" s="2"/>
      <c r="C41" s="26"/>
      <c r="D41" s="7"/>
      <c r="E41" s="33"/>
      <c r="F41" s="34"/>
      <c r="G41" s="27"/>
      <c r="H41" s="13"/>
      <c r="I41" s="6" t="str">
        <f t="shared" si="4"/>
        <v/>
      </c>
      <c r="J41" s="5"/>
      <c r="K41" s="12" t="str">
        <f t="shared" si="5"/>
        <v/>
      </c>
      <c r="L41" s="11"/>
      <c r="M41" s="6" t="str">
        <f t="shared" si="6"/>
        <v/>
      </c>
      <c r="N41" s="4"/>
      <c r="O41" s="12" t="str">
        <f t="shared" si="7"/>
        <v/>
      </c>
      <c r="P41" s="15"/>
    </row>
    <row r="42" spans="2:16" x14ac:dyDescent="0.25">
      <c r="B42" s="2"/>
      <c r="C42" s="26"/>
      <c r="D42" s="7"/>
      <c r="E42" s="33"/>
      <c r="F42" s="34"/>
      <c r="G42" s="27"/>
      <c r="H42" s="13"/>
      <c r="I42" s="6" t="str">
        <f t="shared" si="4"/>
        <v/>
      </c>
      <c r="J42" s="5"/>
      <c r="K42" s="12" t="str">
        <f t="shared" si="5"/>
        <v/>
      </c>
      <c r="L42" s="11"/>
      <c r="M42" s="6" t="str">
        <f t="shared" si="6"/>
        <v/>
      </c>
      <c r="N42" s="4"/>
      <c r="O42" s="12" t="str">
        <f t="shared" si="7"/>
        <v/>
      </c>
      <c r="P42" s="15"/>
    </row>
    <row r="43" spans="2:16" x14ac:dyDescent="0.25">
      <c r="B43" s="2"/>
      <c r="C43" s="26"/>
      <c r="D43" s="7"/>
      <c r="E43" s="33"/>
      <c r="F43" s="34"/>
      <c r="G43" s="27"/>
      <c r="H43" s="13"/>
      <c r="I43" s="6" t="str">
        <f t="shared" si="4"/>
        <v/>
      </c>
      <c r="J43" s="5"/>
      <c r="K43" s="12" t="str">
        <f t="shared" si="5"/>
        <v/>
      </c>
      <c r="L43" s="11"/>
      <c r="M43" s="6" t="str">
        <f t="shared" si="6"/>
        <v/>
      </c>
      <c r="N43" s="4"/>
      <c r="O43" s="12" t="str">
        <f t="shared" si="7"/>
        <v/>
      </c>
      <c r="P43" s="15"/>
    </row>
    <row r="44" spans="2:16" x14ac:dyDescent="0.25">
      <c r="B44" s="2"/>
      <c r="C44" s="26"/>
      <c r="D44" s="7"/>
      <c r="E44" s="33"/>
      <c r="F44" s="34"/>
      <c r="G44" s="27"/>
      <c r="H44" s="13"/>
      <c r="I44" s="6" t="str">
        <f t="shared" si="4"/>
        <v/>
      </c>
      <c r="J44" s="5"/>
      <c r="K44" s="12" t="str">
        <f t="shared" si="5"/>
        <v/>
      </c>
      <c r="L44" s="11"/>
      <c r="M44" s="6" t="str">
        <f t="shared" si="6"/>
        <v/>
      </c>
      <c r="N44" s="4"/>
      <c r="O44" s="12" t="str">
        <f t="shared" si="7"/>
        <v/>
      </c>
      <c r="P44" s="15"/>
    </row>
    <row r="45" spans="2:16" x14ac:dyDescent="0.25">
      <c r="B45" s="2"/>
      <c r="C45" s="26"/>
      <c r="D45" s="7"/>
      <c r="E45" s="33"/>
      <c r="F45" s="34"/>
      <c r="G45" s="27"/>
      <c r="H45" s="13"/>
      <c r="I45" s="6" t="str">
        <f t="shared" si="4"/>
        <v/>
      </c>
      <c r="J45" s="5"/>
      <c r="K45" s="12" t="str">
        <f t="shared" si="5"/>
        <v/>
      </c>
      <c r="L45" s="11"/>
      <c r="M45" s="6" t="str">
        <f t="shared" si="6"/>
        <v/>
      </c>
      <c r="N45" s="4"/>
      <c r="O45" s="12" t="str">
        <f t="shared" si="7"/>
        <v/>
      </c>
      <c r="P45" s="15"/>
    </row>
    <row r="46" spans="2:16" x14ac:dyDescent="0.25">
      <c r="B46" s="2"/>
      <c r="C46" s="26"/>
      <c r="D46" s="7"/>
      <c r="E46" s="33"/>
      <c r="F46" s="34"/>
      <c r="G46" s="27"/>
      <c r="H46" s="13"/>
      <c r="I46" s="6" t="str">
        <f t="shared" si="4"/>
        <v/>
      </c>
      <c r="J46" s="5"/>
      <c r="K46" s="12" t="str">
        <f t="shared" si="5"/>
        <v/>
      </c>
      <c r="L46" s="11"/>
      <c r="M46" s="6" t="str">
        <f t="shared" si="6"/>
        <v/>
      </c>
      <c r="N46" s="4"/>
      <c r="O46" s="12" t="str">
        <f t="shared" si="7"/>
        <v/>
      </c>
      <c r="P46" s="15"/>
    </row>
    <row r="47" spans="2:16" x14ac:dyDescent="0.25">
      <c r="B47" s="2"/>
      <c r="C47" s="26"/>
      <c r="D47" s="7"/>
      <c r="E47" s="33"/>
      <c r="F47" s="34"/>
      <c r="G47" s="27"/>
      <c r="H47" s="13"/>
      <c r="I47" s="6" t="str">
        <f t="shared" si="4"/>
        <v/>
      </c>
      <c r="J47" s="5"/>
      <c r="K47" s="12" t="str">
        <f t="shared" si="5"/>
        <v/>
      </c>
      <c r="L47" s="11"/>
      <c r="M47" s="6" t="str">
        <f t="shared" si="6"/>
        <v/>
      </c>
      <c r="N47" s="4"/>
      <c r="O47" s="12" t="str">
        <f t="shared" si="7"/>
        <v/>
      </c>
      <c r="P47" s="15"/>
    </row>
    <row r="48" spans="2:16" x14ac:dyDescent="0.25">
      <c r="B48" s="2"/>
      <c r="C48" s="26"/>
      <c r="D48" s="7"/>
      <c r="E48" s="33"/>
      <c r="F48" s="34"/>
      <c r="G48" s="27"/>
      <c r="H48" s="13"/>
      <c r="I48" s="6" t="str">
        <f t="shared" si="4"/>
        <v/>
      </c>
      <c r="J48" s="5"/>
      <c r="K48" s="12" t="str">
        <f t="shared" si="5"/>
        <v/>
      </c>
      <c r="L48" s="11"/>
      <c r="M48" s="6" t="str">
        <f t="shared" si="6"/>
        <v/>
      </c>
      <c r="N48" s="4"/>
      <c r="O48" s="12" t="str">
        <f t="shared" si="7"/>
        <v/>
      </c>
      <c r="P48" s="15"/>
    </row>
    <row r="49" spans="2:16" x14ac:dyDescent="0.25">
      <c r="B49" s="2"/>
      <c r="C49" s="26"/>
      <c r="D49" s="7"/>
      <c r="E49" s="33"/>
      <c r="F49" s="34"/>
      <c r="G49" s="27"/>
      <c r="H49" s="13"/>
      <c r="I49" s="6" t="str">
        <f t="shared" si="4"/>
        <v/>
      </c>
      <c r="J49" s="5"/>
      <c r="K49" s="12" t="str">
        <f t="shared" si="5"/>
        <v/>
      </c>
      <c r="L49" s="11"/>
      <c r="M49" s="6" t="str">
        <f t="shared" si="6"/>
        <v/>
      </c>
      <c r="N49" s="4"/>
      <c r="O49" s="12" t="str">
        <f t="shared" si="7"/>
        <v/>
      </c>
      <c r="P49" s="15"/>
    </row>
    <row r="50" spans="2:16" x14ac:dyDescent="0.25">
      <c r="B50" s="2"/>
      <c r="C50" s="26"/>
      <c r="D50" s="7"/>
      <c r="E50" s="33"/>
      <c r="F50" s="34"/>
      <c r="G50" s="27"/>
      <c r="H50" s="13"/>
      <c r="I50" s="6" t="str">
        <f t="shared" si="4"/>
        <v/>
      </c>
      <c r="J50" s="5"/>
      <c r="K50" s="12" t="str">
        <f t="shared" si="5"/>
        <v/>
      </c>
      <c r="L50" s="11"/>
      <c r="M50" s="6" t="str">
        <f t="shared" si="6"/>
        <v/>
      </c>
      <c r="N50" s="4"/>
      <c r="O50" s="12" t="str">
        <f t="shared" si="7"/>
        <v/>
      </c>
      <c r="P50" s="15"/>
    </row>
    <row r="51" spans="2:16" x14ac:dyDescent="0.25">
      <c r="B51" s="2"/>
      <c r="C51" s="26"/>
      <c r="D51" s="7"/>
      <c r="E51" s="33"/>
      <c r="F51" s="34"/>
      <c r="G51" s="27"/>
      <c r="H51" s="13"/>
      <c r="I51" s="6" t="str">
        <f t="shared" si="4"/>
        <v/>
      </c>
      <c r="J51" s="5"/>
      <c r="K51" s="12" t="str">
        <f t="shared" si="5"/>
        <v/>
      </c>
      <c r="L51" s="11"/>
      <c r="M51" s="6" t="str">
        <f t="shared" si="6"/>
        <v/>
      </c>
      <c r="N51" s="4"/>
      <c r="O51" s="12" t="str">
        <f t="shared" si="7"/>
        <v/>
      </c>
      <c r="P51" s="15"/>
    </row>
    <row r="52" spans="2:16" x14ac:dyDescent="0.25">
      <c r="B52" s="2"/>
      <c r="C52" s="26"/>
      <c r="D52" s="7"/>
      <c r="E52" s="33"/>
      <c r="F52" s="34"/>
      <c r="G52" s="27"/>
      <c r="H52" s="13"/>
      <c r="I52" s="6" t="str">
        <f t="shared" si="4"/>
        <v/>
      </c>
      <c r="J52" s="5"/>
      <c r="K52" s="12" t="str">
        <f t="shared" si="5"/>
        <v/>
      </c>
      <c r="L52" s="11"/>
      <c r="M52" s="6" t="str">
        <f t="shared" si="6"/>
        <v/>
      </c>
      <c r="N52" s="4"/>
      <c r="O52" s="12" t="str">
        <f t="shared" si="7"/>
        <v/>
      </c>
      <c r="P52" s="15"/>
    </row>
    <row r="53" spans="2:16" x14ac:dyDescent="0.25">
      <c r="B53" s="2"/>
      <c r="C53" s="26"/>
      <c r="D53" s="7"/>
      <c r="E53" s="33"/>
      <c r="F53" s="34"/>
      <c r="G53" s="27"/>
      <c r="H53" s="13"/>
      <c r="I53" s="6" t="str">
        <f t="shared" si="4"/>
        <v/>
      </c>
      <c r="J53" s="5"/>
      <c r="K53" s="12" t="str">
        <f t="shared" si="5"/>
        <v/>
      </c>
      <c r="L53" s="11"/>
      <c r="M53" s="6" t="str">
        <f t="shared" si="6"/>
        <v/>
      </c>
      <c r="N53" s="4"/>
      <c r="O53" s="12" t="str">
        <f t="shared" si="7"/>
        <v/>
      </c>
      <c r="P53" s="15"/>
    </row>
    <row r="54" spans="2:16" x14ac:dyDescent="0.25">
      <c r="B54" s="2"/>
      <c r="C54" s="26"/>
      <c r="D54" s="7"/>
      <c r="E54" s="33"/>
      <c r="F54" s="34"/>
      <c r="G54" s="27"/>
      <c r="H54" s="13"/>
      <c r="I54" s="6" t="str">
        <f t="shared" si="4"/>
        <v/>
      </c>
      <c r="J54" s="5"/>
      <c r="K54" s="12" t="str">
        <f t="shared" si="5"/>
        <v/>
      </c>
      <c r="L54" s="11"/>
      <c r="M54" s="6" t="str">
        <f t="shared" si="6"/>
        <v/>
      </c>
      <c r="N54" s="4"/>
      <c r="O54" s="12" t="str">
        <f t="shared" si="7"/>
        <v/>
      </c>
      <c r="P54" s="15"/>
    </row>
    <row r="55" spans="2:16" x14ac:dyDescent="0.25">
      <c r="B55" s="2"/>
      <c r="C55" s="26"/>
      <c r="D55" s="7"/>
      <c r="E55" s="33"/>
      <c r="F55" s="34"/>
      <c r="G55" s="27"/>
      <c r="H55" s="13"/>
      <c r="I55" s="6" t="str">
        <f t="shared" si="4"/>
        <v/>
      </c>
      <c r="J55" s="5"/>
      <c r="K55" s="12" t="str">
        <f t="shared" si="5"/>
        <v/>
      </c>
      <c r="L55" s="11"/>
      <c r="M55" s="6" t="str">
        <f t="shared" si="6"/>
        <v/>
      </c>
      <c r="N55" s="4"/>
      <c r="O55" s="12" t="str">
        <f t="shared" si="7"/>
        <v/>
      </c>
      <c r="P55" s="15"/>
    </row>
    <row r="56" spans="2:16" x14ac:dyDescent="0.25">
      <c r="B56" s="2"/>
      <c r="C56" s="26"/>
      <c r="D56" s="7"/>
      <c r="E56" s="33"/>
      <c r="F56" s="34"/>
      <c r="G56" s="27"/>
      <c r="H56" s="13"/>
      <c r="I56" s="6" t="str">
        <f t="shared" si="4"/>
        <v/>
      </c>
      <c r="J56" s="5"/>
      <c r="K56" s="12" t="str">
        <f t="shared" si="5"/>
        <v/>
      </c>
      <c r="L56" s="11"/>
      <c r="M56" s="6" t="str">
        <f t="shared" si="6"/>
        <v/>
      </c>
      <c r="N56" s="4"/>
      <c r="O56" s="12" t="str">
        <f t="shared" si="7"/>
        <v/>
      </c>
      <c r="P56" s="15"/>
    </row>
    <row r="57" spans="2:16" x14ac:dyDescent="0.25">
      <c r="B57" s="2"/>
      <c r="C57" s="26"/>
      <c r="D57" s="7"/>
      <c r="E57" s="33"/>
      <c r="F57" s="34"/>
      <c r="G57" s="27"/>
      <c r="H57" s="13"/>
      <c r="I57" s="6" t="str">
        <f t="shared" si="4"/>
        <v/>
      </c>
      <c r="J57" s="5"/>
      <c r="K57" s="12" t="str">
        <f t="shared" si="5"/>
        <v/>
      </c>
      <c r="L57" s="11"/>
      <c r="M57" s="6" t="str">
        <f t="shared" si="6"/>
        <v/>
      </c>
      <c r="N57" s="4"/>
      <c r="O57" s="12" t="str">
        <f t="shared" si="7"/>
        <v/>
      </c>
      <c r="P57" s="15"/>
    </row>
    <row r="58" spans="2:16" x14ac:dyDescent="0.25">
      <c r="B58" s="2"/>
      <c r="C58" s="26"/>
      <c r="D58" s="7"/>
      <c r="E58" s="33"/>
      <c r="F58" s="34"/>
      <c r="G58" s="27"/>
      <c r="H58" s="13"/>
      <c r="I58" s="6" t="str">
        <f t="shared" si="4"/>
        <v/>
      </c>
      <c r="J58" s="5"/>
      <c r="K58" s="12" t="str">
        <f t="shared" si="5"/>
        <v/>
      </c>
      <c r="L58" s="11"/>
      <c r="M58" s="6" t="str">
        <f t="shared" si="6"/>
        <v/>
      </c>
      <c r="N58" s="4"/>
      <c r="O58" s="12" t="str">
        <f t="shared" si="7"/>
        <v/>
      </c>
      <c r="P58" s="15"/>
    </row>
    <row r="59" spans="2:16" x14ac:dyDescent="0.25">
      <c r="B59" s="2"/>
      <c r="C59" s="26"/>
      <c r="D59" s="7"/>
      <c r="E59" s="33"/>
      <c r="F59" s="34"/>
      <c r="G59" s="27"/>
      <c r="H59" s="13"/>
      <c r="I59" s="6" t="str">
        <f t="shared" si="4"/>
        <v/>
      </c>
      <c r="J59" s="5"/>
      <c r="K59" s="12" t="str">
        <f t="shared" si="5"/>
        <v/>
      </c>
      <c r="L59" s="11"/>
      <c r="M59" s="6" t="str">
        <f t="shared" si="6"/>
        <v/>
      </c>
      <c r="N59" s="4"/>
      <c r="O59" s="12" t="str">
        <f t="shared" si="7"/>
        <v/>
      </c>
      <c r="P59" s="15"/>
    </row>
    <row r="60" spans="2:16" x14ac:dyDescent="0.25">
      <c r="B60" s="2"/>
      <c r="C60" s="26"/>
      <c r="D60" s="7"/>
      <c r="E60" s="33"/>
      <c r="F60" s="34"/>
      <c r="G60" s="27"/>
      <c r="H60" s="13"/>
      <c r="I60" s="6" t="str">
        <f t="shared" si="4"/>
        <v/>
      </c>
      <c r="J60" s="5"/>
      <c r="K60" s="12" t="str">
        <f t="shared" si="5"/>
        <v/>
      </c>
      <c r="L60" s="11"/>
      <c r="M60" s="6" t="str">
        <f t="shared" si="6"/>
        <v/>
      </c>
      <c r="N60" s="4"/>
      <c r="O60" s="12" t="str">
        <f t="shared" si="7"/>
        <v/>
      </c>
      <c r="P60" s="15"/>
    </row>
    <row r="61" spans="2:16" x14ac:dyDescent="0.25">
      <c r="B61" s="2"/>
      <c r="C61" s="26"/>
      <c r="D61" s="7"/>
      <c r="E61" s="33"/>
      <c r="F61" s="34"/>
      <c r="G61" s="27"/>
      <c r="H61" s="13"/>
      <c r="I61" s="6" t="str">
        <f t="shared" si="4"/>
        <v/>
      </c>
      <c r="J61" s="5"/>
      <c r="K61" s="12" t="str">
        <f t="shared" si="5"/>
        <v/>
      </c>
      <c r="L61" s="11"/>
      <c r="M61" s="6" t="str">
        <f t="shared" si="6"/>
        <v/>
      </c>
      <c r="N61" s="4"/>
      <c r="O61" s="12" t="str">
        <f t="shared" si="7"/>
        <v/>
      </c>
      <c r="P61" s="15"/>
    </row>
    <row r="62" spans="2:16" x14ac:dyDescent="0.25">
      <c r="B62" s="2"/>
      <c r="C62" s="26"/>
      <c r="D62" s="7"/>
      <c r="E62" s="33"/>
      <c r="F62" s="34"/>
      <c r="G62" s="27"/>
      <c r="H62" s="13"/>
      <c r="I62" s="6" t="str">
        <f t="shared" si="4"/>
        <v/>
      </c>
      <c r="J62" s="5"/>
      <c r="K62" s="12" t="str">
        <f t="shared" si="5"/>
        <v/>
      </c>
      <c r="L62" s="11"/>
      <c r="M62" s="6" t="str">
        <f t="shared" si="6"/>
        <v/>
      </c>
      <c r="N62" s="4"/>
      <c r="O62" s="12" t="str">
        <f t="shared" si="7"/>
        <v/>
      </c>
      <c r="P62" s="15"/>
    </row>
    <row r="63" spans="2:16" x14ac:dyDescent="0.25">
      <c r="B63" s="2"/>
      <c r="C63" s="26"/>
      <c r="D63" s="7"/>
      <c r="E63" s="33"/>
      <c r="F63" s="34"/>
      <c r="G63" s="27"/>
      <c r="H63" s="13"/>
      <c r="I63" s="6" t="str">
        <f t="shared" si="4"/>
        <v/>
      </c>
      <c r="J63" s="5"/>
      <c r="K63" s="12" t="str">
        <f t="shared" si="5"/>
        <v/>
      </c>
      <c r="L63" s="11"/>
      <c r="M63" s="6" t="str">
        <f t="shared" si="6"/>
        <v/>
      </c>
      <c r="N63" s="4"/>
      <c r="O63" s="12" t="str">
        <f t="shared" si="7"/>
        <v/>
      </c>
      <c r="P63" s="15"/>
    </row>
    <row r="64" spans="2:16" x14ac:dyDescent="0.25">
      <c r="B64" s="2"/>
      <c r="C64" s="26"/>
      <c r="D64" s="7"/>
      <c r="E64" s="33"/>
      <c r="F64" s="34"/>
      <c r="G64" s="27"/>
      <c r="H64" s="13"/>
      <c r="I64" s="6" t="str">
        <f t="shared" si="4"/>
        <v/>
      </c>
      <c r="J64" s="5"/>
      <c r="K64" s="12" t="str">
        <f t="shared" si="5"/>
        <v/>
      </c>
      <c r="L64" s="11"/>
      <c r="M64" s="6" t="str">
        <f t="shared" si="6"/>
        <v/>
      </c>
      <c r="N64" s="4"/>
      <c r="O64" s="12" t="str">
        <f t="shared" si="7"/>
        <v/>
      </c>
      <c r="P64" s="15"/>
    </row>
    <row r="65" spans="2:16" x14ac:dyDescent="0.25">
      <c r="B65" s="2"/>
      <c r="C65" s="26"/>
      <c r="D65" s="7"/>
      <c r="E65" s="33"/>
      <c r="F65" s="34"/>
      <c r="G65" s="27"/>
      <c r="H65" s="13"/>
      <c r="I65" s="6" t="str">
        <f t="shared" si="4"/>
        <v/>
      </c>
      <c r="J65" s="5"/>
      <c r="K65" s="12" t="str">
        <f t="shared" si="5"/>
        <v/>
      </c>
      <c r="L65" s="11"/>
      <c r="M65" s="6" t="str">
        <f t="shared" si="6"/>
        <v/>
      </c>
      <c r="N65" s="4"/>
      <c r="O65" s="12" t="str">
        <f t="shared" si="7"/>
        <v/>
      </c>
      <c r="P65" s="15"/>
    </row>
    <row r="66" spans="2:16" x14ac:dyDescent="0.25">
      <c r="B66" s="2"/>
      <c r="C66" s="26"/>
      <c r="D66" s="7"/>
      <c r="E66" s="33"/>
      <c r="F66" s="34"/>
      <c r="G66" s="27"/>
      <c r="H66" s="13"/>
      <c r="I66" s="6" t="str">
        <f t="shared" si="4"/>
        <v/>
      </c>
      <c r="J66" s="5"/>
      <c r="K66" s="12" t="str">
        <f t="shared" si="5"/>
        <v/>
      </c>
      <c r="L66" s="11"/>
      <c r="M66" s="6" t="str">
        <f t="shared" si="6"/>
        <v/>
      </c>
      <c r="N66" s="4"/>
      <c r="O66" s="12" t="str">
        <f t="shared" si="7"/>
        <v/>
      </c>
      <c r="P66" s="15"/>
    </row>
    <row r="67" spans="2:16" x14ac:dyDescent="0.25">
      <c r="B67" s="2"/>
      <c r="C67" s="26"/>
      <c r="D67" s="7"/>
      <c r="E67" s="33"/>
      <c r="F67" s="34"/>
      <c r="G67" s="27"/>
      <c r="H67" s="13"/>
      <c r="I67" s="6" t="str">
        <f t="shared" si="4"/>
        <v/>
      </c>
      <c r="J67" s="5"/>
      <c r="K67" s="12" t="str">
        <f t="shared" si="5"/>
        <v/>
      </c>
      <c r="L67" s="11"/>
      <c r="M67" s="6" t="str">
        <f t="shared" si="6"/>
        <v/>
      </c>
      <c r="N67" s="4"/>
      <c r="O67" s="12" t="str">
        <f t="shared" si="7"/>
        <v/>
      </c>
      <c r="P67" s="15"/>
    </row>
    <row r="68" spans="2:16" x14ac:dyDescent="0.25">
      <c r="B68" s="2"/>
      <c r="C68" s="26"/>
      <c r="D68" s="7"/>
      <c r="E68" s="33"/>
      <c r="F68" s="34"/>
      <c r="G68" s="27"/>
      <c r="H68" s="13"/>
      <c r="I68" s="6" t="str">
        <f t="shared" si="4"/>
        <v/>
      </c>
      <c r="J68" s="5"/>
      <c r="K68" s="12" t="str">
        <f t="shared" si="5"/>
        <v/>
      </c>
      <c r="L68" s="11"/>
      <c r="M68" s="6" t="str">
        <f t="shared" si="6"/>
        <v/>
      </c>
      <c r="N68" s="4"/>
      <c r="O68" s="12" t="str">
        <f t="shared" si="7"/>
        <v/>
      </c>
      <c r="P68" s="15"/>
    </row>
    <row r="69" spans="2:16" x14ac:dyDescent="0.25">
      <c r="B69" s="2"/>
      <c r="C69" s="26"/>
      <c r="D69" s="7"/>
      <c r="E69" s="33"/>
      <c r="F69" s="34"/>
      <c r="G69" s="27"/>
      <c r="H69" s="13"/>
      <c r="I69" s="6" t="str">
        <f t="shared" si="4"/>
        <v/>
      </c>
      <c r="J69" s="5"/>
      <c r="K69" s="12" t="str">
        <f t="shared" si="5"/>
        <v/>
      </c>
      <c r="L69" s="11"/>
      <c r="M69" s="6" t="str">
        <f t="shared" si="6"/>
        <v/>
      </c>
      <c r="N69" s="4"/>
      <c r="O69" s="12" t="str">
        <f t="shared" si="7"/>
        <v/>
      </c>
      <c r="P69" s="15"/>
    </row>
    <row r="70" spans="2:16" x14ac:dyDescent="0.25">
      <c r="B70" s="2"/>
      <c r="C70" s="26"/>
      <c r="D70" s="7"/>
      <c r="E70" s="33"/>
      <c r="F70" s="34"/>
      <c r="G70" s="27"/>
      <c r="H70" s="13"/>
      <c r="I70" s="6" t="str">
        <f t="shared" si="4"/>
        <v/>
      </c>
      <c r="J70" s="5"/>
      <c r="K70" s="12" t="str">
        <f t="shared" si="5"/>
        <v/>
      </c>
      <c r="L70" s="11"/>
      <c r="M70" s="6" t="str">
        <f t="shared" si="6"/>
        <v/>
      </c>
      <c r="N70" s="4"/>
      <c r="O70" s="12" t="str">
        <f t="shared" si="7"/>
        <v/>
      </c>
      <c r="P70" s="15"/>
    </row>
    <row r="71" spans="2:16" x14ac:dyDescent="0.25">
      <c r="B71" s="2"/>
      <c r="C71" s="26"/>
      <c r="D71" s="7"/>
      <c r="E71" s="33"/>
      <c r="F71" s="34"/>
      <c r="G71" s="27"/>
      <c r="H71" s="13"/>
      <c r="I71" s="6" t="str">
        <f t="shared" si="4"/>
        <v/>
      </c>
      <c r="J71" s="5"/>
      <c r="K71" s="12" t="str">
        <f t="shared" si="5"/>
        <v/>
      </c>
      <c r="L71" s="11"/>
      <c r="M71" s="6" t="str">
        <f t="shared" si="6"/>
        <v/>
      </c>
      <c r="N71" s="4"/>
      <c r="O71" s="12" t="str">
        <f t="shared" si="7"/>
        <v/>
      </c>
      <c r="P71" s="15"/>
    </row>
    <row r="72" spans="2:16" x14ac:dyDescent="0.25">
      <c r="B72" s="2"/>
      <c r="C72" s="26"/>
      <c r="D72" s="7"/>
      <c r="E72" s="33"/>
      <c r="F72" s="34"/>
      <c r="G72" s="27"/>
      <c r="H72" s="13"/>
      <c r="I72" s="6" t="str">
        <f t="shared" si="4"/>
        <v/>
      </c>
      <c r="J72" s="5"/>
      <c r="K72" s="12" t="str">
        <f t="shared" si="5"/>
        <v/>
      </c>
      <c r="L72" s="11"/>
      <c r="M72" s="6" t="str">
        <f t="shared" si="6"/>
        <v/>
      </c>
      <c r="N72" s="4"/>
      <c r="O72" s="12" t="str">
        <f t="shared" si="7"/>
        <v/>
      </c>
      <c r="P72" s="15"/>
    </row>
    <row r="73" spans="2:16" x14ac:dyDescent="0.25">
      <c r="B73" s="2"/>
      <c r="C73" s="26"/>
      <c r="D73" s="7"/>
      <c r="E73" s="33"/>
      <c r="F73" s="34"/>
      <c r="G73" s="27"/>
      <c r="H73" s="13"/>
      <c r="I73" s="6" t="str">
        <f t="shared" si="4"/>
        <v/>
      </c>
      <c r="J73" s="5"/>
      <c r="K73" s="12" t="str">
        <f t="shared" si="5"/>
        <v/>
      </c>
      <c r="L73" s="11"/>
      <c r="M73" s="6" t="str">
        <f t="shared" si="6"/>
        <v/>
      </c>
      <c r="N73" s="4"/>
      <c r="O73" s="12" t="str">
        <f t="shared" si="7"/>
        <v/>
      </c>
      <c r="P73" s="15"/>
    </row>
    <row r="74" spans="2:16" x14ac:dyDescent="0.25">
      <c r="B74" s="2"/>
      <c r="C74" s="26"/>
      <c r="D74" s="7"/>
      <c r="E74" s="33"/>
      <c r="F74" s="34"/>
      <c r="G74" s="27"/>
      <c r="H74" s="13"/>
      <c r="I74" s="6" t="str">
        <f t="shared" si="4"/>
        <v/>
      </c>
      <c r="J74" s="5"/>
      <c r="K74" s="12" t="str">
        <f t="shared" si="5"/>
        <v/>
      </c>
      <c r="L74" s="11"/>
      <c r="M74" s="6" t="str">
        <f t="shared" si="6"/>
        <v/>
      </c>
      <c r="N74" s="4"/>
      <c r="O74" s="12" t="str">
        <f t="shared" si="7"/>
        <v/>
      </c>
      <c r="P74" s="15"/>
    </row>
    <row r="75" spans="2:16" x14ac:dyDescent="0.25">
      <c r="B75" s="2"/>
      <c r="C75" s="26"/>
      <c r="D75" s="7"/>
      <c r="E75" s="33"/>
      <c r="F75" s="34"/>
      <c r="G75" s="27"/>
      <c r="H75" s="13"/>
      <c r="I75" s="6" t="str">
        <f t="shared" si="4"/>
        <v/>
      </c>
      <c r="J75" s="5"/>
      <c r="K75" s="12" t="str">
        <f t="shared" si="5"/>
        <v/>
      </c>
      <c r="L75" s="11"/>
      <c r="M75" s="6" t="str">
        <f t="shared" si="6"/>
        <v/>
      </c>
      <c r="N75" s="4"/>
      <c r="O75" s="12" t="str">
        <f t="shared" si="7"/>
        <v/>
      </c>
      <c r="P75" s="15"/>
    </row>
    <row r="76" spans="2:16" x14ac:dyDescent="0.25">
      <c r="B76" s="2"/>
      <c r="C76" s="26"/>
      <c r="D76" s="7"/>
      <c r="E76" s="33"/>
      <c r="F76" s="34"/>
      <c r="G76" s="27"/>
      <c r="H76" s="13"/>
      <c r="I76" s="6" t="str">
        <f t="shared" si="4"/>
        <v/>
      </c>
      <c r="J76" s="5"/>
      <c r="K76" s="12" t="str">
        <f t="shared" si="5"/>
        <v/>
      </c>
      <c r="L76" s="11"/>
      <c r="M76" s="6" t="str">
        <f t="shared" si="6"/>
        <v/>
      </c>
      <c r="N76" s="4"/>
      <c r="O76" s="12" t="str">
        <f t="shared" si="7"/>
        <v/>
      </c>
      <c r="P76" s="15"/>
    </row>
    <row r="77" spans="2:16" x14ac:dyDescent="0.25">
      <c r="B77" s="2"/>
      <c r="C77" s="26"/>
      <c r="D77" s="7"/>
      <c r="E77" s="33"/>
      <c r="F77" s="34"/>
      <c r="G77" s="27"/>
      <c r="H77" s="13"/>
      <c r="I77" s="6" t="str">
        <f t="shared" si="4"/>
        <v/>
      </c>
      <c r="J77" s="5"/>
      <c r="K77" s="12" t="str">
        <f t="shared" si="5"/>
        <v/>
      </c>
      <c r="L77" s="11"/>
      <c r="M77" s="6" t="str">
        <f t="shared" si="6"/>
        <v/>
      </c>
      <c r="N77" s="4"/>
      <c r="O77" s="12" t="str">
        <f t="shared" si="7"/>
        <v/>
      </c>
      <c r="P77" s="15"/>
    </row>
    <row r="78" spans="2:16" x14ac:dyDescent="0.25">
      <c r="B78" s="2"/>
      <c r="C78" s="26"/>
      <c r="D78" s="7"/>
      <c r="E78" s="33"/>
      <c r="F78" s="34"/>
      <c r="G78" s="27"/>
      <c r="H78" s="13"/>
      <c r="I78" s="6" t="str">
        <f t="shared" si="4"/>
        <v/>
      </c>
      <c r="J78" s="5"/>
      <c r="K78" s="12" t="str">
        <f t="shared" si="5"/>
        <v/>
      </c>
      <c r="L78" s="11"/>
      <c r="M78" s="6" t="str">
        <f t="shared" si="6"/>
        <v/>
      </c>
      <c r="N78" s="4"/>
      <c r="O78" s="12" t="str">
        <f t="shared" si="7"/>
        <v/>
      </c>
      <c r="P78" s="15"/>
    </row>
    <row r="79" spans="2:16" x14ac:dyDescent="0.25">
      <c r="B79" s="2"/>
      <c r="C79" s="26"/>
      <c r="D79" s="7"/>
      <c r="E79" s="33"/>
      <c r="F79" s="34"/>
      <c r="G79" s="27"/>
      <c r="H79" s="13"/>
      <c r="I79" s="6" t="str">
        <f t="shared" si="4"/>
        <v/>
      </c>
      <c r="J79" s="5"/>
      <c r="K79" s="12" t="str">
        <f t="shared" si="5"/>
        <v/>
      </c>
      <c r="L79" s="11"/>
      <c r="M79" s="6" t="str">
        <f t="shared" si="6"/>
        <v/>
      </c>
      <c r="N79" s="4"/>
      <c r="O79" s="12" t="str">
        <f t="shared" si="7"/>
        <v/>
      </c>
      <c r="P79" s="15"/>
    </row>
    <row r="80" spans="2:16" x14ac:dyDescent="0.25">
      <c r="B80" s="2"/>
      <c r="C80" s="26"/>
      <c r="D80" s="7"/>
      <c r="E80" s="33"/>
      <c r="F80" s="34"/>
      <c r="G80" s="27"/>
      <c r="H80" s="13"/>
      <c r="I80" s="6" t="str">
        <f t="shared" si="4"/>
        <v/>
      </c>
      <c r="J80" s="5"/>
      <c r="K80" s="12" t="str">
        <f t="shared" si="5"/>
        <v/>
      </c>
      <c r="L80" s="11"/>
      <c r="M80" s="6" t="str">
        <f t="shared" si="6"/>
        <v/>
      </c>
      <c r="N80" s="4"/>
      <c r="O80" s="12" t="str">
        <f t="shared" si="7"/>
        <v/>
      </c>
      <c r="P80" s="15"/>
    </row>
    <row r="81" spans="2:16" x14ac:dyDescent="0.25">
      <c r="B81" s="2"/>
      <c r="C81" s="26"/>
      <c r="D81" s="7"/>
      <c r="E81" s="33"/>
      <c r="F81" s="34"/>
      <c r="G81" s="27"/>
      <c r="H81" s="13"/>
      <c r="I81" s="6" t="str">
        <f t="shared" si="4"/>
        <v/>
      </c>
      <c r="J81" s="5"/>
      <c r="K81" s="12" t="str">
        <f t="shared" si="5"/>
        <v/>
      </c>
      <c r="L81" s="11"/>
      <c r="M81" s="6" t="str">
        <f t="shared" si="6"/>
        <v/>
      </c>
      <c r="N81" s="4"/>
      <c r="O81" s="12" t="str">
        <f t="shared" si="7"/>
        <v/>
      </c>
      <c r="P81" s="15"/>
    </row>
    <row r="82" spans="2:16" x14ac:dyDescent="0.25">
      <c r="B82" s="2"/>
      <c r="C82" s="26"/>
      <c r="D82" s="7"/>
      <c r="E82" s="33"/>
      <c r="F82" s="34"/>
      <c r="G82" s="27"/>
      <c r="H82" s="13"/>
      <c r="I82" s="6" t="str">
        <f t="shared" si="4"/>
        <v/>
      </c>
      <c r="J82" s="5"/>
      <c r="K82" s="12" t="str">
        <f t="shared" si="5"/>
        <v/>
      </c>
      <c r="L82" s="11"/>
      <c r="M82" s="6" t="str">
        <f t="shared" si="6"/>
        <v/>
      </c>
      <c r="N82" s="4"/>
      <c r="O82" s="12" t="str">
        <f t="shared" si="7"/>
        <v/>
      </c>
      <c r="P82" s="15"/>
    </row>
    <row r="83" spans="2:16" x14ac:dyDescent="0.25">
      <c r="B83" s="2"/>
      <c r="C83" s="26"/>
      <c r="D83" s="7"/>
      <c r="E83" s="33"/>
      <c r="F83" s="34"/>
      <c r="G83" s="27"/>
      <c r="H83" s="13"/>
      <c r="I83" s="6" t="str">
        <f t="shared" si="4"/>
        <v/>
      </c>
      <c r="J83" s="5"/>
      <c r="K83" s="12" t="str">
        <f t="shared" si="5"/>
        <v/>
      </c>
      <c r="L83" s="11"/>
      <c r="M83" s="6" t="str">
        <f t="shared" si="6"/>
        <v/>
      </c>
      <c r="N83" s="4"/>
      <c r="O83" s="12" t="str">
        <f t="shared" si="7"/>
        <v/>
      </c>
      <c r="P83" s="15"/>
    </row>
    <row r="84" spans="2:16" x14ac:dyDescent="0.25">
      <c r="B84" s="2"/>
      <c r="C84" s="26"/>
      <c r="D84" s="7"/>
      <c r="E84" s="33"/>
      <c r="F84" s="34"/>
      <c r="G84" s="27"/>
      <c r="H84" s="13"/>
      <c r="I84" s="6" t="str">
        <f t="shared" si="4"/>
        <v/>
      </c>
      <c r="J84" s="5"/>
      <c r="K84" s="12" t="str">
        <f t="shared" si="5"/>
        <v/>
      </c>
      <c r="L84" s="11"/>
      <c r="M84" s="6" t="str">
        <f t="shared" si="6"/>
        <v/>
      </c>
      <c r="N84" s="4"/>
      <c r="O84" s="12" t="str">
        <f t="shared" si="7"/>
        <v/>
      </c>
      <c r="P84" s="15"/>
    </row>
    <row r="85" spans="2:16" x14ac:dyDescent="0.25">
      <c r="B85" s="2"/>
      <c r="C85" s="26"/>
      <c r="D85" s="7"/>
      <c r="E85" s="33"/>
      <c r="F85" s="34"/>
      <c r="G85" s="27"/>
      <c r="H85" s="13"/>
      <c r="I85" s="6" t="str">
        <f t="shared" si="4"/>
        <v/>
      </c>
      <c r="J85" s="5"/>
      <c r="K85" s="12" t="str">
        <f t="shared" si="5"/>
        <v/>
      </c>
      <c r="L85" s="11"/>
      <c r="M85" s="6" t="str">
        <f t="shared" si="6"/>
        <v/>
      </c>
      <c r="N85" s="4"/>
      <c r="O85" s="12" t="str">
        <f t="shared" si="7"/>
        <v/>
      </c>
      <c r="P85" s="15"/>
    </row>
    <row r="86" spans="2:16" x14ac:dyDescent="0.25">
      <c r="B86" s="2"/>
      <c r="C86" s="26"/>
      <c r="D86" s="7"/>
      <c r="E86" s="33"/>
      <c r="F86" s="34"/>
      <c r="G86" s="27"/>
      <c r="H86" s="13"/>
      <c r="I86" s="6" t="str">
        <f t="shared" si="4"/>
        <v/>
      </c>
      <c r="J86" s="5"/>
      <c r="K86" s="12" t="str">
        <f t="shared" si="5"/>
        <v/>
      </c>
      <c r="L86" s="11"/>
      <c r="M86" s="6" t="str">
        <f t="shared" si="6"/>
        <v/>
      </c>
      <c r="N86" s="4"/>
      <c r="O86" s="12" t="str">
        <f t="shared" si="7"/>
        <v/>
      </c>
      <c r="P86" s="15"/>
    </row>
    <row r="87" spans="2:16" x14ac:dyDescent="0.25">
      <c r="B87" s="2"/>
      <c r="C87" s="26"/>
      <c r="D87" s="7"/>
      <c r="E87" s="33"/>
      <c r="F87" s="34"/>
      <c r="G87" s="27"/>
      <c r="H87" s="13"/>
      <c r="I87" s="6" t="str">
        <f t="shared" si="4"/>
        <v/>
      </c>
      <c r="J87" s="5"/>
      <c r="K87" s="12" t="str">
        <f t="shared" si="5"/>
        <v/>
      </c>
      <c r="L87" s="11"/>
      <c r="M87" s="6" t="str">
        <f t="shared" si="6"/>
        <v/>
      </c>
      <c r="N87" s="4"/>
      <c r="O87" s="12" t="str">
        <f t="shared" si="7"/>
        <v/>
      </c>
      <c r="P87" s="15"/>
    </row>
    <row r="88" spans="2:16" x14ac:dyDescent="0.25">
      <c r="B88" s="2"/>
      <c r="C88" s="26"/>
      <c r="D88" s="7"/>
      <c r="E88" s="33"/>
      <c r="F88" s="34"/>
      <c r="G88" s="27"/>
      <c r="H88" s="13"/>
      <c r="I88" s="6" t="str">
        <f t="shared" si="4"/>
        <v/>
      </c>
      <c r="J88" s="5"/>
      <c r="K88" s="12" t="str">
        <f t="shared" si="5"/>
        <v/>
      </c>
      <c r="L88" s="11"/>
      <c r="M88" s="6" t="str">
        <f t="shared" si="6"/>
        <v/>
      </c>
      <c r="N88" s="4"/>
      <c r="O88" s="12" t="str">
        <f t="shared" si="7"/>
        <v/>
      </c>
      <c r="P88" s="15"/>
    </row>
    <row r="89" spans="2:16" x14ac:dyDescent="0.25">
      <c r="B89" s="2"/>
      <c r="C89" s="26"/>
      <c r="D89" s="7"/>
      <c r="E89" s="33"/>
      <c r="F89" s="34"/>
      <c r="G89" s="27"/>
      <c r="H89" s="13"/>
      <c r="I89" s="6" t="str">
        <f t="shared" si="4"/>
        <v/>
      </c>
      <c r="J89" s="5"/>
      <c r="K89" s="12" t="str">
        <f t="shared" si="5"/>
        <v/>
      </c>
      <c r="L89" s="11"/>
      <c r="M89" s="6" t="str">
        <f t="shared" si="6"/>
        <v/>
      </c>
      <c r="N89" s="4"/>
      <c r="O89" s="12" t="str">
        <f t="shared" si="7"/>
        <v/>
      </c>
      <c r="P89" s="15"/>
    </row>
    <row r="90" spans="2:16" x14ac:dyDescent="0.25">
      <c r="B90" s="2"/>
      <c r="C90" s="26"/>
      <c r="D90" s="7"/>
      <c r="E90" s="33"/>
      <c r="F90" s="34"/>
      <c r="G90" s="27"/>
      <c r="H90" s="13"/>
      <c r="I90" s="6" t="str">
        <f t="shared" si="4"/>
        <v/>
      </c>
      <c r="J90" s="5"/>
      <c r="K90" s="12" t="str">
        <f t="shared" si="5"/>
        <v/>
      </c>
      <c r="L90" s="11"/>
      <c r="M90" s="6" t="str">
        <f t="shared" si="6"/>
        <v/>
      </c>
      <c r="N90" s="4"/>
      <c r="O90" s="12" t="str">
        <f t="shared" si="7"/>
        <v/>
      </c>
      <c r="P90" s="15"/>
    </row>
    <row r="91" spans="2:16" x14ac:dyDescent="0.25">
      <c r="B91" s="2"/>
      <c r="C91" s="26"/>
      <c r="D91" s="7"/>
      <c r="E91" s="33"/>
      <c r="F91" s="34"/>
      <c r="G91" s="27"/>
      <c r="H91" s="13"/>
      <c r="I91" s="6" t="str">
        <f t="shared" si="4"/>
        <v/>
      </c>
      <c r="J91" s="5"/>
      <c r="K91" s="12" t="str">
        <f t="shared" si="5"/>
        <v/>
      </c>
      <c r="L91" s="11"/>
      <c r="M91" s="6" t="str">
        <f t="shared" si="6"/>
        <v/>
      </c>
      <c r="N91" s="4"/>
      <c r="O91" s="12" t="str">
        <f t="shared" si="7"/>
        <v/>
      </c>
      <c r="P91" s="15"/>
    </row>
    <row r="92" spans="2:16" x14ac:dyDescent="0.25">
      <c r="B92" s="2"/>
      <c r="C92" s="26"/>
      <c r="D92" s="7"/>
      <c r="E92" s="33"/>
      <c r="F92" s="34"/>
      <c r="G92" s="27"/>
      <c r="H92" s="13"/>
      <c r="I92" s="6" t="str">
        <f t="shared" ref="I92:I152" si="8">IF(ISNUMBER(H92),"timer","")</f>
        <v/>
      </c>
      <c r="J92" s="5"/>
      <c r="K92" s="12" t="str">
        <f t="shared" ref="K92:K152" si="9">IF(ISNUMBER(H92),IF(ISTEXT(C92),IF(C92="Elektrisk","kWh",IF(C92="biogass","kg/time",IF(C92="gass","kg/time","liter/time"))),""),"")</f>
        <v/>
      </c>
      <c r="L92" s="11"/>
      <c r="M92" s="6" t="str">
        <f t="shared" ref="M92:M152" si="10">IF(ISNUMBER(L92),"km","")</f>
        <v/>
      </c>
      <c r="N92" s="4"/>
      <c r="O92" s="12" t="str">
        <f t="shared" ref="O92:O152" si="11">IF(ISNUMBER(L92),IF(ISTEXT(C92),IF(C92="Elektrisk","kWh/km",IF(C92="biogass","kg/km",IF(C92="gass","kg/km","liter/km"))),""),"")</f>
        <v/>
      </c>
      <c r="P92" s="15"/>
    </row>
    <row r="93" spans="2:16" x14ac:dyDescent="0.25">
      <c r="B93" s="2"/>
      <c r="C93" s="26"/>
      <c r="D93" s="7"/>
      <c r="E93" s="33"/>
      <c r="F93" s="34"/>
      <c r="G93" s="27"/>
      <c r="H93" s="13"/>
      <c r="I93" s="6" t="str">
        <f t="shared" si="8"/>
        <v/>
      </c>
      <c r="J93" s="5"/>
      <c r="K93" s="12" t="str">
        <f t="shared" si="9"/>
        <v/>
      </c>
      <c r="L93" s="11"/>
      <c r="M93" s="6" t="str">
        <f t="shared" si="10"/>
        <v/>
      </c>
      <c r="N93" s="4"/>
      <c r="O93" s="12" t="str">
        <f t="shared" si="11"/>
        <v/>
      </c>
      <c r="P93" s="15"/>
    </row>
    <row r="94" spans="2:16" x14ac:dyDescent="0.25">
      <c r="B94" s="2"/>
      <c r="C94" s="26"/>
      <c r="D94" s="7"/>
      <c r="E94" s="33"/>
      <c r="F94" s="34"/>
      <c r="G94" s="27"/>
      <c r="H94" s="13"/>
      <c r="I94" s="6" t="str">
        <f t="shared" si="8"/>
        <v/>
      </c>
      <c r="J94" s="5"/>
      <c r="K94" s="12" t="str">
        <f t="shared" si="9"/>
        <v/>
      </c>
      <c r="L94" s="11"/>
      <c r="M94" s="6" t="str">
        <f t="shared" si="10"/>
        <v/>
      </c>
      <c r="N94" s="4"/>
      <c r="O94" s="12" t="str">
        <f t="shared" si="11"/>
        <v/>
      </c>
      <c r="P94" s="15"/>
    </row>
    <row r="95" spans="2:16" x14ac:dyDescent="0.25">
      <c r="B95" s="2"/>
      <c r="C95" s="26"/>
      <c r="D95" s="7"/>
      <c r="E95" s="33"/>
      <c r="F95" s="34"/>
      <c r="G95" s="27"/>
      <c r="H95" s="13"/>
      <c r="I95" s="6" t="str">
        <f t="shared" si="8"/>
        <v/>
      </c>
      <c r="J95" s="5"/>
      <c r="K95" s="12" t="str">
        <f t="shared" si="9"/>
        <v/>
      </c>
      <c r="L95" s="11"/>
      <c r="M95" s="6" t="str">
        <f t="shared" si="10"/>
        <v/>
      </c>
      <c r="N95" s="4"/>
      <c r="O95" s="12" t="str">
        <f t="shared" si="11"/>
        <v/>
      </c>
      <c r="P95" s="15"/>
    </row>
    <row r="96" spans="2:16" x14ac:dyDescent="0.25">
      <c r="B96" s="2"/>
      <c r="C96" s="26"/>
      <c r="D96" s="7"/>
      <c r="E96" s="33"/>
      <c r="F96" s="34"/>
      <c r="G96" s="27"/>
      <c r="H96" s="13"/>
      <c r="I96" s="6" t="str">
        <f t="shared" si="8"/>
        <v/>
      </c>
      <c r="J96" s="5"/>
      <c r="K96" s="12" t="str">
        <f t="shared" si="9"/>
        <v/>
      </c>
      <c r="L96" s="11"/>
      <c r="M96" s="6" t="str">
        <f t="shared" si="10"/>
        <v/>
      </c>
      <c r="N96" s="4"/>
      <c r="O96" s="12" t="str">
        <f t="shared" si="11"/>
        <v/>
      </c>
      <c r="P96" s="15"/>
    </row>
    <row r="97" spans="2:16" x14ac:dyDescent="0.25">
      <c r="B97" s="2"/>
      <c r="C97" s="26"/>
      <c r="D97" s="7"/>
      <c r="E97" s="33"/>
      <c r="F97" s="34"/>
      <c r="G97" s="27"/>
      <c r="H97" s="13"/>
      <c r="I97" s="6" t="str">
        <f t="shared" si="8"/>
        <v/>
      </c>
      <c r="J97" s="5"/>
      <c r="K97" s="12" t="str">
        <f t="shared" si="9"/>
        <v/>
      </c>
      <c r="L97" s="11"/>
      <c r="M97" s="6" t="str">
        <f t="shared" si="10"/>
        <v/>
      </c>
      <c r="N97" s="4"/>
      <c r="O97" s="12" t="str">
        <f t="shared" si="11"/>
        <v/>
      </c>
      <c r="P97" s="15"/>
    </row>
    <row r="98" spans="2:16" x14ac:dyDescent="0.25">
      <c r="B98" s="2"/>
      <c r="C98" s="26"/>
      <c r="D98" s="7"/>
      <c r="E98" s="33"/>
      <c r="F98" s="34"/>
      <c r="G98" s="27"/>
      <c r="H98" s="13"/>
      <c r="I98" s="6" t="str">
        <f t="shared" si="8"/>
        <v/>
      </c>
      <c r="J98" s="5"/>
      <c r="K98" s="12" t="str">
        <f t="shared" si="9"/>
        <v/>
      </c>
      <c r="L98" s="11"/>
      <c r="M98" s="6" t="str">
        <f t="shared" si="10"/>
        <v/>
      </c>
      <c r="N98" s="4"/>
      <c r="O98" s="12" t="str">
        <f t="shared" si="11"/>
        <v/>
      </c>
      <c r="P98" s="15"/>
    </row>
    <row r="99" spans="2:16" x14ac:dyDescent="0.25">
      <c r="B99" s="2"/>
      <c r="C99" s="26"/>
      <c r="D99" s="7"/>
      <c r="E99" s="33"/>
      <c r="F99" s="34"/>
      <c r="G99" s="27"/>
      <c r="H99" s="13"/>
      <c r="I99" s="6" t="str">
        <f t="shared" si="8"/>
        <v/>
      </c>
      <c r="J99" s="5"/>
      <c r="K99" s="12" t="str">
        <f t="shared" si="9"/>
        <v/>
      </c>
      <c r="L99" s="11"/>
      <c r="M99" s="6" t="str">
        <f t="shared" si="10"/>
        <v/>
      </c>
      <c r="N99" s="4"/>
      <c r="O99" s="12" t="str">
        <f t="shared" si="11"/>
        <v/>
      </c>
      <c r="P99" s="15"/>
    </row>
    <row r="100" spans="2:16" x14ac:dyDescent="0.25">
      <c r="B100" s="2"/>
      <c r="C100" s="26"/>
      <c r="D100" s="7"/>
      <c r="E100" s="33"/>
      <c r="F100" s="34"/>
      <c r="G100" s="27"/>
      <c r="H100" s="13"/>
      <c r="I100" s="6" t="str">
        <f t="shared" si="8"/>
        <v/>
      </c>
      <c r="J100" s="5"/>
      <c r="K100" s="12" t="str">
        <f t="shared" si="9"/>
        <v/>
      </c>
      <c r="L100" s="11"/>
      <c r="M100" s="6" t="str">
        <f t="shared" si="10"/>
        <v/>
      </c>
      <c r="N100" s="4"/>
      <c r="O100" s="12" t="str">
        <f t="shared" si="11"/>
        <v/>
      </c>
      <c r="P100" s="15"/>
    </row>
    <row r="101" spans="2:16" x14ac:dyDescent="0.25">
      <c r="B101" s="2"/>
      <c r="C101" s="26"/>
      <c r="D101" s="7"/>
      <c r="E101" s="33"/>
      <c r="F101" s="34"/>
      <c r="G101" s="27"/>
      <c r="H101" s="13"/>
      <c r="I101" s="6" t="str">
        <f t="shared" si="8"/>
        <v/>
      </c>
      <c r="J101" s="5"/>
      <c r="K101" s="12" t="str">
        <f t="shared" si="9"/>
        <v/>
      </c>
      <c r="L101" s="11"/>
      <c r="M101" s="6" t="str">
        <f t="shared" si="10"/>
        <v/>
      </c>
      <c r="N101" s="4"/>
      <c r="O101" s="12" t="str">
        <f t="shared" si="11"/>
        <v/>
      </c>
      <c r="P101" s="15"/>
    </row>
    <row r="102" spans="2:16" x14ac:dyDescent="0.25">
      <c r="B102" s="2"/>
      <c r="C102" s="26"/>
      <c r="D102" s="7"/>
      <c r="E102" s="33"/>
      <c r="F102" s="34"/>
      <c r="G102" s="27"/>
      <c r="H102" s="13"/>
      <c r="I102" s="6" t="str">
        <f t="shared" si="8"/>
        <v/>
      </c>
      <c r="J102" s="5"/>
      <c r="K102" s="12" t="str">
        <f t="shared" si="9"/>
        <v/>
      </c>
      <c r="L102" s="11"/>
      <c r="M102" s="6" t="str">
        <f t="shared" si="10"/>
        <v/>
      </c>
      <c r="N102" s="4"/>
      <c r="O102" s="12" t="str">
        <f t="shared" si="11"/>
        <v/>
      </c>
      <c r="P102" s="15"/>
    </row>
    <row r="103" spans="2:16" x14ac:dyDescent="0.25">
      <c r="B103" s="2"/>
      <c r="C103" s="26"/>
      <c r="D103" s="7"/>
      <c r="E103" s="33"/>
      <c r="F103" s="34"/>
      <c r="G103" s="27"/>
      <c r="H103" s="13"/>
      <c r="I103" s="6" t="str">
        <f t="shared" si="8"/>
        <v/>
      </c>
      <c r="J103" s="5"/>
      <c r="K103" s="12" t="str">
        <f t="shared" si="9"/>
        <v/>
      </c>
      <c r="L103" s="11"/>
      <c r="M103" s="6" t="str">
        <f t="shared" si="10"/>
        <v/>
      </c>
      <c r="N103" s="4"/>
      <c r="O103" s="12" t="str">
        <f t="shared" si="11"/>
        <v/>
      </c>
      <c r="P103" s="15"/>
    </row>
    <row r="104" spans="2:16" x14ac:dyDescent="0.25">
      <c r="B104" s="2"/>
      <c r="C104" s="26"/>
      <c r="D104" s="7"/>
      <c r="E104" s="33"/>
      <c r="F104" s="34"/>
      <c r="G104" s="27"/>
      <c r="H104" s="13"/>
      <c r="I104" s="6" t="str">
        <f t="shared" si="8"/>
        <v/>
      </c>
      <c r="J104" s="5"/>
      <c r="K104" s="12" t="str">
        <f t="shared" si="9"/>
        <v/>
      </c>
      <c r="L104" s="11"/>
      <c r="M104" s="6" t="str">
        <f t="shared" si="10"/>
        <v/>
      </c>
      <c r="N104" s="4"/>
      <c r="O104" s="12" t="str">
        <f t="shared" si="11"/>
        <v/>
      </c>
      <c r="P104" s="15"/>
    </row>
    <row r="105" spans="2:16" x14ac:dyDescent="0.25">
      <c r="B105" s="2"/>
      <c r="C105" s="26"/>
      <c r="D105" s="7"/>
      <c r="E105" s="33"/>
      <c r="F105" s="34"/>
      <c r="G105" s="27"/>
      <c r="H105" s="13"/>
      <c r="I105" s="6" t="str">
        <f t="shared" si="8"/>
        <v/>
      </c>
      <c r="J105" s="5"/>
      <c r="K105" s="12" t="str">
        <f t="shared" si="9"/>
        <v/>
      </c>
      <c r="L105" s="11"/>
      <c r="M105" s="6" t="str">
        <f t="shared" si="10"/>
        <v/>
      </c>
      <c r="N105" s="4"/>
      <c r="O105" s="12" t="str">
        <f t="shared" si="11"/>
        <v/>
      </c>
      <c r="P105" s="15"/>
    </row>
    <row r="106" spans="2:16" x14ac:dyDescent="0.25">
      <c r="B106" s="2"/>
      <c r="C106" s="26"/>
      <c r="D106" s="7"/>
      <c r="E106" s="33"/>
      <c r="F106" s="34"/>
      <c r="G106" s="27"/>
      <c r="H106" s="13"/>
      <c r="I106" s="6" t="str">
        <f t="shared" si="8"/>
        <v/>
      </c>
      <c r="J106" s="5"/>
      <c r="K106" s="12" t="str">
        <f t="shared" si="9"/>
        <v/>
      </c>
      <c r="L106" s="11"/>
      <c r="M106" s="6" t="str">
        <f t="shared" si="10"/>
        <v/>
      </c>
      <c r="N106" s="4"/>
      <c r="O106" s="12" t="str">
        <f t="shared" si="11"/>
        <v/>
      </c>
      <c r="P106" s="15"/>
    </row>
    <row r="107" spans="2:16" x14ac:dyDescent="0.25">
      <c r="B107" s="2"/>
      <c r="C107" s="26"/>
      <c r="D107" s="7"/>
      <c r="E107" s="33"/>
      <c r="F107" s="34"/>
      <c r="G107" s="27"/>
      <c r="H107" s="13"/>
      <c r="I107" s="6" t="str">
        <f t="shared" si="8"/>
        <v/>
      </c>
      <c r="J107" s="5"/>
      <c r="K107" s="12" t="str">
        <f t="shared" si="9"/>
        <v/>
      </c>
      <c r="L107" s="11"/>
      <c r="M107" s="6" t="str">
        <f t="shared" si="10"/>
        <v/>
      </c>
      <c r="N107" s="4"/>
      <c r="O107" s="12" t="str">
        <f t="shared" si="11"/>
        <v/>
      </c>
      <c r="P107" s="15"/>
    </row>
    <row r="108" spans="2:16" x14ac:dyDescent="0.25">
      <c r="B108" s="2"/>
      <c r="C108" s="26"/>
      <c r="D108" s="7"/>
      <c r="E108" s="33"/>
      <c r="F108" s="34"/>
      <c r="G108" s="27"/>
      <c r="H108" s="13"/>
      <c r="I108" s="6" t="str">
        <f t="shared" si="8"/>
        <v/>
      </c>
      <c r="J108" s="5"/>
      <c r="K108" s="12" t="str">
        <f t="shared" si="9"/>
        <v/>
      </c>
      <c r="L108" s="11"/>
      <c r="M108" s="6" t="str">
        <f t="shared" si="10"/>
        <v/>
      </c>
      <c r="N108" s="4"/>
      <c r="O108" s="12" t="str">
        <f t="shared" si="11"/>
        <v/>
      </c>
      <c r="P108" s="15"/>
    </row>
    <row r="109" spans="2:16" x14ac:dyDescent="0.25">
      <c r="B109" s="2"/>
      <c r="C109" s="26"/>
      <c r="D109" s="7"/>
      <c r="E109" s="33"/>
      <c r="F109" s="34"/>
      <c r="G109" s="27"/>
      <c r="H109" s="13"/>
      <c r="I109" s="6" t="str">
        <f t="shared" si="8"/>
        <v/>
      </c>
      <c r="J109" s="5"/>
      <c r="K109" s="12" t="str">
        <f t="shared" si="9"/>
        <v/>
      </c>
      <c r="L109" s="11"/>
      <c r="M109" s="6" t="str">
        <f t="shared" si="10"/>
        <v/>
      </c>
      <c r="N109" s="4"/>
      <c r="O109" s="12" t="str">
        <f t="shared" si="11"/>
        <v/>
      </c>
      <c r="P109" s="15"/>
    </row>
    <row r="110" spans="2:16" x14ac:dyDescent="0.25">
      <c r="B110" s="2"/>
      <c r="C110" s="26"/>
      <c r="D110" s="7"/>
      <c r="E110" s="33"/>
      <c r="F110" s="34"/>
      <c r="G110" s="27"/>
      <c r="H110" s="13"/>
      <c r="I110" s="6" t="str">
        <f t="shared" si="8"/>
        <v/>
      </c>
      <c r="J110" s="5"/>
      <c r="K110" s="12" t="str">
        <f t="shared" si="9"/>
        <v/>
      </c>
      <c r="L110" s="11"/>
      <c r="M110" s="6" t="str">
        <f t="shared" si="10"/>
        <v/>
      </c>
      <c r="N110" s="4"/>
      <c r="O110" s="12" t="str">
        <f t="shared" si="11"/>
        <v/>
      </c>
      <c r="P110" s="15"/>
    </row>
    <row r="111" spans="2:16" x14ac:dyDescent="0.25">
      <c r="B111" s="2"/>
      <c r="C111" s="26"/>
      <c r="D111" s="7"/>
      <c r="E111" s="33"/>
      <c r="F111" s="34"/>
      <c r="G111" s="27"/>
      <c r="H111" s="13"/>
      <c r="I111" s="6" t="str">
        <f t="shared" si="8"/>
        <v/>
      </c>
      <c r="J111" s="5"/>
      <c r="K111" s="12" t="str">
        <f t="shared" si="9"/>
        <v/>
      </c>
      <c r="L111" s="11"/>
      <c r="M111" s="6" t="str">
        <f t="shared" si="10"/>
        <v/>
      </c>
      <c r="N111" s="4"/>
      <c r="O111" s="12" t="str">
        <f t="shared" si="11"/>
        <v/>
      </c>
      <c r="P111" s="15"/>
    </row>
    <row r="112" spans="2:16" x14ac:dyDescent="0.25">
      <c r="B112" s="2"/>
      <c r="C112" s="26"/>
      <c r="D112" s="7"/>
      <c r="E112" s="33"/>
      <c r="F112" s="34"/>
      <c r="G112" s="27"/>
      <c r="H112" s="13"/>
      <c r="I112" s="6" t="str">
        <f t="shared" si="8"/>
        <v/>
      </c>
      <c r="J112" s="5"/>
      <c r="K112" s="12" t="str">
        <f t="shared" si="9"/>
        <v/>
      </c>
      <c r="L112" s="11"/>
      <c r="M112" s="6" t="str">
        <f t="shared" si="10"/>
        <v/>
      </c>
      <c r="N112" s="4"/>
      <c r="O112" s="12" t="str">
        <f t="shared" si="11"/>
        <v/>
      </c>
      <c r="P112" s="15"/>
    </row>
    <row r="113" spans="2:16" x14ac:dyDescent="0.25">
      <c r="B113" s="2"/>
      <c r="C113" s="26"/>
      <c r="D113" s="7"/>
      <c r="E113" s="33"/>
      <c r="F113" s="34"/>
      <c r="G113" s="27"/>
      <c r="H113" s="13"/>
      <c r="I113" s="6" t="str">
        <f t="shared" si="8"/>
        <v/>
      </c>
      <c r="J113" s="5"/>
      <c r="K113" s="12" t="str">
        <f t="shared" si="9"/>
        <v/>
      </c>
      <c r="L113" s="11"/>
      <c r="M113" s="6" t="str">
        <f t="shared" si="10"/>
        <v/>
      </c>
      <c r="N113" s="4"/>
      <c r="O113" s="12" t="str">
        <f t="shared" si="11"/>
        <v/>
      </c>
      <c r="P113" s="15"/>
    </row>
    <row r="114" spans="2:16" x14ac:dyDescent="0.25">
      <c r="B114" s="2"/>
      <c r="C114" s="26"/>
      <c r="D114" s="7"/>
      <c r="E114" s="33"/>
      <c r="F114" s="34"/>
      <c r="G114" s="27"/>
      <c r="H114" s="13"/>
      <c r="I114" s="6" t="str">
        <f t="shared" si="8"/>
        <v/>
      </c>
      <c r="J114" s="5"/>
      <c r="K114" s="12" t="str">
        <f t="shared" si="9"/>
        <v/>
      </c>
      <c r="L114" s="11"/>
      <c r="M114" s="6" t="str">
        <f t="shared" si="10"/>
        <v/>
      </c>
      <c r="N114" s="4"/>
      <c r="O114" s="12" t="str">
        <f t="shared" si="11"/>
        <v/>
      </c>
      <c r="P114" s="15"/>
    </row>
    <row r="115" spans="2:16" x14ac:dyDescent="0.25">
      <c r="B115" s="2"/>
      <c r="C115" s="26"/>
      <c r="D115" s="7"/>
      <c r="E115" s="33"/>
      <c r="F115" s="34"/>
      <c r="G115" s="27"/>
      <c r="H115" s="13"/>
      <c r="I115" s="6" t="str">
        <f t="shared" si="8"/>
        <v/>
      </c>
      <c r="J115" s="5"/>
      <c r="K115" s="12" t="str">
        <f t="shared" si="9"/>
        <v/>
      </c>
      <c r="L115" s="11"/>
      <c r="M115" s="6" t="str">
        <f t="shared" si="10"/>
        <v/>
      </c>
      <c r="N115" s="4"/>
      <c r="O115" s="12" t="str">
        <f t="shared" si="11"/>
        <v/>
      </c>
      <c r="P115" s="15"/>
    </row>
    <row r="116" spans="2:16" x14ac:dyDescent="0.25">
      <c r="B116" s="2"/>
      <c r="C116" s="26"/>
      <c r="D116" s="7"/>
      <c r="E116" s="33"/>
      <c r="F116" s="34"/>
      <c r="G116" s="27"/>
      <c r="H116" s="13"/>
      <c r="I116" s="6" t="str">
        <f t="shared" si="8"/>
        <v/>
      </c>
      <c r="J116" s="5"/>
      <c r="K116" s="12" t="str">
        <f t="shared" si="9"/>
        <v/>
      </c>
      <c r="L116" s="11"/>
      <c r="M116" s="6" t="str">
        <f t="shared" si="10"/>
        <v/>
      </c>
      <c r="N116" s="4"/>
      <c r="O116" s="12" t="str">
        <f t="shared" si="11"/>
        <v/>
      </c>
      <c r="P116" s="15"/>
    </row>
    <row r="117" spans="2:16" x14ac:dyDescent="0.25">
      <c r="B117" s="2"/>
      <c r="C117" s="26"/>
      <c r="D117" s="7"/>
      <c r="E117" s="33"/>
      <c r="F117" s="34"/>
      <c r="G117" s="27"/>
      <c r="H117" s="13"/>
      <c r="I117" s="6" t="str">
        <f t="shared" si="8"/>
        <v/>
      </c>
      <c r="J117" s="5"/>
      <c r="K117" s="12" t="str">
        <f t="shared" si="9"/>
        <v/>
      </c>
      <c r="L117" s="11"/>
      <c r="M117" s="6" t="str">
        <f t="shared" si="10"/>
        <v/>
      </c>
      <c r="N117" s="4"/>
      <c r="O117" s="12" t="str">
        <f t="shared" si="11"/>
        <v/>
      </c>
      <c r="P117" s="15"/>
    </row>
    <row r="118" spans="2:16" x14ac:dyDescent="0.25">
      <c r="B118" s="2"/>
      <c r="C118" s="26"/>
      <c r="D118" s="7"/>
      <c r="E118" s="33"/>
      <c r="F118" s="34"/>
      <c r="G118" s="27"/>
      <c r="H118" s="13"/>
      <c r="I118" s="6" t="str">
        <f t="shared" si="8"/>
        <v/>
      </c>
      <c r="J118" s="5"/>
      <c r="K118" s="12" t="str">
        <f t="shared" si="9"/>
        <v/>
      </c>
      <c r="L118" s="11"/>
      <c r="M118" s="6" t="str">
        <f t="shared" si="10"/>
        <v/>
      </c>
      <c r="N118" s="4"/>
      <c r="O118" s="12" t="str">
        <f t="shared" si="11"/>
        <v/>
      </c>
      <c r="P118" s="15"/>
    </row>
    <row r="119" spans="2:16" x14ac:dyDescent="0.25">
      <c r="B119" s="2"/>
      <c r="C119" s="26"/>
      <c r="D119" s="7"/>
      <c r="E119" s="33"/>
      <c r="F119" s="34"/>
      <c r="G119" s="27"/>
      <c r="H119" s="13"/>
      <c r="I119" s="6" t="str">
        <f t="shared" si="8"/>
        <v/>
      </c>
      <c r="J119" s="5"/>
      <c r="K119" s="12" t="str">
        <f t="shared" si="9"/>
        <v/>
      </c>
      <c r="L119" s="11"/>
      <c r="M119" s="6" t="str">
        <f t="shared" si="10"/>
        <v/>
      </c>
      <c r="N119" s="4"/>
      <c r="O119" s="12" t="str">
        <f t="shared" si="11"/>
        <v/>
      </c>
      <c r="P119" s="15"/>
    </row>
    <row r="120" spans="2:16" x14ac:dyDescent="0.25">
      <c r="B120" s="2"/>
      <c r="C120" s="26"/>
      <c r="D120" s="7"/>
      <c r="E120" s="33"/>
      <c r="F120" s="34"/>
      <c r="G120" s="27"/>
      <c r="H120" s="13"/>
      <c r="I120" s="6" t="str">
        <f t="shared" si="8"/>
        <v/>
      </c>
      <c r="J120" s="5"/>
      <c r="K120" s="12" t="str">
        <f t="shared" si="9"/>
        <v/>
      </c>
      <c r="L120" s="11"/>
      <c r="M120" s="6" t="str">
        <f t="shared" si="10"/>
        <v/>
      </c>
      <c r="N120" s="4"/>
      <c r="O120" s="12" t="str">
        <f t="shared" si="11"/>
        <v/>
      </c>
      <c r="P120" s="15"/>
    </row>
    <row r="121" spans="2:16" x14ac:dyDescent="0.25">
      <c r="B121" s="2"/>
      <c r="C121" s="26"/>
      <c r="D121" s="7"/>
      <c r="E121" s="33"/>
      <c r="F121" s="34"/>
      <c r="G121" s="27"/>
      <c r="H121" s="13"/>
      <c r="I121" s="6" t="str">
        <f t="shared" si="8"/>
        <v/>
      </c>
      <c r="J121" s="5"/>
      <c r="K121" s="12" t="str">
        <f t="shared" si="9"/>
        <v/>
      </c>
      <c r="L121" s="11"/>
      <c r="M121" s="6" t="str">
        <f t="shared" si="10"/>
        <v/>
      </c>
      <c r="N121" s="4"/>
      <c r="O121" s="12" t="str">
        <f t="shared" si="11"/>
        <v/>
      </c>
      <c r="P121" s="15"/>
    </row>
    <row r="122" spans="2:16" x14ac:dyDescent="0.25">
      <c r="B122" s="2"/>
      <c r="C122" s="26"/>
      <c r="D122" s="7"/>
      <c r="E122" s="33"/>
      <c r="F122" s="34"/>
      <c r="G122" s="27"/>
      <c r="H122" s="13"/>
      <c r="I122" s="6" t="str">
        <f t="shared" si="8"/>
        <v/>
      </c>
      <c r="J122" s="5"/>
      <c r="K122" s="12" t="str">
        <f t="shared" si="9"/>
        <v/>
      </c>
      <c r="L122" s="11"/>
      <c r="M122" s="6" t="str">
        <f t="shared" si="10"/>
        <v/>
      </c>
      <c r="N122" s="4"/>
      <c r="O122" s="12" t="str">
        <f t="shared" si="11"/>
        <v/>
      </c>
      <c r="P122" s="15"/>
    </row>
    <row r="123" spans="2:16" x14ac:dyDescent="0.25">
      <c r="B123" s="2"/>
      <c r="C123" s="26"/>
      <c r="D123" s="7"/>
      <c r="E123" s="33"/>
      <c r="F123" s="34"/>
      <c r="G123" s="27"/>
      <c r="H123" s="13"/>
      <c r="I123" s="6" t="str">
        <f t="shared" si="8"/>
        <v/>
      </c>
      <c r="J123" s="5"/>
      <c r="K123" s="12" t="str">
        <f t="shared" si="9"/>
        <v/>
      </c>
      <c r="L123" s="11"/>
      <c r="M123" s="6" t="str">
        <f t="shared" si="10"/>
        <v/>
      </c>
      <c r="N123" s="4"/>
      <c r="O123" s="12" t="str">
        <f t="shared" si="11"/>
        <v/>
      </c>
      <c r="P123" s="15"/>
    </row>
    <row r="124" spans="2:16" x14ac:dyDescent="0.25">
      <c r="B124" s="2"/>
      <c r="C124" s="26"/>
      <c r="D124" s="7"/>
      <c r="E124" s="33"/>
      <c r="F124" s="34"/>
      <c r="G124" s="27"/>
      <c r="H124" s="13"/>
      <c r="I124" s="6" t="str">
        <f t="shared" si="8"/>
        <v/>
      </c>
      <c r="J124" s="5"/>
      <c r="K124" s="12" t="str">
        <f t="shared" si="9"/>
        <v/>
      </c>
      <c r="L124" s="11"/>
      <c r="M124" s="6" t="str">
        <f t="shared" si="10"/>
        <v/>
      </c>
      <c r="N124" s="4"/>
      <c r="O124" s="12" t="str">
        <f t="shared" si="11"/>
        <v/>
      </c>
      <c r="P124" s="15"/>
    </row>
    <row r="125" spans="2:16" x14ac:dyDescent="0.25">
      <c r="B125" s="2"/>
      <c r="C125" s="26"/>
      <c r="D125" s="7"/>
      <c r="E125" s="33"/>
      <c r="F125" s="34"/>
      <c r="G125" s="27"/>
      <c r="H125" s="13"/>
      <c r="I125" s="6" t="str">
        <f t="shared" si="8"/>
        <v/>
      </c>
      <c r="J125" s="5"/>
      <c r="K125" s="12" t="str">
        <f t="shared" si="9"/>
        <v/>
      </c>
      <c r="L125" s="11"/>
      <c r="M125" s="6" t="str">
        <f t="shared" si="10"/>
        <v/>
      </c>
      <c r="N125" s="4"/>
      <c r="O125" s="12" t="str">
        <f t="shared" si="11"/>
        <v/>
      </c>
      <c r="P125" s="15"/>
    </row>
    <row r="126" spans="2:16" x14ac:dyDescent="0.25">
      <c r="B126" s="2"/>
      <c r="C126" s="26"/>
      <c r="D126" s="7"/>
      <c r="E126" s="33"/>
      <c r="F126" s="34"/>
      <c r="G126" s="27"/>
      <c r="H126" s="13"/>
      <c r="I126" s="6" t="str">
        <f t="shared" si="8"/>
        <v/>
      </c>
      <c r="J126" s="5"/>
      <c r="K126" s="12" t="str">
        <f t="shared" si="9"/>
        <v/>
      </c>
      <c r="L126" s="11"/>
      <c r="M126" s="6" t="str">
        <f t="shared" si="10"/>
        <v/>
      </c>
      <c r="N126" s="4"/>
      <c r="O126" s="12" t="str">
        <f t="shared" si="11"/>
        <v/>
      </c>
      <c r="P126" s="15"/>
    </row>
    <row r="127" spans="2:16" x14ac:dyDescent="0.25">
      <c r="B127" s="2"/>
      <c r="C127" s="26"/>
      <c r="D127" s="7"/>
      <c r="E127" s="33"/>
      <c r="F127" s="34"/>
      <c r="G127" s="27"/>
      <c r="H127" s="13"/>
      <c r="I127" s="6" t="str">
        <f t="shared" si="8"/>
        <v/>
      </c>
      <c r="J127" s="5"/>
      <c r="K127" s="12" t="str">
        <f t="shared" si="9"/>
        <v/>
      </c>
      <c r="L127" s="11"/>
      <c r="M127" s="6" t="str">
        <f t="shared" si="10"/>
        <v/>
      </c>
      <c r="N127" s="4"/>
      <c r="O127" s="12" t="str">
        <f t="shared" si="11"/>
        <v/>
      </c>
      <c r="P127" s="15"/>
    </row>
    <row r="128" spans="2:16" x14ac:dyDescent="0.25">
      <c r="B128" s="2"/>
      <c r="C128" s="26"/>
      <c r="D128" s="7"/>
      <c r="E128" s="33"/>
      <c r="F128" s="34"/>
      <c r="G128" s="27"/>
      <c r="H128" s="13"/>
      <c r="I128" s="6" t="str">
        <f t="shared" si="8"/>
        <v/>
      </c>
      <c r="J128" s="5"/>
      <c r="K128" s="12" t="str">
        <f t="shared" si="9"/>
        <v/>
      </c>
      <c r="L128" s="11"/>
      <c r="M128" s="6" t="str">
        <f t="shared" si="10"/>
        <v/>
      </c>
      <c r="N128" s="4"/>
      <c r="O128" s="12" t="str">
        <f t="shared" si="11"/>
        <v/>
      </c>
      <c r="P128" s="15"/>
    </row>
    <row r="129" spans="2:16" x14ac:dyDescent="0.25">
      <c r="B129" s="2"/>
      <c r="C129" s="26"/>
      <c r="D129" s="7"/>
      <c r="E129" s="33"/>
      <c r="F129" s="34"/>
      <c r="G129" s="27"/>
      <c r="H129" s="13"/>
      <c r="I129" s="6" t="str">
        <f t="shared" si="8"/>
        <v/>
      </c>
      <c r="J129" s="5"/>
      <c r="K129" s="12" t="str">
        <f t="shared" si="9"/>
        <v/>
      </c>
      <c r="L129" s="11"/>
      <c r="M129" s="6" t="str">
        <f t="shared" si="10"/>
        <v/>
      </c>
      <c r="N129" s="4"/>
      <c r="O129" s="12" t="str">
        <f t="shared" si="11"/>
        <v/>
      </c>
      <c r="P129" s="15"/>
    </row>
    <row r="130" spans="2:16" x14ac:dyDescent="0.25">
      <c r="B130" s="2"/>
      <c r="C130" s="26"/>
      <c r="D130" s="7"/>
      <c r="E130" s="33"/>
      <c r="F130" s="34"/>
      <c r="G130" s="27"/>
      <c r="H130" s="13"/>
      <c r="I130" s="6" t="str">
        <f t="shared" si="8"/>
        <v/>
      </c>
      <c r="J130" s="5"/>
      <c r="K130" s="12" t="str">
        <f t="shared" si="9"/>
        <v/>
      </c>
      <c r="L130" s="11"/>
      <c r="M130" s="6" t="str">
        <f t="shared" si="10"/>
        <v/>
      </c>
      <c r="N130" s="4"/>
      <c r="O130" s="12" t="str">
        <f t="shared" si="11"/>
        <v/>
      </c>
      <c r="P130" s="15"/>
    </row>
    <row r="131" spans="2:16" x14ac:dyDescent="0.25">
      <c r="B131" s="2"/>
      <c r="C131" s="26"/>
      <c r="D131" s="7"/>
      <c r="E131" s="33"/>
      <c r="F131" s="34"/>
      <c r="G131" s="27"/>
      <c r="H131" s="13"/>
      <c r="I131" s="6" t="str">
        <f t="shared" si="8"/>
        <v/>
      </c>
      <c r="J131" s="5"/>
      <c r="K131" s="12" t="str">
        <f t="shared" si="9"/>
        <v/>
      </c>
      <c r="L131" s="11"/>
      <c r="M131" s="6" t="str">
        <f t="shared" si="10"/>
        <v/>
      </c>
      <c r="N131" s="4"/>
      <c r="O131" s="12" t="str">
        <f t="shared" si="11"/>
        <v/>
      </c>
      <c r="P131" s="15"/>
    </row>
    <row r="132" spans="2:16" x14ac:dyDescent="0.25">
      <c r="B132" s="2"/>
      <c r="C132" s="26"/>
      <c r="D132" s="7"/>
      <c r="E132" s="33"/>
      <c r="F132" s="34"/>
      <c r="G132" s="27"/>
      <c r="H132" s="13"/>
      <c r="I132" s="6" t="str">
        <f t="shared" si="8"/>
        <v/>
      </c>
      <c r="J132" s="5"/>
      <c r="K132" s="12" t="str">
        <f t="shared" si="9"/>
        <v/>
      </c>
      <c r="L132" s="11"/>
      <c r="M132" s="6" t="str">
        <f t="shared" si="10"/>
        <v/>
      </c>
      <c r="N132" s="4"/>
      <c r="O132" s="12" t="str">
        <f t="shared" si="11"/>
        <v/>
      </c>
      <c r="P132" s="15"/>
    </row>
    <row r="133" spans="2:16" x14ac:dyDescent="0.25">
      <c r="B133" s="2"/>
      <c r="C133" s="26"/>
      <c r="D133" s="7"/>
      <c r="E133" s="33"/>
      <c r="F133" s="34"/>
      <c r="G133" s="27"/>
      <c r="H133" s="13"/>
      <c r="I133" s="6" t="str">
        <f t="shared" si="8"/>
        <v/>
      </c>
      <c r="J133" s="5"/>
      <c r="K133" s="12" t="str">
        <f t="shared" si="9"/>
        <v/>
      </c>
      <c r="L133" s="11"/>
      <c r="M133" s="6" t="str">
        <f t="shared" si="10"/>
        <v/>
      </c>
      <c r="N133" s="4"/>
      <c r="O133" s="12" t="str">
        <f t="shared" si="11"/>
        <v/>
      </c>
      <c r="P133" s="15"/>
    </row>
    <row r="134" spans="2:16" x14ac:dyDescent="0.25">
      <c r="B134" s="2"/>
      <c r="C134" s="26"/>
      <c r="D134" s="7"/>
      <c r="E134" s="33"/>
      <c r="F134" s="34"/>
      <c r="G134" s="27"/>
      <c r="H134" s="13"/>
      <c r="I134" s="6" t="str">
        <f t="shared" si="8"/>
        <v/>
      </c>
      <c r="J134" s="5"/>
      <c r="K134" s="12" t="str">
        <f t="shared" si="9"/>
        <v/>
      </c>
      <c r="L134" s="11"/>
      <c r="M134" s="6" t="str">
        <f t="shared" si="10"/>
        <v/>
      </c>
      <c r="N134" s="4"/>
      <c r="O134" s="12" t="str">
        <f t="shared" si="11"/>
        <v/>
      </c>
      <c r="P134" s="15"/>
    </row>
    <row r="135" spans="2:16" x14ac:dyDescent="0.25">
      <c r="B135" s="2"/>
      <c r="C135" s="26"/>
      <c r="D135" s="7"/>
      <c r="E135" s="33"/>
      <c r="F135" s="34"/>
      <c r="G135" s="27"/>
      <c r="H135" s="13"/>
      <c r="I135" s="6" t="str">
        <f t="shared" si="8"/>
        <v/>
      </c>
      <c r="J135" s="5"/>
      <c r="K135" s="12" t="str">
        <f t="shared" si="9"/>
        <v/>
      </c>
      <c r="L135" s="11"/>
      <c r="M135" s="6" t="str">
        <f t="shared" si="10"/>
        <v/>
      </c>
      <c r="N135" s="4"/>
      <c r="O135" s="12" t="str">
        <f t="shared" si="11"/>
        <v/>
      </c>
      <c r="P135" s="15"/>
    </row>
    <row r="136" spans="2:16" x14ac:dyDescent="0.25">
      <c r="B136" s="2"/>
      <c r="C136" s="26"/>
      <c r="D136" s="7"/>
      <c r="E136" s="33"/>
      <c r="F136" s="34"/>
      <c r="G136" s="27"/>
      <c r="H136" s="13"/>
      <c r="I136" s="6" t="str">
        <f t="shared" si="8"/>
        <v/>
      </c>
      <c r="J136" s="5"/>
      <c r="K136" s="12" t="str">
        <f t="shared" si="9"/>
        <v/>
      </c>
      <c r="L136" s="11"/>
      <c r="M136" s="6" t="str">
        <f t="shared" si="10"/>
        <v/>
      </c>
      <c r="N136" s="4"/>
      <c r="O136" s="12" t="str">
        <f t="shared" si="11"/>
        <v/>
      </c>
      <c r="P136" s="15"/>
    </row>
    <row r="137" spans="2:16" x14ac:dyDescent="0.25">
      <c r="B137" s="2"/>
      <c r="C137" s="26"/>
      <c r="D137" s="7"/>
      <c r="E137" s="33"/>
      <c r="F137" s="34"/>
      <c r="G137" s="27"/>
      <c r="H137" s="13"/>
      <c r="I137" s="6" t="str">
        <f t="shared" si="8"/>
        <v/>
      </c>
      <c r="J137" s="5"/>
      <c r="K137" s="12" t="str">
        <f t="shared" si="9"/>
        <v/>
      </c>
      <c r="L137" s="11"/>
      <c r="M137" s="6" t="str">
        <f t="shared" si="10"/>
        <v/>
      </c>
      <c r="N137" s="4"/>
      <c r="O137" s="12" t="str">
        <f t="shared" si="11"/>
        <v/>
      </c>
      <c r="P137" s="15"/>
    </row>
    <row r="138" spans="2:16" x14ac:dyDescent="0.25">
      <c r="B138" s="2"/>
      <c r="C138" s="26"/>
      <c r="D138" s="7"/>
      <c r="E138" s="33"/>
      <c r="F138" s="34"/>
      <c r="G138" s="27"/>
      <c r="H138" s="13"/>
      <c r="I138" s="6" t="str">
        <f t="shared" si="8"/>
        <v/>
      </c>
      <c r="J138" s="5"/>
      <c r="K138" s="12" t="str">
        <f t="shared" si="9"/>
        <v/>
      </c>
      <c r="L138" s="11"/>
      <c r="M138" s="6" t="str">
        <f t="shared" si="10"/>
        <v/>
      </c>
      <c r="N138" s="4"/>
      <c r="O138" s="12" t="str">
        <f t="shared" si="11"/>
        <v/>
      </c>
      <c r="P138" s="15"/>
    </row>
    <row r="139" spans="2:16" x14ac:dyDescent="0.25">
      <c r="B139" s="2"/>
      <c r="C139" s="26"/>
      <c r="D139" s="7"/>
      <c r="E139" s="33"/>
      <c r="F139" s="34"/>
      <c r="G139" s="27"/>
      <c r="H139" s="13"/>
      <c r="I139" s="6" t="str">
        <f t="shared" si="8"/>
        <v/>
      </c>
      <c r="J139" s="5"/>
      <c r="K139" s="12" t="str">
        <f t="shared" si="9"/>
        <v/>
      </c>
      <c r="L139" s="11"/>
      <c r="M139" s="6" t="str">
        <f t="shared" si="10"/>
        <v/>
      </c>
      <c r="N139" s="4"/>
      <c r="O139" s="12" t="str">
        <f t="shared" si="11"/>
        <v/>
      </c>
      <c r="P139" s="15"/>
    </row>
    <row r="140" spans="2:16" x14ac:dyDescent="0.25">
      <c r="B140" s="2"/>
      <c r="C140" s="26"/>
      <c r="D140" s="7"/>
      <c r="E140" s="33"/>
      <c r="F140" s="34"/>
      <c r="G140" s="27"/>
      <c r="H140" s="13"/>
      <c r="I140" s="6" t="str">
        <f t="shared" si="8"/>
        <v/>
      </c>
      <c r="J140" s="5"/>
      <c r="K140" s="12" t="str">
        <f t="shared" si="9"/>
        <v/>
      </c>
      <c r="L140" s="11"/>
      <c r="M140" s="6" t="str">
        <f t="shared" si="10"/>
        <v/>
      </c>
      <c r="N140" s="4"/>
      <c r="O140" s="12" t="str">
        <f t="shared" si="11"/>
        <v/>
      </c>
      <c r="P140" s="15"/>
    </row>
    <row r="141" spans="2:16" x14ac:dyDescent="0.25">
      <c r="B141" s="2"/>
      <c r="C141" s="26"/>
      <c r="D141" s="7"/>
      <c r="E141" s="33"/>
      <c r="F141" s="34"/>
      <c r="G141" s="27"/>
      <c r="H141" s="13"/>
      <c r="I141" s="6" t="str">
        <f t="shared" si="8"/>
        <v/>
      </c>
      <c r="J141" s="5"/>
      <c r="K141" s="12" t="str">
        <f t="shared" si="9"/>
        <v/>
      </c>
      <c r="L141" s="11"/>
      <c r="M141" s="6" t="str">
        <f t="shared" si="10"/>
        <v/>
      </c>
      <c r="N141" s="4"/>
      <c r="O141" s="12" t="str">
        <f t="shared" si="11"/>
        <v/>
      </c>
      <c r="P141" s="15"/>
    </row>
    <row r="142" spans="2:16" x14ac:dyDescent="0.25">
      <c r="B142" s="2"/>
      <c r="C142" s="26"/>
      <c r="D142" s="7"/>
      <c r="E142" s="33"/>
      <c r="F142" s="34"/>
      <c r="G142" s="27"/>
      <c r="H142" s="13"/>
      <c r="I142" s="6" t="str">
        <f t="shared" si="8"/>
        <v/>
      </c>
      <c r="J142" s="5"/>
      <c r="K142" s="12" t="str">
        <f t="shared" si="9"/>
        <v/>
      </c>
      <c r="L142" s="11"/>
      <c r="M142" s="6" t="str">
        <f t="shared" si="10"/>
        <v/>
      </c>
      <c r="N142" s="4"/>
      <c r="O142" s="12" t="str">
        <f t="shared" si="11"/>
        <v/>
      </c>
      <c r="P142" s="15"/>
    </row>
    <row r="143" spans="2:16" x14ac:dyDescent="0.25">
      <c r="B143" s="2"/>
      <c r="C143" s="26"/>
      <c r="D143" s="7"/>
      <c r="E143" s="33"/>
      <c r="F143" s="34"/>
      <c r="G143" s="27"/>
      <c r="H143" s="13"/>
      <c r="I143" s="6" t="str">
        <f t="shared" si="8"/>
        <v/>
      </c>
      <c r="J143" s="5"/>
      <c r="K143" s="12" t="str">
        <f t="shared" si="9"/>
        <v/>
      </c>
      <c r="L143" s="11"/>
      <c r="M143" s="6" t="str">
        <f t="shared" si="10"/>
        <v/>
      </c>
      <c r="N143" s="4"/>
      <c r="O143" s="12" t="str">
        <f t="shared" si="11"/>
        <v/>
      </c>
      <c r="P143" s="15"/>
    </row>
    <row r="144" spans="2:16" x14ac:dyDescent="0.25">
      <c r="B144" s="2"/>
      <c r="C144" s="26"/>
      <c r="D144" s="7"/>
      <c r="E144" s="33"/>
      <c r="F144" s="34"/>
      <c r="G144" s="27"/>
      <c r="H144" s="13"/>
      <c r="I144" s="6" t="str">
        <f t="shared" si="8"/>
        <v/>
      </c>
      <c r="J144" s="5"/>
      <c r="K144" s="12" t="str">
        <f t="shared" si="9"/>
        <v/>
      </c>
      <c r="L144" s="11"/>
      <c r="M144" s="6" t="str">
        <f t="shared" si="10"/>
        <v/>
      </c>
      <c r="N144" s="4"/>
      <c r="O144" s="12" t="str">
        <f t="shared" si="11"/>
        <v/>
      </c>
      <c r="P144" s="15"/>
    </row>
    <row r="145" spans="2:16" x14ac:dyDescent="0.25">
      <c r="B145" s="2"/>
      <c r="C145" s="26"/>
      <c r="D145" s="7"/>
      <c r="E145" s="33"/>
      <c r="F145" s="34"/>
      <c r="G145" s="27"/>
      <c r="H145" s="13"/>
      <c r="I145" s="6" t="str">
        <f t="shared" si="8"/>
        <v/>
      </c>
      <c r="J145" s="5"/>
      <c r="K145" s="12" t="str">
        <f t="shared" si="9"/>
        <v/>
      </c>
      <c r="L145" s="11"/>
      <c r="M145" s="6" t="str">
        <f t="shared" si="10"/>
        <v/>
      </c>
      <c r="N145" s="4"/>
      <c r="O145" s="12" t="str">
        <f t="shared" si="11"/>
        <v/>
      </c>
      <c r="P145" s="15"/>
    </row>
    <row r="146" spans="2:16" x14ac:dyDescent="0.25">
      <c r="B146" s="2"/>
      <c r="C146" s="26"/>
      <c r="D146" s="7"/>
      <c r="E146" s="33"/>
      <c r="F146" s="34"/>
      <c r="G146" s="27"/>
      <c r="H146" s="13"/>
      <c r="I146" s="6" t="str">
        <f t="shared" si="8"/>
        <v/>
      </c>
      <c r="J146" s="5"/>
      <c r="K146" s="12" t="str">
        <f t="shared" si="9"/>
        <v/>
      </c>
      <c r="L146" s="11"/>
      <c r="M146" s="6" t="str">
        <f t="shared" si="10"/>
        <v/>
      </c>
      <c r="N146" s="4"/>
      <c r="O146" s="12" t="str">
        <f t="shared" si="11"/>
        <v/>
      </c>
      <c r="P146" s="15"/>
    </row>
    <row r="147" spans="2:16" x14ac:dyDescent="0.25">
      <c r="B147" s="2"/>
      <c r="C147" s="26"/>
      <c r="D147" s="7"/>
      <c r="E147" s="33"/>
      <c r="F147" s="34"/>
      <c r="G147" s="27"/>
      <c r="H147" s="13"/>
      <c r="I147" s="6" t="str">
        <f t="shared" si="8"/>
        <v/>
      </c>
      <c r="J147" s="5"/>
      <c r="K147" s="12" t="str">
        <f t="shared" si="9"/>
        <v/>
      </c>
      <c r="L147" s="11"/>
      <c r="M147" s="6" t="str">
        <f t="shared" si="10"/>
        <v/>
      </c>
      <c r="N147" s="4"/>
      <c r="O147" s="12" t="str">
        <f t="shared" si="11"/>
        <v/>
      </c>
      <c r="P147" s="15"/>
    </row>
    <row r="148" spans="2:16" x14ac:dyDescent="0.25">
      <c r="B148" s="2"/>
      <c r="C148" s="26"/>
      <c r="D148" s="7"/>
      <c r="E148" s="33"/>
      <c r="F148" s="34"/>
      <c r="G148" s="27"/>
      <c r="H148" s="13"/>
      <c r="I148" s="6" t="str">
        <f t="shared" si="8"/>
        <v/>
      </c>
      <c r="J148" s="5"/>
      <c r="K148" s="12" t="str">
        <f t="shared" si="9"/>
        <v/>
      </c>
      <c r="L148" s="11"/>
      <c r="M148" s="6" t="str">
        <f t="shared" si="10"/>
        <v/>
      </c>
      <c r="N148" s="4"/>
      <c r="O148" s="12" t="str">
        <f t="shared" si="11"/>
        <v/>
      </c>
      <c r="P148" s="15"/>
    </row>
    <row r="149" spans="2:16" x14ac:dyDescent="0.25">
      <c r="B149" s="2"/>
      <c r="C149" s="26"/>
      <c r="D149" s="7"/>
      <c r="E149" s="33"/>
      <c r="F149" s="34"/>
      <c r="G149" s="27"/>
      <c r="H149" s="13"/>
      <c r="I149" s="6" t="str">
        <f t="shared" si="8"/>
        <v/>
      </c>
      <c r="J149" s="5"/>
      <c r="K149" s="12" t="str">
        <f t="shared" si="9"/>
        <v/>
      </c>
      <c r="L149" s="11"/>
      <c r="M149" s="6" t="str">
        <f t="shared" si="10"/>
        <v/>
      </c>
      <c r="N149" s="4"/>
      <c r="O149" s="12" t="str">
        <f t="shared" si="11"/>
        <v/>
      </c>
      <c r="P149" s="15"/>
    </row>
    <row r="150" spans="2:16" x14ac:dyDescent="0.25">
      <c r="B150" s="2"/>
      <c r="C150" s="26"/>
      <c r="D150" s="7"/>
      <c r="E150" s="33"/>
      <c r="F150" s="34"/>
      <c r="G150" s="27"/>
      <c r="H150" s="13"/>
      <c r="I150" s="6" t="str">
        <f t="shared" si="8"/>
        <v/>
      </c>
      <c r="J150" s="5"/>
      <c r="K150" s="12" t="str">
        <f t="shared" si="9"/>
        <v/>
      </c>
      <c r="L150" s="11"/>
      <c r="M150" s="6" t="str">
        <f t="shared" si="10"/>
        <v/>
      </c>
      <c r="N150" s="4"/>
      <c r="O150" s="12" t="str">
        <f t="shared" si="11"/>
        <v/>
      </c>
      <c r="P150" s="15"/>
    </row>
    <row r="151" spans="2:16" x14ac:dyDescent="0.25">
      <c r="B151" s="2"/>
      <c r="C151" s="26"/>
      <c r="D151" s="7"/>
      <c r="E151" s="33"/>
      <c r="F151" s="34"/>
      <c r="G151" s="27"/>
      <c r="H151" s="13"/>
      <c r="I151" s="6" t="str">
        <f t="shared" si="8"/>
        <v/>
      </c>
      <c r="J151" s="5"/>
      <c r="K151" s="12" t="str">
        <f t="shared" si="9"/>
        <v/>
      </c>
      <c r="L151" s="11"/>
      <c r="M151" s="6" t="str">
        <f t="shared" si="10"/>
        <v/>
      </c>
      <c r="N151" s="4"/>
      <c r="O151" s="12" t="str">
        <f t="shared" si="11"/>
        <v/>
      </c>
      <c r="P151" s="15"/>
    </row>
    <row r="152" spans="2:16" x14ac:dyDescent="0.25">
      <c r="B152" s="2"/>
      <c r="C152" s="26"/>
      <c r="D152" s="7"/>
      <c r="E152" s="33"/>
      <c r="F152" s="34"/>
      <c r="G152" s="27"/>
      <c r="H152" s="13"/>
      <c r="I152" s="6" t="str">
        <f t="shared" si="8"/>
        <v/>
      </c>
      <c r="J152" s="5"/>
      <c r="K152" s="12" t="str">
        <f t="shared" si="9"/>
        <v/>
      </c>
      <c r="L152" s="11"/>
      <c r="M152" s="6" t="str">
        <f t="shared" si="10"/>
        <v/>
      </c>
      <c r="N152" s="4"/>
      <c r="O152" s="12" t="str">
        <f t="shared" si="11"/>
        <v/>
      </c>
      <c r="P152" s="15"/>
    </row>
  </sheetData>
  <mergeCells count="11">
    <mergeCell ref="G2:H2"/>
    <mergeCell ref="I2:J2"/>
    <mergeCell ref="B16:C18"/>
    <mergeCell ref="E19:F19"/>
    <mergeCell ref="H19:K19"/>
    <mergeCell ref="H20:I20"/>
    <mergeCell ref="J20:K20"/>
    <mergeCell ref="L20:M20"/>
    <mergeCell ref="N20:O20"/>
    <mergeCell ref="B12:C14"/>
    <mergeCell ref="L19:O19"/>
  </mergeCells>
  <conditionalFormatting sqref="E21:E152">
    <cfRule type="cellIs" dxfId="19" priority="3" operator="equal">
      <formula>2026</formula>
    </cfRule>
    <cfRule type="cellIs" dxfId="18" priority="4" operator="equal">
      <formula>2027</formula>
    </cfRule>
    <cfRule type="cellIs" dxfId="17" priority="5" operator="equal">
      <formula>2028</formula>
    </cfRule>
  </conditionalFormatting>
  <conditionalFormatting sqref="F21:F152">
    <cfRule type="notContainsBlanks" dxfId="16" priority="2">
      <formula>LEN(TRIM(F21))&gt;0</formula>
    </cfRule>
  </conditionalFormatting>
  <conditionalFormatting sqref="G21:G152">
    <cfRule type="notContainsBlanks" dxfId="15" priority="1">
      <formula>LEN(TRIM(G21))&gt;0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B4C4CB8-340A-45B3-B75B-F6A4D5F33C2E}">
          <x14:formula1>
            <xm:f>Liste!$F$4:$F$15</xm:f>
          </x14:formula1>
          <xm:sqref>F21:F152</xm:sqref>
        </x14:dataValidation>
        <x14:dataValidation type="list" allowBlank="1" showInputMessage="1" showErrorMessage="1" xr:uid="{40BCE340-FB6A-4A27-9113-4B2DD755E528}">
          <x14:formula1>
            <xm:f>Liste!$E$4:$E$6</xm:f>
          </x14:formula1>
          <xm:sqref>E21:E152</xm:sqref>
        </x14:dataValidation>
        <x14:dataValidation type="list" allowBlank="1" showInputMessage="1" showErrorMessage="1" xr:uid="{3554355A-1CF3-406E-8704-1D037EDAA6DF}">
          <x14:formula1>
            <xm:f>Liste!$B$4:$B$8</xm:f>
          </x14:formula1>
          <xm:sqref>C21:C152</xm:sqref>
        </x14:dataValidation>
        <x14:dataValidation type="list" allowBlank="1" showInputMessage="1" showErrorMessage="1" xr:uid="{6FA2F98A-458F-43E2-9DA1-14A60D932AE4}">
          <x14:formula1>
            <xm:f>Liste!$C$4:$C$8</xm:f>
          </x14:formula1>
          <xm:sqref>G21:G152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D6D6-E94E-4F89-94A4-7C6F9706370B}">
  <sheetPr>
    <tabColor theme="3" tint="0.749992370372631"/>
  </sheetPr>
  <dimension ref="B1:R152"/>
  <sheetViews>
    <sheetView showGridLines="0" zoomScaleNormal="100" workbookViewId="0">
      <selection activeCell="B12" sqref="B12:C14"/>
    </sheetView>
  </sheetViews>
  <sheetFormatPr baseColWidth="10" defaultColWidth="11.42578125" defaultRowHeight="15" x14ac:dyDescent="0.25"/>
  <cols>
    <col min="1" max="1" width="8" customWidth="1"/>
    <col min="2" max="3" width="31" customWidth="1"/>
    <col min="4" max="4" width="29.85546875" customWidth="1"/>
    <col min="5" max="5" width="42.5703125" style="18" customWidth="1"/>
    <col min="6" max="6" width="34.7109375" style="18" customWidth="1"/>
    <col min="7" max="7" width="29.42578125" customWidth="1"/>
    <col min="8" max="8" width="22.28515625" customWidth="1"/>
    <col min="9" max="10" width="20.85546875" customWidth="1"/>
    <col min="11" max="12" width="21.28515625" customWidth="1"/>
    <col min="13" max="13" width="23.42578125" customWidth="1"/>
    <col min="14" max="14" width="21.28515625" customWidth="1"/>
    <col min="17" max="17" width="34.140625" customWidth="1"/>
    <col min="18" max="18" width="13.140625" hidden="1" customWidth="1"/>
  </cols>
  <sheetData>
    <row r="1" spans="2:10" ht="9" customHeight="1" thickBot="1" x14ac:dyDescent="0.3">
      <c r="E1"/>
      <c r="F1"/>
    </row>
    <row r="2" spans="2:10" ht="57.75" customHeight="1" thickBot="1" x14ac:dyDescent="0.5">
      <c r="B2" s="10" t="s">
        <v>0</v>
      </c>
      <c r="D2" s="1"/>
      <c r="E2" s="95" t="s">
        <v>1</v>
      </c>
      <c r="F2" s="79" t="s">
        <v>2</v>
      </c>
      <c r="G2" s="114" t="s">
        <v>3</v>
      </c>
      <c r="H2" s="115"/>
      <c r="I2" s="116" t="s">
        <v>4</v>
      </c>
      <c r="J2" s="117"/>
    </row>
    <row r="3" spans="2:10" ht="54.75" customHeight="1" thickBot="1" x14ac:dyDescent="0.35">
      <c r="B3" s="73" t="s">
        <v>5</v>
      </c>
      <c r="E3" s="87" t="str">
        <f>C5</f>
        <v>Satellitt - Hemnes</v>
      </c>
      <c r="F3" s="68" t="s">
        <v>6</v>
      </c>
      <c r="G3" s="43"/>
      <c r="H3" s="74" t="s">
        <v>7</v>
      </c>
      <c r="I3" s="47" t="s">
        <v>8</v>
      </c>
      <c r="J3" s="65" t="s">
        <v>9</v>
      </c>
    </row>
    <row r="4" spans="2:10" ht="20.25" customHeight="1" thickBot="1" x14ac:dyDescent="0.35">
      <c r="B4" s="73"/>
      <c r="E4" s="87"/>
      <c r="F4" s="68" t="s">
        <v>10</v>
      </c>
      <c r="G4" s="43"/>
      <c r="H4" s="74" t="s">
        <v>11</v>
      </c>
      <c r="I4" s="47" t="s">
        <v>11</v>
      </c>
      <c r="J4" s="65" t="s">
        <v>11</v>
      </c>
    </row>
    <row r="5" spans="2:10" ht="37.5" customHeight="1" thickBot="1" x14ac:dyDescent="0.4">
      <c r="B5" s="85" t="s">
        <v>12</v>
      </c>
      <c r="C5" s="86" t="s">
        <v>49</v>
      </c>
      <c r="E5" s="48" t="s">
        <v>14</v>
      </c>
      <c r="F5" s="69">
        <f>SUMIF(G21:G153,F3,H21:H153)</f>
        <v>0</v>
      </c>
      <c r="G5" s="49" t="s">
        <v>15</v>
      </c>
      <c r="H5" s="75">
        <f>SUM(L21:L153)</f>
        <v>0</v>
      </c>
      <c r="I5" s="50">
        <f>SUMIF(G21:G153,I3,L21:L153)</f>
        <v>0</v>
      </c>
      <c r="J5" s="52">
        <f>SUMIF(G21:G153,J3,L21:L153)</f>
        <v>0</v>
      </c>
    </row>
    <row r="6" spans="2:10" ht="60.75" customHeight="1" x14ac:dyDescent="0.35">
      <c r="B6" s="9" t="s">
        <v>16</v>
      </c>
      <c r="C6" s="44">
        <v>46023</v>
      </c>
      <c r="E6" s="36" t="s">
        <v>17</v>
      </c>
      <c r="F6" s="35">
        <f>SUMIFS($H$21:$H$153,$G$21:$G$153,F3,$C$21:$C$153,E6)</f>
        <v>0</v>
      </c>
      <c r="G6" s="40" t="s">
        <v>17</v>
      </c>
      <c r="H6" s="76">
        <f>SUMIF(C21:C153,G6,L21:L153)</f>
        <v>0</v>
      </c>
      <c r="I6" s="36">
        <f>SUMIFS($L$21:$L$153,$G$21:$G$153,I3,$C$21:$C$153,G6)</f>
        <v>0</v>
      </c>
      <c r="J6" s="39">
        <f>SUMIFS($L$21:$L$153,$G$21:$G$153,J3,$C$21:$C$153,G6)</f>
        <v>0</v>
      </c>
    </row>
    <row r="7" spans="2:10" ht="21" x14ac:dyDescent="0.35">
      <c r="B7" s="9" t="s">
        <v>18</v>
      </c>
      <c r="C7" s="8" t="s">
        <v>19</v>
      </c>
      <c r="E7" s="36" t="s">
        <v>20</v>
      </c>
      <c r="F7" s="15">
        <f>SUMIFS($H$21:$H$153,$G$21:$G$153,F3,$C$21:$C$153,E7)</f>
        <v>0</v>
      </c>
      <c r="G7" s="40" t="s">
        <v>20</v>
      </c>
      <c r="H7" s="77">
        <f>SUMIF(C21:C153,G7,L21:L153)</f>
        <v>0</v>
      </c>
      <c r="I7" s="20">
        <f>SUMIFS($L$21:$L$153,$G$21:$G$153,I3,$C$21:$C$153,G7)</f>
        <v>0</v>
      </c>
      <c r="J7" s="19">
        <f>SUMIFS($L$21:$L$153,$G$21:$G$153,J3,$C$21:$C$153,G7)</f>
        <v>0</v>
      </c>
    </row>
    <row r="8" spans="2:10" ht="21" x14ac:dyDescent="0.35">
      <c r="B8" s="45"/>
      <c r="C8" s="46"/>
      <c r="E8" s="20" t="s">
        <v>21</v>
      </c>
      <c r="F8" s="15">
        <f>SUMIFS($H$21:$H$153,$G$21:$G$153,F3,$C$21:$C$153,E8)</f>
        <v>0</v>
      </c>
      <c r="G8" s="37" t="s">
        <v>21</v>
      </c>
      <c r="H8" s="77">
        <f>SUMIF(C21:C153,G8,L21:L153)</f>
        <v>0</v>
      </c>
      <c r="I8" s="20">
        <f>SUMIFS($L$21:$L$153,$G$21:$G$153,I3,$C$21:$C$153,G8)</f>
        <v>0</v>
      </c>
      <c r="J8" s="19">
        <f>SUMIFS($L$21:$L$153,$G$21:$G$153,J3,$C$21:$C$153,G8)</f>
        <v>0</v>
      </c>
    </row>
    <row r="9" spans="2:10" ht="21" x14ac:dyDescent="0.35">
      <c r="B9" s="45"/>
      <c r="C9" s="46"/>
      <c r="E9" s="20" t="s">
        <v>22</v>
      </c>
      <c r="F9" s="15">
        <f>SUMIFS($H$21:$H$153,$G$21:$G$153,F3,$C$21:$C$153,E9)</f>
        <v>0</v>
      </c>
      <c r="G9" s="37" t="s">
        <v>22</v>
      </c>
      <c r="H9" s="77">
        <f>SUMIF(C21:C153,G9,L21:L153)</f>
        <v>0</v>
      </c>
      <c r="I9" s="20">
        <f>SUMIFS($L$21:$L$153,$G$21:$G$153,I3,$C$21:$C$153,G9)</f>
        <v>0</v>
      </c>
      <c r="J9" s="19">
        <f>SUMIFS($L$21:$L$153,$G$21:$G$153,J3,$C$21:$C$153,G9)</f>
        <v>0</v>
      </c>
    </row>
    <row r="10" spans="2:10" ht="21.75" thickBot="1" x14ac:dyDescent="0.4">
      <c r="B10" s="45"/>
      <c r="C10" s="46"/>
      <c r="E10" s="21" t="s">
        <v>23</v>
      </c>
      <c r="F10" s="70">
        <f>SUMIFS($H$21:$H$153,$G$21:$G$153,F3,$C$21:$C$153,E10)</f>
        <v>0</v>
      </c>
      <c r="G10" s="42" t="s">
        <v>23</v>
      </c>
      <c r="H10" s="78">
        <f>SUMIF(C21:C153,G10,L21:L153)</f>
        <v>0</v>
      </c>
      <c r="I10" s="21">
        <f>SUMIFS($L$21:$L$153,$G$21:$G$153,I3,$C$21:$C$153,G10)</f>
        <v>0</v>
      </c>
      <c r="J10" s="22">
        <f>SUMIFS($L$21:$L$153,$G$21:$G$153,J3,$C$21:$C$153,G10)</f>
        <v>0</v>
      </c>
    </row>
    <row r="11" spans="2:10" ht="21.75" thickBot="1" x14ac:dyDescent="0.4">
      <c r="B11" s="45"/>
      <c r="C11" s="46"/>
      <c r="E11" s="67" t="s">
        <v>24</v>
      </c>
      <c r="F11" s="71"/>
      <c r="G11" s="61"/>
      <c r="H11" s="60" t="s">
        <v>24</v>
      </c>
      <c r="I11" s="62"/>
      <c r="J11" s="63"/>
    </row>
    <row r="12" spans="2:10" ht="15.75" thickBot="1" x14ac:dyDescent="0.3">
      <c r="B12" s="105" t="s">
        <v>25</v>
      </c>
      <c r="C12" s="106"/>
      <c r="E12" s="38" t="s">
        <v>26</v>
      </c>
      <c r="F12" s="57" t="str">
        <f>IF(F5&gt;0,F6/F5,"N/A")</f>
        <v>N/A</v>
      </c>
      <c r="G12" s="38" t="s">
        <v>26</v>
      </c>
      <c r="H12" s="57" t="str">
        <f>IF(H5&gt;0,H6/H5,"N/A")</f>
        <v>N/A</v>
      </c>
      <c r="I12" s="57" t="str">
        <f>IF(I5&gt;0,I6/I5,"N/A")</f>
        <v>N/A</v>
      </c>
      <c r="J12" s="51" t="str">
        <f>IF(J5&gt;0,J6/J5,"N/A")</f>
        <v>N/A</v>
      </c>
    </row>
    <row r="13" spans="2:10" ht="15.75" thickBot="1" x14ac:dyDescent="0.3">
      <c r="B13" s="107"/>
      <c r="C13" s="108"/>
      <c r="E13" s="41" t="s">
        <v>27</v>
      </c>
      <c r="F13" s="58" t="str">
        <f>IF(F5&gt;0,(F6+F7+F8)/F5,"N/A")</f>
        <v>N/A</v>
      </c>
      <c r="G13" s="41" t="s">
        <v>28</v>
      </c>
      <c r="H13" s="58" t="str">
        <f>IF(H5&gt;0,(H6+H7+H8)/H5,"N/A")</f>
        <v>N/A</v>
      </c>
      <c r="I13" s="58" t="str">
        <f>IF(I5&gt;0,(I6+I7+I8)/I5,"N/A")</f>
        <v>N/A</v>
      </c>
      <c r="J13" s="54" t="str">
        <f>IF(J5&gt;0,(J6+J7+J8)/J5,"N/A")</f>
        <v>N/A</v>
      </c>
    </row>
    <row r="14" spans="2:10" ht="45.75" thickBot="1" x14ac:dyDescent="0.3">
      <c r="B14" s="109"/>
      <c r="C14" s="110"/>
      <c r="E14" s="55" t="s">
        <v>29</v>
      </c>
      <c r="F14" s="72" t="str">
        <f>IF(F5&gt;0,(F6+F7+F10+(0.11*(F8+F9)))/F5,"N/A")</f>
        <v>N/A</v>
      </c>
      <c r="G14" s="56" t="s">
        <v>29</v>
      </c>
      <c r="H14" s="66" t="str">
        <f>IF(H5&gt;0,(H6+H7+H10+(0.17*(H8+H9)))/H5,"N/A")</f>
        <v>N/A</v>
      </c>
      <c r="I14" s="66" t="str">
        <f>IF(I5&gt;0,(I6+I7+I10+(0.17*(I8+I9)))/I5,"N/A")</f>
        <v>N/A</v>
      </c>
      <c r="J14" s="53" t="str">
        <f>IF(J5&gt;0,(J6+J7+J10+(0.17*(J8+J9)))/J5,"N/A")</f>
        <v>N/A</v>
      </c>
    </row>
    <row r="15" spans="2:10" ht="21.75" thickBot="1" x14ac:dyDescent="0.4">
      <c r="B15" s="45"/>
      <c r="C15" s="46"/>
      <c r="E15"/>
      <c r="F15"/>
    </row>
    <row r="16" spans="2:10" x14ac:dyDescent="0.25">
      <c r="B16" s="118" t="s">
        <v>30</v>
      </c>
      <c r="C16" s="106"/>
      <c r="E16"/>
      <c r="F16"/>
    </row>
    <row r="17" spans="2:16" x14ac:dyDescent="0.25">
      <c r="B17" s="107"/>
      <c r="C17" s="108"/>
      <c r="E17"/>
      <c r="F17"/>
    </row>
    <row r="18" spans="2:16" ht="51.75" customHeight="1" thickBot="1" x14ac:dyDescent="0.3">
      <c r="B18" s="109"/>
      <c r="C18" s="110"/>
      <c r="E18"/>
      <c r="F18"/>
      <c r="K18" s="1"/>
      <c r="O18" s="1"/>
    </row>
    <row r="19" spans="2:16" ht="69.75" customHeight="1" thickBot="1" x14ac:dyDescent="0.35">
      <c r="E19" s="119" t="s">
        <v>31</v>
      </c>
      <c r="F19" s="120"/>
      <c r="G19" s="59" t="s">
        <v>32</v>
      </c>
      <c r="H19" s="121" t="s">
        <v>33</v>
      </c>
      <c r="I19" s="122"/>
      <c r="J19" s="122"/>
      <c r="K19" s="123"/>
      <c r="L19" s="111" t="s">
        <v>34</v>
      </c>
      <c r="M19" s="112"/>
      <c r="N19" s="112"/>
      <c r="O19" s="113"/>
    </row>
    <row r="20" spans="2:16" s="3" customFormat="1" ht="45" customHeight="1" x14ac:dyDescent="0.25">
      <c r="B20" s="28" t="s">
        <v>35</v>
      </c>
      <c r="C20" s="29" t="s">
        <v>36</v>
      </c>
      <c r="D20" s="30" t="s">
        <v>37</v>
      </c>
      <c r="E20" s="31" t="s">
        <v>38</v>
      </c>
      <c r="F20" s="32" t="s">
        <v>39</v>
      </c>
      <c r="G20" s="25" t="s">
        <v>40</v>
      </c>
      <c r="H20" s="97" t="s">
        <v>41</v>
      </c>
      <c r="I20" s="98"/>
      <c r="J20" s="99" t="s">
        <v>42</v>
      </c>
      <c r="K20" s="100"/>
      <c r="L20" s="101" t="s">
        <v>43</v>
      </c>
      <c r="M20" s="102"/>
      <c r="N20" s="103" t="s">
        <v>44</v>
      </c>
      <c r="O20" s="104"/>
      <c r="P20" s="14" t="s">
        <v>45</v>
      </c>
    </row>
    <row r="21" spans="2:16" x14ac:dyDescent="0.25">
      <c r="B21" s="2"/>
      <c r="C21" s="26"/>
      <c r="D21" s="7"/>
      <c r="E21" s="33"/>
      <c r="F21" s="34"/>
      <c r="G21" s="27"/>
      <c r="H21" s="13"/>
      <c r="I21" s="6" t="str">
        <f>IF(ISNUMBER(H21),"timer","")</f>
        <v/>
      </c>
      <c r="J21" s="5"/>
      <c r="K21" s="12" t="str">
        <f t="shared" ref="K21:K27" si="0">IF(ISNUMBER(H21),IF(ISTEXT(C21),IF(C21="Elektrisk","kWh",IF(C21="biogass","kg/time",IF(C21="gass","kg/time","liter/time"))),""),"")</f>
        <v/>
      </c>
      <c r="L21" s="11"/>
      <c r="M21" s="6" t="str">
        <f>IF(ISNUMBER(L21),"km","")</f>
        <v/>
      </c>
      <c r="N21" s="4"/>
      <c r="O21" s="12" t="str">
        <f t="shared" ref="O21:O27" si="1">IF(ISNUMBER(L21),IF(ISTEXT(C21),IF(C21="Elektrisk","kWh/km",IF(C21="biogass","kg/km",IF(C21="gass","kg/km","liter/km"))),""),"")</f>
        <v/>
      </c>
      <c r="P21" s="15"/>
    </row>
    <row r="22" spans="2:16" x14ac:dyDescent="0.25">
      <c r="B22" s="2"/>
      <c r="C22" s="26"/>
      <c r="D22" s="7"/>
      <c r="E22" s="33"/>
      <c r="F22" s="34"/>
      <c r="G22" s="27"/>
      <c r="H22" s="13"/>
      <c r="I22" s="6" t="str">
        <f>IF(ISNUMBER(H22),"timer","")</f>
        <v/>
      </c>
      <c r="J22" s="5"/>
      <c r="K22" s="12" t="str">
        <f t="shared" si="0"/>
        <v/>
      </c>
      <c r="L22" s="11"/>
      <c r="M22" s="6" t="str">
        <f>IF(ISNUMBER(L22),"km","")</f>
        <v/>
      </c>
      <c r="N22" s="4"/>
      <c r="O22" s="12" t="str">
        <f t="shared" si="1"/>
        <v/>
      </c>
      <c r="P22" s="15"/>
    </row>
    <row r="23" spans="2:16" x14ac:dyDescent="0.25">
      <c r="B23" s="2"/>
      <c r="C23" s="26"/>
      <c r="D23" s="7"/>
      <c r="E23" s="64"/>
      <c r="F23" s="34"/>
      <c r="G23" s="27"/>
      <c r="H23" s="13"/>
      <c r="I23" s="6" t="str">
        <f>IF(ISNUMBER(H23),"timer","")</f>
        <v/>
      </c>
      <c r="J23" s="5"/>
      <c r="K23" s="12" t="str">
        <f t="shared" si="0"/>
        <v/>
      </c>
      <c r="L23" s="11"/>
      <c r="M23" s="6" t="str">
        <f>IF(ISNUMBER(L23),"km","")</f>
        <v/>
      </c>
      <c r="N23" s="4"/>
      <c r="O23" s="12" t="str">
        <f t="shared" si="1"/>
        <v/>
      </c>
      <c r="P23" s="15"/>
    </row>
    <row r="24" spans="2:16" x14ac:dyDescent="0.25">
      <c r="B24" s="2"/>
      <c r="C24" s="26"/>
      <c r="D24" s="7"/>
      <c r="E24" s="33"/>
      <c r="F24" s="34"/>
      <c r="G24" s="27"/>
      <c r="H24" s="13"/>
      <c r="I24" s="6" t="str">
        <f>IF(ISNUMBER(H24),"timer","")</f>
        <v/>
      </c>
      <c r="J24" s="5"/>
      <c r="K24" s="12" t="str">
        <f t="shared" si="0"/>
        <v/>
      </c>
      <c r="L24" s="11"/>
      <c r="M24" s="6" t="str">
        <f>IF(ISNUMBER(L24),"km","")</f>
        <v/>
      </c>
      <c r="N24" s="4"/>
      <c r="O24" s="12" t="str">
        <f t="shared" si="1"/>
        <v/>
      </c>
      <c r="P24" s="15"/>
    </row>
    <row r="25" spans="2:16" x14ac:dyDescent="0.25">
      <c r="B25" s="24"/>
      <c r="C25" s="26"/>
      <c r="D25" s="7"/>
      <c r="E25" s="33"/>
      <c r="F25" s="34"/>
      <c r="G25" s="27"/>
      <c r="H25" s="13"/>
      <c r="I25" s="6" t="str">
        <f t="shared" ref="I25:I26" si="2">IF(ISNUMBER(H25),"timer","")</f>
        <v/>
      </c>
      <c r="J25" s="5"/>
      <c r="K25" s="12" t="str">
        <f t="shared" si="0"/>
        <v/>
      </c>
      <c r="L25" s="11"/>
      <c r="M25" s="6" t="str">
        <f t="shared" ref="M25:M26" si="3">IF(ISNUMBER(L25),"km","")</f>
        <v/>
      </c>
      <c r="N25" s="4"/>
      <c r="O25" s="12" t="str">
        <f t="shared" si="1"/>
        <v/>
      </c>
      <c r="P25" s="15"/>
    </row>
    <row r="26" spans="2:16" x14ac:dyDescent="0.25">
      <c r="B26" s="24"/>
      <c r="C26" s="26"/>
      <c r="D26" s="7"/>
      <c r="E26" s="33"/>
      <c r="F26" s="34"/>
      <c r="G26" s="27"/>
      <c r="H26" s="13"/>
      <c r="I26" s="6" t="str">
        <f t="shared" si="2"/>
        <v/>
      </c>
      <c r="J26" s="5"/>
      <c r="K26" s="12" t="str">
        <f t="shared" si="0"/>
        <v/>
      </c>
      <c r="L26" s="11"/>
      <c r="M26" s="6" t="str">
        <f t="shared" si="3"/>
        <v/>
      </c>
      <c r="N26" s="4"/>
      <c r="O26" s="12" t="str">
        <f t="shared" si="1"/>
        <v/>
      </c>
      <c r="P26" s="15"/>
    </row>
    <row r="27" spans="2:16" x14ac:dyDescent="0.25">
      <c r="B27" s="2"/>
      <c r="C27" s="26"/>
      <c r="D27" s="7"/>
      <c r="E27" s="33"/>
      <c r="F27" s="34"/>
      <c r="G27" s="27"/>
      <c r="H27" s="13"/>
      <c r="I27" s="6" t="str">
        <f>IF(ISNUMBER(H27),"timer","")</f>
        <v/>
      </c>
      <c r="J27" s="5"/>
      <c r="K27" s="12" t="str">
        <f t="shared" si="0"/>
        <v/>
      </c>
      <c r="L27" s="11"/>
      <c r="M27" s="6" t="str">
        <f>IF(ISNUMBER(L27),"km","")</f>
        <v/>
      </c>
      <c r="N27" s="4"/>
      <c r="O27" s="12" t="str">
        <f t="shared" si="1"/>
        <v/>
      </c>
      <c r="P27" s="15"/>
    </row>
    <row r="28" spans="2:16" x14ac:dyDescent="0.25">
      <c r="B28" s="2"/>
      <c r="C28" s="26"/>
      <c r="D28" s="7"/>
      <c r="E28" s="33"/>
      <c r="F28" s="34"/>
      <c r="G28" s="27"/>
      <c r="H28" s="13"/>
      <c r="I28" s="6" t="str">
        <f t="shared" ref="I28:I91" si="4">IF(ISNUMBER(H28),"timer","")</f>
        <v/>
      </c>
      <c r="J28" s="5"/>
      <c r="K28" s="12" t="str">
        <f t="shared" ref="K28:K91" si="5">IF(ISNUMBER(H28),IF(ISTEXT(C28),IF(C28="Elektrisk","kWh",IF(C28="biogass","kg/time",IF(C28="gass","kg/time","liter/time"))),""),"")</f>
        <v/>
      </c>
      <c r="L28" s="11"/>
      <c r="M28" s="6" t="str">
        <f t="shared" ref="M28:M91" si="6">IF(ISNUMBER(L28),"km","")</f>
        <v/>
      </c>
      <c r="N28" s="4"/>
      <c r="O28" s="12" t="str">
        <f t="shared" ref="O28:O91" si="7">IF(ISNUMBER(L28),IF(ISTEXT(C28),IF(C28="Elektrisk","kWh/km",IF(C28="biogass","kg/km",IF(C28="gass","kg/km","liter/km"))),""),"")</f>
        <v/>
      </c>
      <c r="P28" s="15"/>
    </row>
    <row r="29" spans="2:16" x14ac:dyDescent="0.25">
      <c r="B29" s="2"/>
      <c r="C29" s="26"/>
      <c r="D29" s="7"/>
      <c r="E29" s="33"/>
      <c r="F29" s="34"/>
      <c r="G29" s="27"/>
      <c r="H29" s="13"/>
      <c r="I29" s="6" t="str">
        <f t="shared" si="4"/>
        <v/>
      </c>
      <c r="J29" s="5"/>
      <c r="K29" s="12" t="str">
        <f t="shared" si="5"/>
        <v/>
      </c>
      <c r="L29" s="11"/>
      <c r="M29" s="6" t="str">
        <f t="shared" si="6"/>
        <v/>
      </c>
      <c r="N29" s="4"/>
      <c r="O29" s="12" t="str">
        <f t="shared" si="7"/>
        <v/>
      </c>
      <c r="P29" s="15"/>
    </row>
    <row r="30" spans="2:16" x14ac:dyDescent="0.25">
      <c r="B30" s="2"/>
      <c r="C30" s="26"/>
      <c r="D30" s="7"/>
      <c r="E30" s="33"/>
      <c r="F30" s="34"/>
      <c r="G30" s="27"/>
      <c r="H30" s="13"/>
      <c r="I30" s="6" t="str">
        <f t="shared" si="4"/>
        <v/>
      </c>
      <c r="J30" s="5"/>
      <c r="K30" s="12" t="str">
        <f t="shared" si="5"/>
        <v/>
      </c>
      <c r="L30" s="11"/>
      <c r="M30" s="6" t="str">
        <f t="shared" si="6"/>
        <v/>
      </c>
      <c r="N30" s="4"/>
      <c r="O30" s="12" t="str">
        <f t="shared" si="7"/>
        <v/>
      </c>
      <c r="P30" s="15"/>
    </row>
    <row r="31" spans="2:16" x14ac:dyDescent="0.25">
      <c r="B31" s="2"/>
      <c r="C31" s="26"/>
      <c r="D31" s="7"/>
      <c r="E31" s="33"/>
      <c r="F31" s="34"/>
      <c r="G31" s="27"/>
      <c r="H31" s="13"/>
      <c r="I31" s="6" t="str">
        <f t="shared" si="4"/>
        <v/>
      </c>
      <c r="J31" s="5"/>
      <c r="K31" s="12" t="str">
        <f t="shared" si="5"/>
        <v/>
      </c>
      <c r="L31" s="11"/>
      <c r="M31" s="6" t="str">
        <f t="shared" si="6"/>
        <v/>
      </c>
      <c r="N31" s="4"/>
      <c r="O31" s="12" t="str">
        <f t="shared" si="7"/>
        <v/>
      </c>
      <c r="P31" s="15"/>
    </row>
    <row r="32" spans="2:16" x14ac:dyDescent="0.25">
      <c r="B32" s="2"/>
      <c r="C32" s="26"/>
      <c r="D32" s="7"/>
      <c r="E32" s="33"/>
      <c r="F32" s="34"/>
      <c r="G32" s="27"/>
      <c r="H32" s="13"/>
      <c r="I32" s="6" t="str">
        <f t="shared" si="4"/>
        <v/>
      </c>
      <c r="J32" s="5"/>
      <c r="K32" s="12" t="str">
        <f t="shared" si="5"/>
        <v/>
      </c>
      <c r="L32" s="11"/>
      <c r="M32" s="6" t="str">
        <f t="shared" si="6"/>
        <v/>
      </c>
      <c r="N32" s="4"/>
      <c r="O32" s="12" t="str">
        <f t="shared" si="7"/>
        <v/>
      </c>
      <c r="P32" s="15"/>
    </row>
    <row r="33" spans="2:16" x14ac:dyDescent="0.25">
      <c r="B33" s="2"/>
      <c r="C33" s="26"/>
      <c r="D33" s="7"/>
      <c r="E33" s="33"/>
      <c r="F33" s="34"/>
      <c r="G33" s="27"/>
      <c r="H33" s="13"/>
      <c r="I33" s="6" t="str">
        <f t="shared" si="4"/>
        <v/>
      </c>
      <c r="J33" s="5"/>
      <c r="K33" s="12" t="str">
        <f t="shared" si="5"/>
        <v/>
      </c>
      <c r="L33" s="11"/>
      <c r="M33" s="6" t="str">
        <f t="shared" si="6"/>
        <v/>
      </c>
      <c r="N33" s="4"/>
      <c r="O33" s="12" t="str">
        <f t="shared" si="7"/>
        <v/>
      </c>
      <c r="P33" s="15"/>
    </row>
    <row r="34" spans="2:16" x14ac:dyDescent="0.25">
      <c r="B34" s="2"/>
      <c r="C34" s="26"/>
      <c r="D34" s="7"/>
      <c r="E34" s="33"/>
      <c r="F34" s="34"/>
      <c r="G34" s="27"/>
      <c r="H34" s="13"/>
      <c r="I34" s="6" t="str">
        <f t="shared" si="4"/>
        <v/>
      </c>
      <c r="J34" s="5"/>
      <c r="K34" s="12" t="str">
        <f t="shared" si="5"/>
        <v/>
      </c>
      <c r="L34" s="11"/>
      <c r="M34" s="6" t="str">
        <f t="shared" si="6"/>
        <v/>
      </c>
      <c r="N34" s="4"/>
      <c r="O34" s="12" t="str">
        <f t="shared" si="7"/>
        <v/>
      </c>
      <c r="P34" s="15"/>
    </row>
    <row r="35" spans="2:16" x14ac:dyDescent="0.25">
      <c r="B35" s="2"/>
      <c r="C35" s="26"/>
      <c r="D35" s="7"/>
      <c r="E35" s="33"/>
      <c r="F35" s="34"/>
      <c r="G35" s="27"/>
      <c r="H35" s="13"/>
      <c r="I35" s="6" t="str">
        <f t="shared" si="4"/>
        <v/>
      </c>
      <c r="J35" s="5"/>
      <c r="K35" s="12" t="str">
        <f t="shared" si="5"/>
        <v/>
      </c>
      <c r="L35" s="11"/>
      <c r="M35" s="6" t="str">
        <f t="shared" si="6"/>
        <v/>
      </c>
      <c r="N35" s="4"/>
      <c r="O35" s="12" t="str">
        <f t="shared" si="7"/>
        <v/>
      </c>
      <c r="P35" s="15"/>
    </row>
    <row r="36" spans="2:16" x14ac:dyDescent="0.25">
      <c r="B36" s="2"/>
      <c r="C36" s="26"/>
      <c r="D36" s="7"/>
      <c r="E36" s="33"/>
      <c r="F36" s="34"/>
      <c r="G36" s="27"/>
      <c r="H36" s="13"/>
      <c r="I36" s="6" t="str">
        <f t="shared" si="4"/>
        <v/>
      </c>
      <c r="J36" s="5"/>
      <c r="K36" s="12" t="str">
        <f t="shared" si="5"/>
        <v/>
      </c>
      <c r="L36" s="11"/>
      <c r="M36" s="6" t="str">
        <f t="shared" si="6"/>
        <v/>
      </c>
      <c r="N36" s="4"/>
      <c r="O36" s="12" t="str">
        <f t="shared" si="7"/>
        <v/>
      </c>
      <c r="P36" s="15"/>
    </row>
    <row r="37" spans="2:16" x14ac:dyDescent="0.25">
      <c r="B37" s="2"/>
      <c r="C37" s="26"/>
      <c r="D37" s="7"/>
      <c r="E37" s="33"/>
      <c r="F37" s="34"/>
      <c r="G37" s="27"/>
      <c r="H37" s="13"/>
      <c r="I37" s="6" t="str">
        <f t="shared" si="4"/>
        <v/>
      </c>
      <c r="J37" s="5"/>
      <c r="K37" s="12" t="str">
        <f t="shared" si="5"/>
        <v/>
      </c>
      <c r="L37" s="11"/>
      <c r="M37" s="6" t="str">
        <f t="shared" si="6"/>
        <v/>
      </c>
      <c r="N37" s="4"/>
      <c r="O37" s="12" t="str">
        <f t="shared" si="7"/>
        <v/>
      </c>
      <c r="P37" s="15"/>
    </row>
    <row r="38" spans="2:16" x14ac:dyDescent="0.25">
      <c r="B38" s="2"/>
      <c r="C38" s="26"/>
      <c r="D38" s="7"/>
      <c r="E38" s="33"/>
      <c r="F38" s="34"/>
      <c r="G38" s="27"/>
      <c r="H38" s="13"/>
      <c r="I38" s="6" t="str">
        <f t="shared" si="4"/>
        <v/>
      </c>
      <c r="J38" s="5"/>
      <c r="K38" s="12" t="str">
        <f t="shared" si="5"/>
        <v/>
      </c>
      <c r="L38" s="11"/>
      <c r="M38" s="6" t="str">
        <f t="shared" si="6"/>
        <v/>
      </c>
      <c r="N38" s="4"/>
      <c r="O38" s="12" t="str">
        <f t="shared" si="7"/>
        <v/>
      </c>
      <c r="P38" s="15"/>
    </row>
    <row r="39" spans="2:16" x14ac:dyDescent="0.25">
      <c r="B39" s="2"/>
      <c r="C39" s="26"/>
      <c r="D39" s="7"/>
      <c r="E39" s="33"/>
      <c r="F39" s="34"/>
      <c r="G39" s="27"/>
      <c r="H39" s="13"/>
      <c r="I39" s="6" t="str">
        <f t="shared" si="4"/>
        <v/>
      </c>
      <c r="J39" s="5"/>
      <c r="K39" s="12" t="str">
        <f t="shared" si="5"/>
        <v/>
      </c>
      <c r="L39" s="11"/>
      <c r="M39" s="6" t="str">
        <f t="shared" si="6"/>
        <v/>
      </c>
      <c r="N39" s="4"/>
      <c r="O39" s="12" t="str">
        <f t="shared" si="7"/>
        <v/>
      </c>
      <c r="P39" s="15"/>
    </row>
    <row r="40" spans="2:16" x14ac:dyDescent="0.25">
      <c r="B40" s="2"/>
      <c r="C40" s="26"/>
      <c r="D40" s="7"/>
      <c r="E40" s="33"/>
      <c r="F40" s="34"/>
      <c r="G40" s="27"/>
      <c r="H40" s="13"/>
      <c r="I40" s="6" t="str">
        <f t="shared" si="4"/>
        <v/>
      </c>
      <c r="J40" s="5"/>
      <c r="K40" s="12" t="str">
        <f t="shared" si="5"/>
        <v/>
      </c>
      <c r="L40" s="11"/>
      <c r="M40" s="6" t="str">
        <f t="shared" si="6"/>
        <v/>
      </c>
      <c r="N40" s="4"/>
      <c r="O40" s="12" t="str">
        <f t="shared" si="7"/>
        <v/>
      </c>
      <c r="P40" s="15"/>
    </row>
    <row r="41" spans="2:16" x14ac:dyDescent="0.25">
      <c r="B41" s="2"/>
      <c r="C41" s="26"/>
      <c r="D41" s="7"/>
      <c r="E41" s="33"/>
      <c r="F41" s="34"/>
      <c r="G41" s="27"/>
      <c r="H41" s="13"/>
      <c r="I41" s="6" t="str">
        <f t="shared" si="4"/>
        <v/>
      </c>
      <c r="J41" s="5"/>
      <c r="K41" s="12" t="str">
        <f t="shared" si="5"/>
        <v/>
      </c>
      <c r="L41" s="11"/>
      <c r="M41" s="6" t="str">
        <f t="shared" si="6"/>
        <v/>
      </c>
      <c r="N41" s="4"/>
      <c r="O41" s="12" t="str">
        <f t="shared" si="7"/>
        <v/>
      </c>
      <c r="P41" s="15"/>
    </row>
    <row r="42" spans="2:16" x14ac:dyDescent="0.25">
      <c r="B42" s="2"/>
      <c r="C42" s="26"/>
      <c r="D42" s="7"/>
      <c r="E42" s="33"/>
      <c r="F42" s="34"/>
      <c r="G42" s="27"/>
      <c r="H42" s="13"/>
      <c r="I42" s="6" t="str">
        <f t="shared" si="4"/>
        <v/>
      </c>
      <c r="J42" s="5"/>
      <c r="K42" s="12" t="str">
        <f t="shared" si="5"/>
        <v/>
      </c>
      <c r="L42" s="11"/>
      <c r="M42" s="6" t="str">
        <f t="shared" si="6"/>
        <v/>
      </c>
      <c r="N42" s="4"/>
      <c r="O42" s="12" t="str">
        <f t="shared" si="7"/>
        <v/>
      </c>
      <c r="P42" s="15"/>
    </row>
    <row r="43" spans="2:16" x14ac:dyDescent="0.25">
      <c r="B43" s="2"/>
      <c r="C43" s="26"/>
      <c r="D43" s="7"/>
      <c r="E43" s="33"/>
      <c r="F43" s="34"/>
      <c r="G43" s="27"/>
      <c r="H43" s="13"/>
      <c r="I43" s="6" t="str">
        <f t="shared" si="4"/>
        <v/>
      </c>
      <c r="J43" s="5"/>
      <c r="K43" s="12" t="str">
        <f t="shared" si="5"/>
        <v/>
      </c>
      <c r="L43" s="11"/>
      <c r="M43" s="6" t="str">
        <f t="shared" si="6"/>
        <v/>
      </c>
      <c r="N43" s="4"/>
      <c r="O43" s="12" t="str">
        <f t="shared" si="7"/>
        <v/>
      </c>
      <c r="P43" s="15"/>
    </row>
    <row r="44" spans="2:16" x14ac:dyDescent="0.25">
      <c r="B44" s="2"/>
      <c r="C44" s="26"/>
      <c r="D44" s="7"/>
      <c r="E44" s="33"/>
      <c r="F44" s="34"/>
      <c r="G44" s="27"/>
      <c r="H44" s="13"/>
      <c r="I44" s="6" t="str">
        <f t="shared" si="4"/>
        <v/>
      </c>
      <c r="J44" s="5"/>
      <c r="K44" s="12" t="str">
        <f t="shared" si="5"/>
        <v/>
      </c>
      <c r="L44" s="11"/>
      <c r="M44" s="6" t="str">
        <f t="shared" si="6"/>
        <v/>
      </c>
      <c r="N44" s="4"/>
      <c r="O44" s="12" t="str">
        <f t="shared" si="7"/>
        <v/>
      </c>
      <c r="P44" s="15"/>
    </row>
    <row r="45" spans="2:16" x14ac:dyDescent="0.25">
      <c r="B45" s="2"/>
      <c r="C45" s="26"/>
      <c r="D45" s="7"/>
      <c r="E45" s="33"/>
      <c r="F45" s="34"/>
      <c r="G45" s="27"/>
      <c r="H45" s="13"/>
      <c r="I45" s="6" t="str">
        <f t="shared" si="4"/>
        <v/>
      </c>
      <c r="J45" s="5"/>
      <c r="K45" s="12" t="str">
        <f t="shared" si="5"/>
        <v/>
      </c>
      <c r="L45" s="11"/>
      <c r="M45" s="6" t="str">
        <f t="shared" si="6"/>
        <v/>
      </c>
      <c r="N45" s="4"/>
      <c r="O45" s="12" t="str">
        <f t="shared" si="7"/>
        <v/>
      </c>
      <c r="P45" s="15"/>
    </row>
    <row r="46" spans="2:16" x14ac:dyDescent="0.25">
      <c r="B46" s="2"/>
      <c r="C46" s="26"/>
      <c r="D46" s="7"/>
      <c r="E46" s="33"/>
      <c r="F46" s="34"/>
      <c r="G46" s="27"/>
      <c r="H46" s="13"/>
      <c r="I46" s="6" t="str">
        <f t="shared" si="4"/>
        <v/>
      </c>
      <c r="J46" s="5"/>
      <c r="K46" s="12" t="str">
        <f t="shared" si="5"/>
        <v/>
      </c>
      <c r="L46" s="11"/>
      <c r="M46" s="6" t="str">
        <f t="shared" si="6"/>
        <v/>
      </c>
      <c r="N46" s="4"/>
      <c r="O46" s="12" t="str">
        <f t="shared" si="7"/>
        <v/>
      </c>
      <c r="P46" s="15"/>
    </row>
    <row r="47" spans="2:16" x14ac:dyDescent="0.25">
      <c r="B47" s="2"/>
      <c r="C47" s="26"/>
      <c r="D47" s="7"/>
      <c r="E47" s="33"/>
      <c r="F47" s="34"/>
      <c r="G47" s="27"/>
      <c r="H47" s="13"/>
      <c r="I47" s="6" t="str">
        <f t="shared" si="4"/>
        <v/>
      </c>
      <c r="J47" s="5"/>
      <c r="K47" s="12" t="str">
        <f t="shared" si="5"/>
        <v/>
      </c>
      <c r="L47" s="11"/>
      <c r="M47" s="6" t="str">
        <f t="shared" si="6"/>
        <v/>
      </c>
      <c r="N47" s="4"/>
      <c r="O47" s="12" t="str">
        <f t="shared" si="7"/>
        <v/>
      </c>
      <c r="P47" s="15"/>
    </row>
    <row r="48" spans="2:16" x14ac:dyDescent="0.25">
      <c r="B48" s="2"/>
      <c r="C48" s="26"/>
      <c r="D48" s="7"/>
      <c r="E48" s="33"/>
      <c r="F48" s="34"/>
      <c r="G48" s="27"/>
      <c r="H48" s="13"/>
      <c r="I48" s="6" t="str">
        <f t="shared" si="4"/>
        <v/>
      </c>
      <c r="J48" s="5"/>
      <c r="K48" s="12" t="str">
        <f t="shared" si="5"/>
        <v/>
      </c>
      <c r="L48" s="11"/>
      <c r="M48" s="6" t="str">
        <f t="shared" si="6"/>
        <v/>
      </c>
      <c r="N48" s="4"/>
      <c r="O48" s="12" t="str">
        <f t="shared" si="7"/>
        <v/>
      </c>
      <c r="P48" s="15"/>
    </row>
    <row r="49" spans="2:16" x14ac:dyDescent="0.25">
      <c r="B49" s="2"/>
      <c r="C49" s="26"/>
      <c r="D49" s="7"/>
      <c r="E49" s="33"/>
      <c r="F49" s="34"/>
      <c r="G49" s="27"/>
      <c r="H49" s="13"/>
      <c r="I49" s="6" t="str">
        <f t="shared" si="4"/>
        <v/>
      </c>
      <c r="J49" s="5"/>
      <c r="K49" s="12" t="str">
        <f t="shared" si="5"/>
        <v/>
      </c>
      <c r="L49" s="11"/>
      <c r="M49" s="6" t="str">
        <f t="shared" si="6"/>
        <v/>
      </c>
      <c r="N49" s="4"/>
      <c r="O49" s="12" t="str">
        <f t="shared" si="7"/>
        <v/>
      </c>
      <c r="P49" s="15"/>
    </row>
    <row r="50" spans="2:16" x14ac:dyDescent="0.25">
      <c r="B50" s="2"/>
      <c r="C50" s="26"/>
      <c r="D50" s="7"/>
      <c r="E50" s="33"/>
      <c r="F50" s="34"/>
      <c r="G50" s="27"/>
      <c r="H50" s="13"/>
      <c r="I50" s="6" t="str">
        <f t="shared" si="4"/>
        <v/>
      </c>
      <c r="J50" s="5"/>
      <c r="K50" s="12" t="str">
        <f t="shared" si="5"/>
        <v/>
      </c>
      <c r="L50" s="11"/>
      <c r="M50" s="6" t="str">
        <f t="shared" si="6"/>
        <v/>
      </c>
      <c r="N50" s="4"/>
      <c r="O50" s="12" t="str">
        <f t="shared" si="7"/>
        <v/>
      </c>
      <c r="P50" s="15"/>
    </row>
    <row r="51" spans="2:16" x14ac:dyDescent="0.25">
      <c r="B51" s="2"/>
      <c r="C51" s="26"/>
      <c r="D51" s="7"/>
      <c r="E51" s="33"/>
      <c r="F51" s="34"/>
      <c r="G51" s="27"/>
      <c r="H51" s="13"/>
      <c r="I51" s="6" t="str">
        <f t="shared" si="4"/>
        <v/>
      </c>
      <c r="J51" s="5"/>
      <c r="K51" s="12" t="str">
        <f t="shared" si="5"/>
        <v/>
      </c>
      <c r="L51" s="11"/>
      <c r="M51" s="6" t="str">
        <f t="shared" si="6"/>
        <v/>
      </c>
      <c r="N51" s="4"/>
      <c r="O51" s="12" t="str">
        <f t="shared" si="7"/>
        <v/>
      </c>
      <c r="P51" s="15"/>
    </row>
    <row r="52" spans="2:16" x14ac:dyDescent="0.25">
      <c r="B52" s="2"/>
      <c r="C52" s="26"/>
      <c r="D52" s="7"/>
      <c r="E52" s="33"/>
      <c r="F52" s="34"/>
      <c r="G52" s="27"/>
      <c r="H52" s="13"/>
      <c r="I52" s="6" t="str">
        <f t="shared" si="4"/>
        <v/>
      </c>
      <c r="J52" s="5"/>
      <c r="K52" s="12" t="str">
        <f t="shared" si="5"/>
        <v/>
      </c>
      <c r="L52" s="11"/>
      <c r="M52" s="6" t="str">
        <f t="shared" si="6"/>
        <v/>
      </c>
      <c r="N52" s="4"/>
      <c r="O52" s="12" t="str">
        <f t="shared" si="7"/>
        <v/>
      </c>
      <c r="P52" s="15"/>
    </row>
    <row r="53" spans="2:16" x14ac:dyDescent="0.25">
      <c r="B53" s="2"/>
      <c r="C53" s="26"/>
      <c r="D53" s="7"/>
      <c r="E53" s="33"/>
      <c r="F53" s="34"/>
      <c r="G53" s="27"/>
      <c r="H53" s="13"/>
      <c r="I53" s="6" t="str">
        <f t="shared" si="4"/>
        <v/>
      </c>
      <c r="J53" s="5"/>
      <c r="K53" s="12" t="str">
        <f t="shared" si="5"/>
        <v/>
      </c>
      <c r="L53" s="11"/>
      <c r="M53" s="6" t="str">
        <f t="shared" si="6"/>
        <v/>
      </c>
      <c r="N53" s="4"/>
      <c r="O53" s="12" t="str">
        <f t="shared" si="7"/>
        <v/>
      </c>
      <c r="P53" s="15"/>
    </row>
    <row r="54" spans="2:16" x14ac:dyDescent="0.25">
      <c r="B54" s="2"/>
      <c r="C54" s="26"/>
      <c r="D54" s="7"/>
      <c r="E54" s="33"/>
      <c r="F54" s="34"/>
      <c r="G54" s="27"/>
      <c r="H54" s="13"/>
      <c r="I54" s="6" t="str">
        <f t="shared" si="4"/>
        <v/>
      </c>
      <c r="J54" s="5"/>
      <c r="K54" s="12" t="str">
        <f t="shared" si="5"/>
        <v/>
      </c>
      <c r="L54" s="11"/>
      <c r="M54" s="6" t="str">
        <f t="shared" si="6"/>
        <v/>
      </c>
      <c r="N54" s="4"/>
      <c r="O54" s="12" t="str">
        <f t="shared" si="7"/>
        <v/>
      </c>
      <c r="P54" s="15"/>
    </row>
    <row r="55" spans="2:16" x14ac:dyDescent="0.25">
      <c r="B55" s="2"/>
      <c r="C55" s="26"/>
      <c r="D55" s="7"/>
      <c r="E55" s="33"/>
      <c r="F55" s="34"/>
      <c r="G55" s="27"/>
      <c r="H55" s="13"/>
      <c r="I55" s="6" t="str">
        <f t="shared" si="4"/>
        <v/>
      </c>
      <c r="J55" s="5"/>
      <c r="K55" s="12" t="str">
        <f t="shared" si="5"/>
        <v/>
      </c>
      <c r="L55" s="11"/>
      <c r="M55" s="6" t="str">
        <f t="shared" si="6"/>
        <v/>
      </c>
      <c r="N55" s="4"/>
      <c r="O55" s="12" t="str">
        <f t="shared" si="7"/>
        <v/>
      </c>
      <c r="P55" s="15"/>
    </row>
    <row r="56" spans="2:16" x14ac:dyDescent="0.25">
      <c r="B56" s="2"/>
      <c r="C56" s="26"/>
      <c r="D56" s="7"/>
      <c r="E56" s="33"/>
      <c r="F56" s="34"/>
      <c r="G56" s="27"/>
      <c r="H56" s="13"/>
      <c r="I56" s="6" t="str">
        <f t="shared" si="4"/>
        <v/>
      </c>
      <c r="J56" s="5"/>
      <c r="K56" s="12" t="str">
        <f t="shared" si="5"/>
        <v/>
      </c>
      <c r="L56" s="11"/>
      <c r="M56" s="6" t="str">
        <f t="shared" si="6"/>
        <v/>
      </c>
      <c r="N56" s="4"/>
      <c r="O56" s="12" t="str">
        <f t="shared" si="7"/>
        <v/>
      </c>
      <c r="P56" s="15"/>
    </row>
    <row r="57" spans="2:16" x14ac:dyDescent="0.25">
      <c r="B57" s="2"/>
      <c r="C57" s="26"/>
      <c r="D57" s="7"/>
      <c r="E57" s="33"/>
      <c r="F57" s="34"/>
      <c r="G57" s="27"/>
      <c r="H57" s="13"/>
      <c r="I57" s="6" t="str">
        <f t="shared" si="4"/>
        <v/>
      </c>
      <c r="J57" s="5"/>
      <c r="K57" s="12" t="str">
        <f t="shared" si="5"/>
        <v/>
      </c>
      <c r="L57" s="11"/>
      <c r="M57" s="6" t="str">
        <f t="shared" si="6"/>
        <v/>
      </c>
      <c r="N57" s="4"/>
      <c r="O57" s="12" t="str">
        <f t="shared" si="7"/>
        <v/>
      </c>
      <c r="P57" s="15"/>
    </row>
    <row r="58" spans="2:16" x14ac:dyDescent="0.25">
      <c r="B58" s="2"/>
      <c r="C58" s="26"/>
      <c r="D58" s="7"/>
      <c r="E58" s="33"/>
      <c r="F58" s="34"/>
      <c r="G58" s="27"/>
      <c r="H58" s="13"/>
      <c r="I58" s="6" t="str">
        <f t="shared" si="4"/>
        <v/>
      </c>
      <c r="J58" s="5"/>
      <c r="K58" s="12" t="str">
        <f t="shared" si="5"/>
        <v/>
      </c>
      <c r="L58" s="11"/>
      <c r="M58" s="6" t="str">
        <f t="shared" si="6"/>
        <v/>
      </c>
      <c r="N58" s="4"/>
      <c r="O58" s="12" t="str">
        <f t="shared" si="7"/>
        <v/>
      </c>
      <c r="P58" s="15"/>
    </row>
    <row r="59" spans="2:16" x14ac:dyDescent="0.25">
      <c r="B59" s="2"/>
      <c r="C59" s="26"/>
      <c r="D59" s="7"/>
      <c r="E59" s="33"/>
      <c r="F59" s="34"/>
      <c r="G59" s="27"/>
      <c r="H59" s="13"/>
      <c r="I59" s="6" t="str">
        <f t="shared" si="4"/>
        <v/>
      </c>
      <c r="J59" s="5"/>
      <c r="K59" s="12" t="str">
        <f t="shared" si="5"/>
        <v/>
      </c>
      <c r="L59" s="11"/>
      <c r="M59" s="6" t="str">
        <f t="shared" si="6"/>
        <v/>
      </c>
      <c r="N59" s="4"/>
      <c r="O59" s="12" t="str">
        <f t="shared" si="7"/>
        <v/>
      </c>
      <c r="P59" s="15"/>
    </row>
    <row r="60" spans="2:16" x14ac:dyDescent="0.25">
      <c r="B60" s="2"/>
      <c r="C60" s="26"/>
      <c r="D60" s="7"/>
      <c r="E60" s="33"/>
      <c r="F60" s="34"/>
      <c r="G60" s="27"/>
      <c r="H60" s="13"/>
      <c r="I60" s="6" t="str">
        <f t="shared" si="4"/>
        <v/>
      </c>
      <c r="J60" s="5"/>
      <c r="K60" s="12" t="str">
        <f t="shared" si="5"/>
        <v/>
      </c>
      <c r="L60" s="11"/>
      <c r="M60" s="6" t="str">
        <f t="shared" si="6"/>
        <v/>
      </c>
      <c r="N60" s="4"/>
      <c r="O60" s="12" t="str">
        <f t="shared" si="7"/>
        <v/>
      </c>
      <c r="P60" s="15"/>
    </row>
    <row r="61" spans="2:16" x14ac:dyDescent="0.25">
      <c r="B61" s="2"/>
      <c r="C61" s="26"/>
      <c r="D61" s="7"/>
      <c r="E61" s="33"/>
      <c r="F61" s="34"/>
      <c r="G61" s="27"/>
      <c r="H61" s="13"/>
      <c r="I61" s="6" t="str">
        <f t="shared" si="4"/>
        <v/>
      </c>
      <c r="J61" s="5"/>
      <c r="K61" s="12" t="str">
        <f t="shared" si="5"/>
        <v/>
      </c>
      <c r="L61" s="11"/>
      <c r="M61" s="6" t="str">
        <f t="shared" si="6"/>
        <v/>
      </c>
      <c r="N61" s="4"/>
      <c r="O61" s="12" t="str">
        <f t="shared" si="7"/>
        <v/>
      </c>
      <c r="P61" s="15"/>
    </row>
    <row r="62" spans="2:16" x14ac:dyDescent="0.25">
      <c r="B62" s="2"/>
      <c r="C62" s="26"/>
      <c r="D62" s="7"/>
      <c r="E62" s="33"/>
      <c r="F62" s="34"/>
      <c r="G62" s="27"/>
      <c r="H62" s="13"/>
      <c r="I62" s="6" t="str">
        <f t="shared" si="4"/>
        <v/>
      </c>
      <c r="J62" s="5"/>
      <c r="K62" s="12" t="str">
        <f t="shared" si="5"/>
        <v/>
      </c>
      <c r="L62" s="11"/>
      <c r="M62" s="6" t="str">
        <f t="shared" si="6"/>
        <v/>
      </c>
      <c r="N62" s="4"/>
      <c r="O62" s="12" t="str">
        <f t="shared" si="7"/>
        <v/>
      </c>
      <c r="P62" s="15"/>
    </row>
    <row r="63" spans="2:16" x14ac:dyDescent="0.25">
      <c r="B63" s="2"/>
      <c r="C63" s="26"/>
      <c r="D63" s="7"/>
      <c r="E63" s="33"/>
      <c r="F63" s="34"/>
      <c r="G63" s="27"/>
      <c r="H63" s="13"/>
      <c r="I63" s="6" t="str">
        <f t="shared" si="4"/>
        <v/>
      </c>
      <c r="J63" s="5"/>
      <c r="K63" s="12" t="str">
        <f t="shared" si="5"/>
        <v/>
      </c>
      <c r="L63" s="11"/>
      <c r="M63" s="6" t="str">
        <f t="shared" si="6"/>
        <v/>
      </c>
      <c r="N63" s="4"/>
      <c r="O63" s="12" t="str">
        <f t="shared" si="7"/>
        <v/>
      </c>
      <c r="P63" s="15"/>
    </row>
    <row r="64" spans="2:16" x14ac:dyDescent="0.25">
      <c r="B64" s="2"/>
      <c r="C64" s="26"/>
      <c r="D64" s="7"/>
      <c r="E64" s="33"/>
      <c r="F64" s="34"/>
      <c r="G64" s="27"/>
      <c r="H64" s="13"/>
      <c r="I64" s="6" t="str">
        <f t="shared" si="4"/>
        <v/>
      </c>
      <c r="J64" s="5"/>
      <c r="K64" s="12" t="str">
        <f t="shared" si="5"/>
        <v/>
      </c>
      <c r="L64" s="11"/>
      <c r="M64" s="6" t="str">
        <f t="shared" si="6"/>
        <v/>
      </c>
      <c r="N64" s="4"/>
      <c r="O64" s="12" t="str">
        <f t="shared" si="7"/>
        <v/>
      </c>
      <c r="P64" s="15"/>
    </row>
    <row r="65" spans="2:16" x14ac:dyDescent="0.25">
      <c r="B65" s="2"/>
      <c r="C65" s="26"/>
      <c r="D65" s="7"/>
      <c r="E65" s="33"/>
      <c r="F65" s="34"/>
      <c r="G65" s="27"/>
      <c r="H65" s="13"/>
      <c r="I65" s="6" t="str">
        <f t="shared" si="4"/>
        <v/>
      </c>
      <c r="J65" s="5"/>
      <c r="K65" s="12" t="str">
        <f t="shared" si="5"/>
        <v/>
      </c>
      <c r="L65" s="11"/>
      <c r="M65" s="6" t="str">
        <f t="shared" si="6"/>
        <v/>
      </c>
      <c r="N65" s="4"/>
      <c r="O65" s="12" t="str">
        <f t="shared" si="7"/>
        <v/>
      </c>
      <c r="P65" s="15"/>
    </row>
    <row r="66" spans="2:16" x14ac:dyDescent="0.25">
      <c r="B66" s="2"/>
      <c r="C66" s="26"/>
      <c r="D66" s="7"/>
      <c r="E66" s="33"/>
      <c r="F66" s="34"/>
      <c r="G66" s="27"/>
      <c r="H66" s="13"/>
      <c r="I66" s="6" t="str">
        <f t="shared" si="4"/>
        <v/>
      </c>
      <c r="J66" s="5"/>
      <c r="K66" s="12" t="str">
        <f t="shared" si="5"/>
        <v/>
      </c>
      <c r="L66" s="11"/>
      <c r="M66" s="6" t="str">
        <f t="shared" si="6"/>
        <v/>
      </c>
      <c r="N66" s="4"/>
      <c r="O66" s="12" t="str">
        <f t="shared" si="7"/>
        <v/>
      </c>
      <c r="P66" s="15"/>
    </row>
    <row r="67" spans="2:16" x14ac:dyDescent="0.25">
      <c r="B67" s="2"/>
      <c r="C67" s="26"/>
      <c r="D67" s="7"/>
      <c r="E67" s="33"/>
      <c r="F67" s="34"/>
      <c r="G67" s="27"/>
      <c r="H67" s="13"/>
      <c r="I67" s="6" t="str">
        <f t="shared" si="4"/>
        <v/>
      </c>
      <c r="J67" s="5"/>
      <c r="K67" s="12" t="str">
        <f t="shared" si="5"/>
        <v/>
      </c>
      <c r="L67" s="11"/>
      <c r="M67" s="6" t="str">
        <f t="shared" si="6"/>
        <v/>
      </c>
      <c r="N67" s="4"/>
      <c r="O67" s="12" t="str">
        <f t="shared" si="7"/>
        <v/>
      </c>
      <c r="P67" s="15"/>
    </row>
    <row r="68" spans="2:16" x14ac:dyDescent="0.25">
      <c r="B68" s="2"/>
      <c r="C68" s="26"/>
      <c r="D68" s="7"/>
      <c r="E68" s="33"/>
      <c r="F68" s="34"/>
      <c r="G68" s="27"/>
      <c r="H68" s="13"/>
      <c r="I68" s="6" t="str">
        <f t="shared" si="4"/>
        <v/>
      </c>
      <c r="J68" s="5"/>
      <c r="K68" s="12" t="str">
        <f t="shared" si="5"/>
        <v/>
      </c>
      <c r="L68" s="11"/>
      <c r="M68" s="6" t="str">
        <f t="shared" si="6"/>
        <v/>
      </c>
      <c r="N68" s="4"/>
      <c r="O68" s="12" t="str">
        <f t="shared" si="7"/>
        <v/>
      </c>
      <c r="P68" s="15"/>
    </row>
    <row r="69" spans="2:16" x14ac:dyDescent="0.25">
      <c r="B69" s="2"/>
      <c r="C69" s="26"/>
      <c r="D69" s="7"/>
      <c r="E69" s="33"/>
      <c r="F69" s="34"/>
      <c r="G69" s="27"/>
      <c r="H69" s="13"/>
      <c r="I69" s="6" t="str">
        <f t="shared" si="4"/>
        <v/>
      </c>
      <c r="J69" s="5"/>
      <c r="K69" s="12" t="str">
        <f t="shared" si="5"/>
        <v/>
      </c>
      <c r="L69" s="11"/>
      <c r="M69" s="6" t="str">
        <f t="shared" si="6"/>
        <v/>
      </c>
      <c r="N69" s="4"/>
      <c r="O69" s="12" t="str">
        <f t="shared" si="7"/>
        <v/>
      </c>
      <c r="P69" s="15"/>
    </row>
    <row r="70" spans="2:16" x14ac:dyDescent="0.25">
      <c r="B70" s="2"/>
      <c r="C70" s="26"/>
      <c r="D70" s="7"/>
      <c r="E70" s="33"/>
      <c r="F70" s="34"/>
      <c r="G70" s="27"/>
      <c r="H70" s="13"/>
      <c r="I70" s="6" t="str">
        <f t="shared" si="4"/>
        <v/>
      </c>
      <c r="J70" s="5"/>
      <c r="K70" s="12" t="str">
        <f t="shared" si="5"/>
        <v/>
      </c>
      <c r="L70" s="11"/>
      <c r="M70" s="6" t="str">
        <f t="shared" si="6"/>
        <v/>
      </c>
      <c r="N70" s="4"/>
      <c r="O70" s="12" t="str">
        <f t="shared" si="7"/>
        <v/>
      </c>
      <c r="P70" s="15"/>
    </row>
    <row r="71" spans="2:16" x14ac:dyDescent="0.25">
      <c r="B71" s="2"/>
      <c r="C71" s="26"/>
      <c r="D71" s="7"/>
      <c r="E71" s="33"/>
      <c r="F71" s="34"/>
      <c r="G71" s="27"/>
      <c r="H71" s="13"/>
      <c r="I71" s="6" t="str">
        <f t="shared" si="4"/>
        <v/>
      </c>
      <c r="J71" s="5"/>
      <c r="K71" s="12" t="str">
        <f t="shared" si="5"/>
        <v/>
      </c>
      <c r="L71" s="11"/>
      <c r="M71" s="6" t="str">
        <f t="shared" si="6"/>
        <v/>
      </c>
      <c r="N71" s="4"/>
      <c r="O71" s="12" t="str">
        <f t="shared" si="7"/>
        <v/>
      </c>
      <c r="P71" s="15"/>
    </row>
    <row r="72" spans="2:16" x14ac:dyDescent="0.25">
      <c r="B72" s="2"/>
      <c r="C72" s="26"/>
      <c r="D72" s="7"/>
      <c r="E72" s="33"/>
      <c r="F72" s="34"/>
      <c r="G72" s="27"/>
      <c r="H72" s="13"/>
      <c r="I72" s="6" t="str">
        <f t="shared" si="4"/>
        <v/>
      </c>
      <c r="J72" s="5"/>
      <c r="K72" s="12" t="str">
        <f t="shared" si="5"/>
        <v/>
      </c>
      <c r="L72" s="11"/>
      <c r="M72" s="6" t="str">
        <f t="shared" si="6"/>
        <v/>
      </c>
      <c r="N72" s="4"/>
      <c r="O72" s="12" t="str">
        <f t="shared" si="7"/>
        <v/>
      </c>
      <c r="P72" s="15"/>
    </row>
    <row r="73" spans="2:16" x14ac:dyDescent="0.25">
      <c r="B73" s="2"/>
      <c r="C73" s="26"/>
      <c r="D73" s="7"/>
      <c r="E73" s="33"/>
      <c r="F73" s="34"/>
      <c r="G73" s="27"/>
      <c r="H73" s="13"/>
      <c r="I73" s="6" t="str">
        <f t="shared" si="4"/>
        <v/>
      </c>
      <c r="J73" s="5"/>
      <c r="K73" s="12" t="str">
        <f t="shared" si="5"/>
        <v/>
      </c>
      <c r="L73" s="11"/>
      <c r="M73" s="6" t="str">
        <f t="shared" si="6"/>
        <v/>
      </c>
      <c r="N73" s="4"/>
      <c r="O73" s="12" t="str">
        <f t="shared" si="7"/>
        <v/>
      </c>
      <c r="P73" s="15"/>
    </row>
    <row r="74" spans="2:16" x14ac:dyDescent="0.25">
      <c r="B74" s="2"/>
      <c r="C74" s="26"/>
      <c r="D74" s="7"/>
      <c r="E74" s="33"/>
      <c r="F74" s="34"/>
      <c r="G74" s="27"/>
      <c r="H74" s="13"/>
      <c r="I74" s="6" t="str">
        <f t="shared" si="4"/>
        <v/>
      </c>
      <c r="J74" s="5"/>
      <c r="K74" s="12" t="str">
        <f t="shared" si="5"/>
        <v/>
      </c>
      <c r="L74" s="11"/>
      <c r="M74" s="6" t="str">
        <f t="shared" si="6"/>
        <v/>
      </c>
      <c r="N74" s="4"/>
      <c r="O74" s="12" t="str">
        <f t="shared" si="7"/>
        <v/>
      </c>
      <c r="P74" s="15"/>
    </row>
    <row r="75" spans="2:16" x14ac:dyDescent="0.25">
      <c r="B75" s="2"/>
      <c r="C75" s="26"/>
      <c r="D75" s="7"/>
      <c r="E75" s="33"/>
      <c r="F75" s="34"/>
      <c r="G75" s="27"/>
      <c r="H75" s="13"/>
      <c r="I75" s="6" t="str">
        <f t="shared" si="4"/>
        <v/>
      </c>
      <c r="J75" s="5"/>
      <c r="K75" s="12" t="str">
        <f t="shared" si="5"/>
        <v/>
      </c>
      <c r="L75" s="11"/>
      <c r="M75" s="6" t="str">
        <f t="shared" si="6"/>
        <v/>
      </c>
      <c r="N75" s="4"/>
      <c r="O75" s="12" t="str">
        <f t="shared" si="7"/>
        <v/>
      </c>
      <c r="P75" s="15"/>
    </row>
    <row r="76" spans="2:16" x14ac:dyDescent="0.25">
      <c r="B76" s="2"/>
      <c r="C76" s="26"/>
      <c r="D76" s="7"/>
      <c r="E76" s="33"/>
      <c r="F76" s="34"/>
      <c r="G76" s="27"/>
      <c r="H76" s="13"/>
      <c r="I76" s="6" t="str">
        <f t="shared" si="4"/>
        <v/>
      </c>
      <c r="J76" s="5"/>
      <c r="K76" s="12" t="str">
        <f t="shared" si="5"/>
        <v/>
      </c>
      <c r="L76" s="11"/>
      <c r="M76" s="6" t="str">
        <f t="shared" si="6"/>
        <v/>
      </c>
      <c r="N76" s="4"/>
      <c r="O76" s="12" t="str">
        <f t="shared" si="7"/>
        <v/>
      </c>
      <c r="P76" s="15"/>
    </row>
    <row r="77" spans="2:16" x14ac:dyDescent="0.25">
      <c r="B77" s="2"/>
      <c r="C77" s="26"/>
      <c r="D77" s="7"/>
      <c r="E77" s="33"/>
      <c r="F77" s="34"/>
      <c r="G77" s="27"/>
      <c r="H77" s="13"/>
      <c r="I77" s="6" t="str">
        <f t="shared" si="4"/>
        <v/>
      </c>
      <c r="J77" s="5"/>
      <c r="K77" s="12" t="str">
        <f t="shared" si="5"/>
        <v/>
      </c>
      <c r="L77" s="11"/>
      <c r="M77" s="6" t="str">
        <f t="shared" si="6"/>
        <v/>
      </c>
      <c r="N77" s="4"/>
      <c r="O77" s="12" t="str">
        <f t="shared" si="7"/>
        <v/>
      </c>
      <c r="P77" s="15"/>
    </row>
    <row r="78" spans="2:16" x14ac:dyDescent="0.25">
      <c r="B78" s="2"/>
      <c r="C78" s="26"/>
      <c r="D78" s="7"/>
      <c r="E78" s="33"/>
      <c r="F78" s="34"/>
      <c r="G78" s="27"/>
      <c r="H78" s="13"/>
      <c r="I78" s="6" t="str">
        <f t="shared" si="4"/>
        <v/>
      </c>
      <c r="J78" s="5"/>
      <c r="K78" s="12" t="str">
        <f t="shared" si="5"/>
        <v/>
      </c>
      <c r="L78" s="11"/>
      <c r="M78" s="6" t="str">
        <f t="shared" si="6"/>
        <v/>
      </c>
      <c r="N78" s="4"/>
      <c r="O78" s="12" t="str">
        <f t="shared" si="7"/>
        <v/>
      </c>
      <c r="P78" s="15"/>
    </row>
    <row r="79" spans="2:16" x14ac:dyDescent="0.25">
      <c r="B79" s="2"/>
      <c r="C79" s="26"/>
      <c r="D79" s="7"/>
      <c r="E79" s="33"/>
      <c r="F79" s="34"/>
      <c r="G79" s="27"/>
      <c r="H79" s="13"/>
      <c r="I79" s="6" t="str">
        <f t="shared" si="4"/>
        <v/>
      </c>
      <c r="J79" s="5"/>
      <c r="K79" s="12" t="str">
        <f t="shared" si="5"/>
        <v/>
      </c>
      <c r="L79" s="11"/>
      <c r="M79" s="6" t="str">
        <f t="shared" si="6"/>
        <v/>
      </c>
      <c r="N79" s="4"/>
      <c r="O79" s="12" t="str">
        <f t="shared" si="7"/>
        <v/>
      </c>
      <c r="P79" s="15"/>
    </row>
    <row r="80" spans="2:16" x14ac:dyDescent="0.25">
      <c r="B80" s="2"/>
      <c r="C80" s="26"/>
      <c r="D80" s="7"/>
      <c r="E80" s="33"/>
      <c r="F80" s="34"/>
      <c r="G80" s="27"/>
      <c r="H80" s="13"/>
      <c r="I80" s="6" t="str">
        <f t="shared" si="4"/>
        <v/>
      </c>
      <c r="J80" s="5"/>
      <c r="K80" s="12" t="str">
        <f t="shared" si="5"/>
        <v/>
      </c>
      <c r="L80" s="11"/>
      <c r="M80" s="6" t="str">
        <f t="shared" si="6"/>
        <v/>
      </c>
      <c r="N80" s="4"/>
      <c r="O80" s="12" t="str">
        <f t="shared" si="7"/>
        <v/>
      </c>
      <c r="P80" s="15"/>
    </row>
    <row r="81" spans="2:16" x14ac:dyDescent="0.25">
      <c r="B81" s="2"/>
      <c r="C81" s="26"/>
      <c r="D81" s="7"/>
      <c r="E81" s="33"/>
      <c r="F81" s="34"/>
      <c r="G81" s="27"/>
      <c r="H81" s="13"/>
      <c r="I81" s="6" t="str">
        <f t="shared" si="4"/>
        <v/>
      </c>
      <c r="J81" s="5"/>
      <c r="K81" s="12" t="str">
        <f t="shared" si="5"/>
        <v/>
      </c>
      <c r="L81" s="11"/>
      <c r="M81" s="6" t="str">
        <f t="shared" si="6"/>
        <v/>
      </c>
      <c r="N81" s="4"/>
      <c r="O81" s="12" t="str">
        <f t="shared" si="7"/>
        <v/>
      </c>
      <c r="P81" s="15"/>
    </row>
    <row r="82" spans="2:16" x14ac:dyDescent="0.25">
      <c r="B82" s="2"/>
      <c r="C82" s="26"/>
      <c r="D82" s="7"/>
      <c r="E82" s="33"/>
      <c r="F82" s="34"/>
      <c r="G82" s="27"/>
      <c r="H82" s="13"/>
      <c r="I82" s="6" t="str">
        <f t="shared" si="4"/>
        <v/>
      </c>
      <c r="J82" s="5"/>
      <c r="K82" s="12" t="str">
        <f t="shared" si="5"/>
        <v/>
      </c>
      <c r="L82" s="11"/>
      <c r="M82" s="6" t="str">
        <f t="shared" si="6"/>
        <v/>
      </c>
      <c r="N82" s="4"/>
      <c r="O82" s="12" t="str">
        <f t="shared" si="7"/>
        <v/>
      </c>
      <c r="P82" s="15"/>
    </row>
    <row r="83" spans="2:16" x14ac:dyDescent="0.25">
      <c r="B83" s="2"/>
      <c r="C83" s="26"/>
      <c r="D83" s="7"/>
      <c r="E83" s="33"/>
      <c r="F83" s="34"/>
      <c r="G83" s="27"/>
      <c r="H83" s="13"/>
      <c r="I83" s="6" t="str">
        <f t="shared" si="4"/>
        <v/>
      </c>
      <c r="J83" s="5"/>
      <c r="K83" s="12" t="str">
        <f t="shared" si="5"/>
        <v/>
      </c>
      <c r="L83" s="11"/>
      <c r="M83" s="6" t="str">
        <f t="shared" si="6"/>
        <v/>
      </c>
      <c r="N83" s="4"/>
      <c r="O83" s="12" t="str">
        <f t="shared" si="7"/>
        <v/>
      </c>
      <c r="P83" s="15"/>
    </row>
    <row r="84" spans="2:16" x14ac:dyDescent="0.25">
      <c r="B84" s="2"/>
      <c r="C84" s="26"/>
      <c r="D84" s="7"/>
      <c r="E84" s="33"/>
      <c r="F84" s="34"/>
      <c r="G84" s="27"/>
      <c r="H84" s="13"/>
      <c r="I84" s="6" t="str">
        <f t="shared" si="4"/>
        <v/>
      </c>
      <c r="J84" s="5"/>
      <c r="K84" s="12" t="str">
        <f t="shared" si="5"/>
        <v/>
      </c>
      <c r="L84" s="11"/>
      <c r="M84" s="6" t="str">
        <f t="shared" si="6"/>
        <v/>
      </c>
      <c r="N84" s="4"/>
      <c r="O84" s="12" t="str">
        <f t="shared" si="7"/>
        <v/>
      </c>
      <c r="P84" s="15"/>
    </row>
    <row r="85" spans="2:16" x14ac:dyDescent="0.25">
      <c r="B85" s="2"/>
      <c r="C85" s="26"/>
      <c r="D85" s="7"/>
      <c r="E85" s="33"/>
      <c r="F85" s="34"/>
      <c r="G85" s="27"/>
      <c r="H85" s="13"/>
      <c r="I85" s="6" t="str">
        <f t="shared" si="4"/>
        <v/>
      </c>
      <c r="J85" s="5"/>
      <c r="K85" s="12" t="str">
        <f t="shared" si="5"/>
        <v/>
      </c>
      <c r="L85" s="11"/>
      <c r="M85" s="6" t="str">
        <f t="shared" si="6"/>
        <v/>
      </c>
      <c r="N85" s="4"/>
      <c r="O85" s="12" t="str">
        <f t="shared" si="7"/>
        <v/>
      </c>
      <c r="P85" s="15"/>
    </row>
    <row r="86" spans="2:16" x14ac:dyDescent="0.25">
      <c r="B86" s="2"/>
      <c r="C86" s="26"/>
      <c r="D86" s="7"/>
      <c r="E86" s="33"/>
      <c r="F86" s="34"/>
      <c r="G86" s="27"/>
      <c r="H86" s="13"/>
      <c r="I86" s="6" t="str">
        <f t="shared" si="4"/>
        <v/>
      </c>
      <c r="J86" s="5"/>
      <c r="K86" s="12" t="str">
        <f t="shared" si="5"/>
        <v/>
      </c>
      <c r="L86" s="11"/>
      <c r="M86" s="6" t="str">
        <f t="shared" si="6"/>
        <v/>
      </c>
      <c r="N86" s="4"/>
      <c r="O86" s="12" t="str">
        <f t="shared" si="7"/>
        <v/>
      </c>
      <c r="P86" s="15"/>
    </row>
    <row r="87" spans="2:16" x14ac:dyDescent="0.25">
      <c r="B87" s="2"/>
      <c r="C87" s="26"/>
      <c r="D87" s="7"/>
      <c r="E87" s="33"/>
      <c r="F87" s="34"/>
      <c r="G87" s="27"/>
      <c r="H87" s="13"/>
      <c r="I87" s="6" t="str">
        <f t="shared" si="4"/>
        <v/>
      </c>
      <c r="J87" s="5"/>
      <c r="K87" s="12" t="str">
        <f t="shared" si="5"/>
        <v/>
      </c>
      <c r="L87" s="11"/>
      <c r="M87" s="6" t="str">
        <f t="shared" si="6"/>
        <v/>
      </c>
      <c r="N87" s="4"/>
      <c r="O87" s="12" t="str">
        <f t="shared" si="7"/>
        <v/>
      </c>
      <c r="P87" s="15"/>
    </row>
    <row r="88" spans="2:16" x14ac:dyDescent="0.25">
      <c r="B88" s="2"/>
      <c r="C88" s="26"/>
      <c r="D88" s="7"/>
      <c r="E88" s="33"/>
      <c r="F88" s="34"/>
      <c r="G88" s="27"/>
      <c r="H88" s="13"/>
      <c r="I88" s="6" t="str">
        <f t="shared" si="4"/>
        <v/>
      </c>
      <c r="J88" s="5"/>
      <c r="K88" s="12" t="str">
        <f t="shared" si="5"/>
        <v/>
      </c>
      <c r="L88" s="11"/>
      <c r="M88" s="6" t="str">
        <f t="shared" si="6"/>
        <v/>
      </c>
      <c r="N88" s="4"/>
      <c r="O88" s="12" t="str">
        <f t="shared" si="7"/>
        <v/>
      </c>
      <c r="P88" s="15"/>
    </row>
    <row r="89" spans="2:16" x14ac:dyDescent="0.25">
      <c r="B89" s="2"/>
      <c r="C89" s="26"/>
      <c r="D89" s="7"/>
      <c r="E89" s="33"/>
      <c r="F89" s="34"/>
      <c r="G89" s="27"/>
      <c r="H89" s="13"/>
      <c r="I89" s="6" t="str">
        <f t="shared" si="4"/>
        <v/>
      </c>
      <c r="J89" s="5"/>
      <c r="K89" s="12" t="str">
        <f t="shared" si="5"/>
        <v/>
      </c>
      <c r="L89" s="11"/>
      <c r="M89" s="6" t="str">
        <f t="shared" si="6"/>
        <v/>
      </c>
      <c r="N89" s="4"/>
      <c r="O89" s="12" t="str">
        <f t="shared" si="7"/>
        <v/>
      </c>
      <c r="P89" s="15"/>
    </row>
    <row r="90" spans="2:16" x14ac:dyDescent="0.25">
      <c r="B90" s="2"/>
      <c r="C90" s="26"/>
      <c r="D90" s="7"/>
      <c r="E90" s="33"/>
      <c r="F90" s="34"/>
      <c r="G90" s="27"/>
      <c r="H90" s="13"/>
      <c r="I90" s="6" t="str">
        <f t="shared" si="4"/>
        <v/>
      </c>
      <c r="J90" s="5"/>
      <c r="K90" s="12" t="str">
        <f t="shared" si="5"/>
        <v/>
      </c>
      <c r="L90" s="11"/>
      <c r="M90" s="6" t="str">
        <f t="shared" si="6"/>
        <v/>
      </c>
      <c r="N90" s="4"/>
      <c r="O90" s="12" t="str">
        <f t="shared" si="7"/>
        <v/>
      </c>
      <c r="P90" s="15"/>
    </row>
    <row r="91" spans="2:16" x14ac:dyDescent="0.25">
      <c r="B91" s="2"/>
      <c r="C91" s="26"/>
      <c r="D91" s="7"/>
      <c r="E91" s="33"/>
      <c r="F91" s="34"/>
      <c r="G91" s="27"/>
      <c r="H91" s="13"/>
      <c r="I91" s="6" t="str">
        <f t="shared" si="4"/>
        <v/>
      </c>
      <c r="J91" s="5"/>
      <c r="K91" s="12" t="str">
        <f t="shared" si="5"/>
        <v/>
      </c>
      <c r="L91" s="11"/>
      <c r="M91" s="6" t="str">
        <f t="shared" si="6"/>
        <v/>
      </c>
      <c r="N91" s="4"/>
      <c r="O91" s="12" t="str">
        <f t="shared" si="7"/>
        <v/>
      </c>
      <c r="P91" s="15"/>
    </row>
    <row r="92" spans="2:16" x14ac:dyDescent="0.25">
      <c r="B92" s="2"/>
      <c r="C92" s="26"/>
      <c r="D92" s="7"/>
      <c r="E92" s="33"/>
      <c r="F92" s="34"/>
      <c r="G92" s="27"/>
      <c r="H92" s="13"/>
      <c r="I92" s="6" t="str">
        <f t="shared" ref="I92:I152" si="8">IF(ISNUMBER(H92),"timer","")</f>
        <v/>
      </c>
      <c r="J92" s="5"/>
      <c r="K92" s="12" t="str">
        <f t="shared" ref="K92:K152" si="9">IF(ISNUMBER(H92),IF(ISTEXT(C92),IF(C92="Elektrisk","kWh",IF(C92="biogass","kg/time",IF(C92="gass","kg/time","liter/time"))),""),"")</f>
        <v/>
      </c>
      <c r="L92" s="11"/>
      <c r="M92" s="6" t="str">
        <f t="shared" ref="M92:M152" si="10">IF(ISNUMBER(L92),"km","")</f>
        <v/>
      </c>
      <c r="N92" s="4"/>
      <c r="O92" s="12" t="str">
        <f t="shared" ref="O92:O152" si="11">IF(ISNUMBER(L92),IF(ISTEXT(C92),IF(C92="Elektrisk","kWh/km",IF(C92="biogass","kg/km",IF(C92="gass","kg/km","liter/km"))),""),"")</f>
        <v/>
      </c>
      <c r="P92" s="15"/>
    </row>
    <row r="93" spans="2:16" x14ac:dyDescent="0.25">
      <c r="B93" s="2"/>
      <c r="C93" s="26"/>
      <c r="D93" s="7"/>
      <c r="E93" s="33"/>
      <c r="F93" s="34"/>
      <c r="G93" s="27"/>
      <c r="H93" s="13"/>
      <c r="I93" s="6" t="str">
        <f t="shared" si="8"/>
        <v/>
      </c>
      <c r="J93" s="5"/>
      <c r="K93" s="12" t="str">
        <f t="shared" si="9"/>
        <v/>
      </c>
      <c r="L93" s="11"/>
      <c r="M93" s="6" t="str">
        <f t="shared" si="10"/>
        <v/>
      </c>
      <c r="N93" s="4"/>
      <c r="O93" s="12" t="str">
        <f t="shared" si="11"/>
        <v/>
      </c>
      <c r="P93" s="15"/>
    </row>
    <row r="94" spans="2:16" x14ac:dyDescent="0.25">
      <c r="B94" s="2"/>
      <c r="C94" s="26"/>
      <c r="D94" s="7"/>
      <c r="E94" s="33"/>
      <c r="F94" s="34"/>
      <c r="G94" s="27"/>
      <c r="H94" s="13"/>
      <c r="I94" s="6" t="str">
        <f t="shared" si="8"/>
        <v/>
      </c>
      <c r="J94" s="5"/>
      <c r="K94" s="12" t="str">
        <f t="shared" si="9"/>
        <v/>
      </c>
      <c r="L94" s="11"/>
      <c r="M94" s="6" t="str">
        <f t="shared" si="10"/>
        <v/>
      </c>
      <c r="N94" s="4"/>
      <c r="O94" s="12" t="str">
        <f t="shared" si="11"/>
        <v/>
      </c>
      <c r="P94" s="15"/>
    </row>
    <row r="95" spans="2:16" x14ac:dyDescent="0.25">
      <c r="B95" s="2"/>
      <c r="C95" s="26"/>
      <c r="D95" s="7"/>
      <c r="E95" s="33"/>
      <c r="F95" s="34"/>
      <c r="G95" s="27"/>
      <c r="H95" s="13"/>
      <c r="I95" s="6" t="str">
        <f t="shared" si="8"/>
        <v/>
      </c>
      <c r="J95" s="5"/>
      <c r="K95" s="12" t="str">
        <f t="shared" si="9"/>
        <v/>
      </c>
      <c r="L95" s="11"/>
      <c r="M95" s="6" t="str">
        <f t="shared" si="10"/>
        <v/>
      </c>
      <c r="N95" s="4"/>
      <c r="O95" s="12" t="str">
        <f t="shared" si="11"/>
        <v/>
      </c>
      <c r="P95" s="15"/>
    </row>
    <row r="96" spans="2:16" x14ac:dyDescent="0.25">
      <c r="B96" s="2"/>
      <c r="C96" s="26"/>
      <c r="D96" s="7"/>
      <c r="E96" s="33"/>
      <c r="F96" s="34"/>
      <c r="G96" s="27"/>
      <c r="H96" s="13"/>
      <c r="I96" s="6" t="str">
        <f t="shared" si="8"/>
        <v/>
      </c>
      <c r="J96" s="5"/>
      <c r="K96" s="12" t="str">
        <f t="shared" si="9"/>
        <v/>
      </c>
      <c r="L96" s="11"/>
      <c r="M96" s="6" t="str">
        <f t="shared" si="10"/>
        <v/>
      </c>
      <c r="N96" s="4"/>
      <c r="O96" s="12" t="str">
        <f t="shared" si="11"/>
        <v/>
      </c>
      <c r="P96" s="15"/>
    </row>
    <row r="97" spans="2:16" x14ac:dyDescent="0.25">
      <c r="B97" s="2"/>
      <c r="C97" s="26"/>
      <c r="D97" s="7"/>
      <c r="E97" s="33"/>
      <c r="F97" s="34"/>
      <c r="G97" s="27"/>
      <c r="H97" s="13"/>
      <c r="I97" s="6" t="str">
        <f t="shared" si="8"/>
        <v/>
      </c>
      <c r="J97" s="5"/>
      <c r="K97" s="12" t="str">
        <f t="shared" si="9"/>
        <v/>
      </c>
      <c r="L97" s="11"/>
      <c r="M97" s="6" t="str">
        <f t="shared" si="10"/>
        <v/>
      </c>
      <c r="N97" s="4"/>
      <c r="O97" s="12" t="str">
        <f t="shared" si="11"/>
        <v/>
      </c>
      <c r="P97" s="15"/>
    </row>
    <row r="98" spans="2:16" x14ac:dyDescent="0.25">
      <c r="B98" s="2"/>
      <c r="C98" s="26"/>
      <c r="D98" s="7"/>
      <c r="E98" s="33"/>
      <c r="F98" s="34"/>
      <c r="G98" s="27"/>
      <c r="H98" s="13"/>
      <c r="I98" s="6" t="str">
        <f t="shared" si="8"/>
        <v/>
      </c>
      <c r="J98" s="5"/>
      <c r="K98" s="12" t="str">
        <f t="shared" si="9"/>
        <v/>
      </c>
      <c r="L98" s="11"/>
      <c r="M98" s="6" t="str">
        <f t="shared" si="10"/>
        <v/>
      </c>
      <c r="N98" s="4"/>
      <c r="O98" s="12" t="str">
        <f t="shared" si="11"/>
        <v/>
      </c>
      <c r="P98" s="15"/>
    </row>
    <row r="99" spans="2:16" x14ac:dyDescent="0.25">
      <c r="B99" s="2"/>
      <c r="C99" s="26"/>
      <c r="D99" s="7"/>
      <c r="E99" s="33"/>
      <c r="F99" s="34"/>
      <c r="G99" s="27"/>
      <c r="H99" s="13"/>
      <c r="I99" s="6" t="str">
        <f t="shared" si="8"/>
        <v/>
      </c>
      <c r="J99" s="5"/>
      <c r="K99" s="12" t="str">
        <f t="shared" si="9"/>
        <v/>
      </c>
      <c r="L99" s="11"/>
      <c r="M99" s="6" t="str">
        <f t="shared" si="10"/>
        <v/>
      </c>
      <c r="N99" s="4"/>
      <c r="O99" s="12" t="str">
        <f t="shared" si="11"/>
        <v/>
      </c>
      <c r="P99" s="15"/>
    </row>
    <row r="100" spans="2:16" x14ac:dyDescent="0.25">
      <c r="B100" s="2"/>
      <c r="C100" s="26"/>
      <c r="D100" s="7"/>
      <c r="E100" s="33"/>
      <c r="F100" s="34"/>
      <c r="G100" s="27"/>
      <c r="H100" s="13"/>
      <c r="I100" s="6" t="str">
        <f t="shared" si="8"/>
        <v/>
      </c>
      <c r="J100" s="5"/>
      <c r="K100" s="12" t="str">
        <f t="shared" si="9"/>
        <v/>
      </c>
      <c r="L100" s="11"/>
      <c r="M100" s="6" t="str">
        <f t="shared" si="10"/>
        <v/>
      </c>
      <c r="N100" s="4"/>
      <c r="O100" s="12" t="str">
        <f t="shared" si="11"/>
        <v/>
      </c>
      <c r="P100" s="15"/>
    </row>
    <row r="101" spans="2:16" x14ac:dyDescent="0.25">
      <c r="B101" s="2"/>
      <c r="C101" s="26"/>
      <c r="D101" s="7"/>
      <c r="E101" s="33"/>
      <c r="F101" s="34"/>
      <c r="G101" s="27"/>
      <c r="H101" s="13"/>
      <c r="I101" s="6" t="str">
        <f t="shared" si="8"/>
        <v/>
      </c>
      <c r="J101" s="5"/>
      <c r="K101" s="12" t="str">
        <f t="shared" si="9"/>
        <v/>
      </c>
      <c r="L101" s="11"/>
      <c r="M101" s="6" t="str">
        <f t="shared" si="10"/>
        <v/>
      </c>
      <c r="N101" s="4"/>
      <c r="O101" s="12" t="str">
        <f t="shared" si="11"/>
        <v/>
      </c>
      <c r="P101" s="15"/>
    </row>
    <row r="102" spans="2:16" x14ac:dyDescent="0.25">
      <c r="B102" s="2"/>
      <c r="C102" s="26"/>
      <c r="D102" s="7"/>
      <c r="E102" s="33"/>
      <c r="F102" s="34"/>
      <c r="G102" s="27"/>
      <c r="H102" s="13"/>
      <c r="I102" s="6" t="str">
        <f t="shared" si="8"/>
        <v/>
      </c>
      <c r="J102" s="5"/>
      <c r="K102" s="12" t="str">
        <f t="shared" si="9"/>
        <v/>
      </c>
      <c r="L102" s="11"/>
      <c r="M102" s="6" t="str">
        <f t="shared" si="10"/>
        <v/>
      </c>
      <c r="N102" s="4"/>
      <c r="O102" s="12" t="str">
        <f t="shared" si="11"/>
        <v/>
      </c>
      <c r="P102" s="15"/>
    </row>
    <row r="103" spans="2:16" x14ac:dyDescent="0.25">
      <c r="B103" s="2"/>
      <c r="C103" s="26"/>
      <c r="D103" s="7"/>
      <c r="E103" s="33"/>
      <c r="F103" s="34"/>
      <c r="G103" s="27"/>
      <c r="H103" s="13"/>
      <c r="I103" s="6" t="str">
        <f t="shared" si="8"/>
        <v/>
      </c>
      <c r="J103" s="5"/>
      <c r="K103" s="12" t="str">
        <f t="shared" si="9"/>
        <v/>
      </c>
      <c r="L103" s="11"/>
      <c r="M103" s="6" t="str">
        <f t="shared" si="10"/>
        <v/>
      </c>
      <c r="N103" s="4"/>
      <c r="O103" s="12" t="str">
        <f t="shared" si="11"/>
        <v/>
      </c>
      <c r="P103" s="15"/>
    </row>
    <row r="104" spans="2:16" x14ac:dyDescent="0.25">
      <c r="B104" s="2"/>
      <c r="C104" s="26"/>
      <c r="D104" s="7"/>
      <c r="E104" s="33"/>
      <c r="F104" s="34"/>
      <c r="G104" s="27"/>
      <c r="H104" s="13"/>
      <c r="I104" s="6" t="str">
        <f t="shared" si="8"/>
        <v/>
      </c>
      <c r="J104" s="5"/>
      <c r="K104" s="12" t="str">
        <f t="shared" si="9"/>
        <v/>
      </c>
      <c r="L104" s="11"/>
      <c r="M104" s="6" t="str">
        <f t="shared" si="10"/>
        <v/>
      </c>
      <c r="N104" s="4"/>
      <c r="O104" s="12" t="str">
        <f t="shared" si="11"/>
        <v/>
      </c>
      <c r="P104" s="15"/>
    </row>
    <row r="105" spans="2:16" x14ac:dyDescent="0.25">
      <c r="B105" s="2"/>
      <c r="C105" s="26"/>
      <c r="D105" s="7"/>
      <c r="E105" s="33"/>
      <c r="F105" s="34"/>
      <c r="G105" s="27"/>
      <c r="H105" s="13"/>
      <c r="I105" s="6" t="str">
        <f t="shared" si="8"/>
        <v/>
      </c>
      <c r="J105" s="5"/>
      <c r="K105" s="12" t="str">
        <f t="shared" si="9"/>
        <v/>
      </c>
      <c r="L105" s="11"/>
      <c r="M105" s="6" t="str">
        <f t="shared" si="10"/>
        <v/>
      </c>
      <c r="N105" s="4"/>
      <c r="O105" s="12" t="str">
        <f t="shared" si="11"/>
        <v/>
      </c>
      <c r="P105" s="15"/>
    </row>
    <row r="106" spans="2:16" x14ac:dyDescent="0.25">
      <c r="B106" s="2"/>
      <c r="C106" s="26"/>
      <c r="D106" s="7"/>
      <c r="E106" s="33"/>
      <c r="F106" s="34"/>
      <c r="G106" s="27"/>
      <c r="H106" s="13"/>
      <c r="I106" s="6" t="str">
        <f t="shared" si="8"/>
        <v/>
      </c>
      <c r="J106" s="5"/>
      <c r="K106" s="12" t="str">
        <f t="shared" si="9"/>
        <v/>
      </c>
      <c r="L106" s="11"/>
      <c r="M106" s="6" t="str">
        <f t="shared" si="10"/>
        <v/>
      </c>
      <c r="N106" s="4"/>
      <c r="O106" s="12" t="str">
        <f t="shared" si="11"/>
        <v/>
      </c>
      <c r="P106" s="15"/>
    </row>
    <row r="107" spans="2:16" x14ac:dyDescent="0.25">
      <c r="B107" s="2"/>
      <c r="C107" s="26"/>
      <c r="D107" s="7"/>
      <c r="E107" s="33"/>
      <c r="F107" s="34"/>
      <c r="G107" s="27"/>
      <c r="H107" s="13"/>
      <c r="I107" s="6" t="str">
        <f t="shared" si="8"/>
        <v/>
      </c>
      <c r="J107" s="5"/>
      <c r="K107" s="12" t="str">
        <f t="shared" si="9"/>
        <v/>
      </c>
      <c r="L107" s="11"/>
      <c r="M107" s="6" t="str">
        <f t="shared" si="10"/>
        <v/>
      </c>
      <c r="N107" s="4"/>
      <c r="O107" s="12" t="str">
        <f t="shared" si="11"/>
        <v/>
      </c>
      <c r="P107" s="15"/>
    </row>
    <row r="108" spans="2:16" x14ac:dyDescent="0.25">
      <c r="B108" s="2"/>
      <c r="C108" s="26"/>
      <c r="D108" s="7"/>
      <c r="E108" s="33"/>
      <c r="F108" s="34"/>
      <c r="G108" s="27"/>
      <c r="H108" s="13"/>
      <c r="I108" s="6" t="str">
        <f t="shared" si="8"/>
        <v/>
      </c>
      <c r="J108" s="5"/>
      <c r="K108" s="12" t="str">
        <f t="shared" si="9"/>
        <v/>
      </c>
      <c r="L108" s="11"/>
      <c r="M108" s="6" t="str">
        <f t="shared" si="10"/>
        <v/>
      </c>
      <c r="N108" s="4"/>
      <c r="O108" s="12" t="str">
        <f t="shared" si="11"/>
        <v/>
      </c>
      <c r="P108" s="15"/>
    </row>
    <row r="109" spans="2:16" x14ac:dyDescent="0.25">
      <c r="B109" s="2"/>
      <c r="C109" s="26"/>
      <c r="D109" s="7"/>
      <c r="E109" s="33"/>
      <c r="F109" s="34"/>
      <c r="G109" s="27"/>
      <c r="H109" s="13"/>
      <c r="I109" s="6" t="str">
        <f t="shared" si="8"/>
        <v/>
      </c>
      <c r="J109" s="5"/>
      <c r="K109" s="12" t="str">
        <f t="shared" si="9"/>
        <v/>
      </c>
      <c r="L109" s="11"/>
      <c r="M109" s="6" t="str">
        <f t="shared" si="10"/>
        <v/>
      </c>
      <c r="N109" s="4"/>
      <c r="O109" s="12" t="str">
        <f t="shared" si="11"/>
        <v/>
      </c>
      <c r="P109" s="15"/>
    </row>
    <row r="110" spans="2:16" x14ac:dyDescent="0.25">
      <c r="B110" s="2"/>
      <c r="C110" s="26"/>
      <c r="D110" s="7"/>
      <c r="E110" s="33"/>
      <c r="F110" s="34"/>
      <c r="G110" s="27"/>
      <c r="H110" s="13"/>
      <c r="I110" s="6" t="str">
        <f t="shared" si="8"/>
        <v/>
      </c>
      <c r="J110" s="5"/>
      <c r="K110" s="12" t="str">
        <f t="shared" si="9"/>
        <v/>
      </c>
      <c r="L110" s="11"/>
      <c r="M110" s="6" t="str">
        <f t="shared" si="10"/>
        <v/>
      </c>
      <c r="N110" s="4"/>
      <c r="O110" s="12" t="str">
        <f t="shared" si="11"/>
        <v/>
      </c>
      <c r="P110" s="15"/>
    </row>
    <row r="111" spans="2:16" x14ac:dyDescent="0.25">
      <c r="B111" s="2"/>
      <c r="C111" s="26"/>
      <c r="D111" s="7"/>
      <c r="E111" s="33"/>
      <c r="F111" s="34"/>
      <c r="G111" s="27"/>
      <c r="H111" s="13"/>
      <c r="I111" s="6" t="str">
        <f t="shared" si="8"/>
        <v/>
      </c>
      <c r="J111" s="5"/>
      <c r="K111" s="12" t="str">
        <f t="shared" si="9"/>
        <v/>
      </c>
      <c r="L111" s="11"/>
      <c r="M111" s="6" t="str">
        <f t="shared" si="10"/>
        <v/>
      </c>
      <c r="N111" s="4"/>
      <c r="O111" s="12" t="str">
        <f t="shared" si="11"/>
        <v/>
      </c>
      <c r="P111" s="15"/>
    </row>
    <row r="112" spans="2:16" x14ac:dyDescent="0.25">
      <c r="B112" s="2"/>
      <c r="C112" s="26"/>
      <c r="D112" s="7"/>
      <c r="E112" s="33"/>
      <c r="F112" s="34"/>
      <c r="G112" s="27"/>
      <c r="H112" s="13"/>
      <c r="I112" s="6" t="str">
        <f t="shared" si="8"/>
        <v/>
      </c>
      <c r="J112" s="5"/>
      <c r="K112" s="12" t="str">
        <f t="shared" si="9"/>
        <v/>
      </c>
      <c r="L112" s="11"/>
      <c r="M112" s="6" t="str">
        <f t="shared" si="10"/>
        <v/>
      </c>
      <c r="N112" s="4"/>
      <c r="O112" s="12" t="str">
        <f t="shared" si="11"/>
        <v/>
      </c>
      <c r="P112" s="15"/>
    </row>
    <row r="113" spans="2:16" x14ac:dyDescent="0.25">
      <c r="B113" s="2"/>
      <c r="C113" s="26"/>
      <c r="D113" s="7"/>
      <c r="E113" s="33"/>
      <c r="F113" s="34"/>
      <c r="G113" s="27"/>
      <c r="H113" s="13"/>
      <c r="I113" s="6" t="str">
        <f t="shared" si="8"/>
        <v/>
      </c>
      <c r="J113" s="5"/>
      <c r="K113" s="12" t="str">
        <f t="shared" si="9"/>
        <v/>
      </c>
      <c r="L113" s="11"/>
      <c r="M113" s="6" t="str">
        <f t="shared" si="10"/>
        <v/>
      </c>
      <c r="N113" s="4"/>
      <c r="O113" s="12" t="str">
        <f t="shared" si="11"/>
        <v/>
      </c>
      <c r="P113" s="15"/>
    </row>
    <row r="114" spans="2:16" x14ac:dyDescent="0.25">
      <c r="B114" s="2"/>
      <c r="C114" s="26"/>
      <c r="D114" s="7"/>
      <c r="E114" s="33"/>
      <c r="F114" s="34"/>
      <c r="G114" s="27"/>
      <c r="H114" s="13"/>
      <c r="I114" s="6" t="str">
        <f t="shared" si="8"/>
        <v/>
      </c>
      <c r="J114" s="5"/>
      <c r="K114" s="12" t="str">
        <f t="shared" si="9"/>
        <v/>
      </c>
      <c r="L114" s="11"/>
      <c r="M114" s="6" t="str">
        <f t="shared" si="10"/>
        <v/>
      </c>
      <c r="N114" s="4"/>
      <c r="O114" s="12" t="str">
        <f t="shared" si="11"/>
        <v/>
      </c>
      <c r="P114" s="15"/>
    </row>
    <row r="115" spans="2:16" x14ac:dyDescent="0.25">
      <c r="B115" s="2"/>
      <c r="C115" s="26"/>
      <c r="D115" s="7"/>
      <c r="E115" s="33"/>
      <c r="F115" s="34"/>
      <c r="G115" s="27"/>
      <c r="H115" s="13"/>
      <c r="I115" s="6" t="str">
        <f t="shared" si="8"/>
        <v/>
      </c>
      <c r="J115" s="5"/>
      <c r="K115" s="12" t="str">
        <f t="shared" si="9"/>
        <v/>
      </c>
      <c r="L115" s="11"/>
      <c r="M115" s="6" t="str">
        <f t="shared" si="10"/>
        <v/>
      </c>
      <c r="N115" s="4"/>
      <c r="O115" s="12" t="str">
        <f t="shared" si="11"/>
        <v/>
      </c>
      <c r="P115" s="15"/>
    </row>
    <row r="116" spans="2:16" x14ac:dyDescent="0.25">
      <c r="B116" s="2"/>
      <c r="C116" s="26"/>
      <c r="D116" s="7"/>
      <c r="E116" s="33"/>
      <c r="F116" s="34"/>
      <c r="G116" s="27"/>
      <c r="H116" s="13"/>
      <c r="I116" s="6" t="str">
        <f t="shared" si="8"/>
        <v/>
      </c>
      <c r="J116" s="5"/>
      <c r="K116" s="12" t="str">
        <f t="shared" si="9"/>
        <v/>
      </c>
      <c r="L116" s="11"/>
      <c r="M116" s="6" t="str">
        <f t="shared" si="10"/>
        <v/>
      </c>
      <c r="N116" s="4"/>
      <c r="O116" s="12" t="str">
        <f t="shared" si="11"/>
        <v/>
      </c>
      <c r="P116" s="15"/>
    </row>
    <row r="117" spans="2:16" x14ac:dyDescent="0.25">
      <c r="B117" s="2"/>
      <c r="C117" s="26"/>
      <c r="D117" s="7"/>
      <c r="E117" s="33"/>
      <c r="F117" s="34"/>
      <c r="G117" s="27"/>
      <c r="H117" s="13"/>
      <c r="I117" s="6" t="str">
        <f t="shared" si="8"/>
        <v/>
      </c>
      <c r="J117" s="5"/>
      <c r="K117" s="12" t="str">
        <f t="shared" si="9"/>
        <v/>
      </c>
      <c r="L117" s="11"/>
      <c r="M117" s="6" t="str">
        <f t="shared" si="10"/>
        <v/>
      </c>
      <c r="N117" s="4"/>
      <c r="O117" s="12" t="str">
        <f t="shared" si="11"/>
        <v/>
      </c>
      <c r="P117" s="15"/>
    </row>
    <row r="118" spans="2:16" x14ac:dyDescent="0.25">
      <c r="B118" s="2"/>
      <c r="C118" s="26"/>
      <c r="D118" s="7"/>
      <c r="E118" s="33"/>
      <c r="F118" s="34"/>
      <c r="G118" s="27"/>
      <c r="H118" s="13"/>
      <c r="I118" s="6" t="str">
        <f t="shared" si="8"/>
        <v/>
      </c>
      <c r="J118" s="5"/>
      <c r="K118" s="12" t="str">
        <f t="shared" si="9"/>
        <v/>
      </c>
      <c r="L118" s="11"/>
      <c r="M118" s="6" t="str">
        <f t="shared" si="10"/>
        <v/>
      </c>
      <c r="N118" s="4"/>
      <c r="O118" s="12" t="str">
        <f t="shared" si="11"/>
        <v/>
      </c>
      <c r="P118" s="15"/>
    </row>
    <row r="119" spans="2:16" x14ac:dyDescent="0.25">
      <c r="B119" s="2"/>
      <c r="C119" s="26"/>
      <c r="D119" s="7"/>
      <c r="E119" s="33"/>
      <c r="F119" s="34"/>
      <c r="G119" s="27"/>
      <c r="H119" s="13"/>
      <c r="I119" s="6" t="str">
        <f t="shared" si="8"/>
        <v/>
      </c>
      <c r="J119" s="5"/>
      <c r="K119" s="12" t="str">
        <f t="shared" si="9"/>
        <v/>
      </c>
      <c r="L119" s="11"/>
      <c r="M119" s="6" t="str">
        <f t="shared" si="10"/>
        <v/>
      </c>
      <c r="N119" s="4"/>
      <c r="O119" s="12" t="str">
        <f t="shared" si="11"/>
        <v/>
      </c>
      <c r="P119" s="15"/>
    </row>
    <row r="120" spans="2:16" x14ac:dyDescent="0.25">
      <c r="B120" s="2"/>
      <c r="C120" s="26"/>
      <c r="D120" s="7"/>
      <c r="E120" s="33"/>
      <c r="F120" s="34"/>
      <c r="G120" s="27"/>
      <c r="H120" s="13"/>
      <c r="I120" s="6" t="str">
        <f t="shared" si="8"/>
        <v/>
      </c>
      <c r="J120" s="5"/>
      <c r="K120" s="12" t="str">
        <f t="shared" si="9"/>
        <v/>
      </c>
      <c r="L120" s="11"/>
      <c r="M120" s="6" t="str">
        <f t="shared" si="10"/>
        <v/>
      </c>
      <c r="N120" s="4"/>
      <c r="O120" s="12" t="str">
        <f t="shared" si="11"/>
        <v/>
      </c>
      <c r="P120" s="15"/>
    </row>
    <row r="121" spans="2:16" x14ac:dyDescent="0.25">
      <c r="B121" s="2"/>
      <c r="C121" s="26"/>
      <c r="D121" s="7"/>
      <c r="E121" s="33"/>
      <c r="F121" s="34"/>
      <c r="G121" s="27"/>
      <c r="H121" s="13"/>
      <c r="I121" s="6" t="str">
        <f t="shared" si="8"/>
        <v/>
      </c>
      <c r="J121" s="5"/>
      <c r="K121" s="12" t="str">
        <f t="shared" si="9"/>
        <v/>
      </c>
      <c r="L121" s="11"/>
      <c r="M121" s="6" t="str">
        <f t="shared" si="10"/>
        <v/>
      </c>
      <c r="N121" s="4"/>
      <c r="O121" s="12" t="str">
        <f t="shared" si="11"/>
        <v/>
      </c>
      <c r="P121" s="15"/>
    </row>
    <row r="122" spans="2:16" x14ac:dyDescent="0.25">
      <c r="B122" s="2"/>
      <c r="C122" s="26"/>
      <c r="D122" s="7"/>
      <c r="E122" s="33"/>
      <c r="F122" s="34"/>
      <c r="G122" s="27"/>
      <c r="H122" s="13"/>
      <c r="I122" s="6" t="str">
        <f t="shared" si="8"/>
        <v/>
      </c>
      <c r="J122" s="5"/>
      <c r="K122" s="12" t="str">
        <f t="shared" si="9"/>
        <v/>
      </c>
      <c r="L122" s="11"/>
      <c r="M122" s="6" t="str">
        <f t="shared" si="10"/>
        <v/>
      </c>
      <c r="N122" s="4"/>
      <c r="O122" s="12" t="str">
        <f t="shared" si="11"/>
        <v/>
      </c>
      <c r="P122" s="15"/>
    </row>
    <row r="123" spans="2:16" x14ac:dyDescent="0.25">
      <c r="B123" s="2"/>
      <c r="C123" s="26"/>
      <c r="D123" s="7"/>
      <c r="E123" s="33"/>
      <c r="F123" s="34"/>
      <c r="G123" s="27"/>
      <c r="H123" s="13"/>
      <c r="I123" s="6" t="str">
        <f t="shared" si="8"/>
        <v/>
      </c>
      <c r="J123" s="5"/>
      <c r="K123" s="12" t="str">
        <f t="shared" si="9"/>
        <v/>
      </c>
      <c r="L123" s="11"/>
      <c r="M123" s="6" t="str">
        <f t="shared" si="10"/>
        <v/>
      </c>
      <c r="N123" s="4"/>
      <c r="O123" s="12" t="str">
        <f t="shared" si="11"/>
        <v/>
      </c>
      <c r="P123" s="15"/>
    </row>
    <row r="124" spans="2:16" x14ac:dyDescent="0.25">
      <c r="B124" s="2"/>
      <c r="C124" s="26"/>
      <c r="D124" s="7"/>
      <c r="E124" s="33"/>
      <c r="F124" s="34"/>
      <c r="G124" s="27"/>
      <c r="H124" s="13"/>
      <c r="I124" s="6" t="str">
        <f t="shared" si="8"/>
        <v/>
      </c>
      <c r="J124" s="5"/>
      <c r="K124" s="12" t="str">
        <f t="shared" si="9"/>
        <v/>
      </c>
      <c r="L124" s="11"/>
      <c r="M124" s="6" t="str">
        <f t="shared" si="10"/>
        <v/>
      </c>
      <c r="N124" s="4"/>
      <c r="O124" s="12" t="str">
        <f t="shared" si="11"/>
        <v/>
      </c>
      <c r="P124" s="15"/>
    </row>
    <row r="125" spans="2:16" x14ac:dyDescent="0.25">
      <c r="B125" s="2"/>
      <c r="C125" s="26"/>
      <c r="D125" s="7"/>
      <c r="E125" s="33"/>
      <c r="F125" s="34"/>
      <c r="G125" s="27"/>
      <c r="H125" s="13"/>
      <c r="I125" s="6" t="str">
        <f t="shared" si="8"/>
        <v/>
      </c>
      <c r="J125" s="5"/>
      <c r="K125" s="12" t="str">
        <f t="shared" si="9"/>
        <v/>
      </c>
      <c r="L125" s="11"/>
      <c r="M125" s="6" t="str">
        <f t="shared" si="10"/>
        <v/>
      </c>
      <c r="N125" s="4"/>
      <c r="O125" s="12" t="str">
        <f t="shared" si="11"/>
        <v/>
      </c>
      <c r="P125" s="15"/>
    </row>
    <row r="126" spans="2:16" x14ac:dyDescent="0.25">
      <c r="B126" s="2"/>
      <c r="C126" s="26"/>
      <c r="D126" s="7"/>
      <c r="E126" s="33"/>
      <c r="F126" s="34"/>
      <c r="G126" s="27"/>
      <c r="H126" s="13"/>
      <c r="I126" s="6" t="str">
        <f t="shared" si="8"/>
        <v/>
      </c>
      <c r="J126" s="5"/>
      <c r="K126" s="12" t="str">
        <f t="shared" si="9"/>
        <v/>
      </c>
      <c r="L126" s="11"/>
      <c r="M126" s="6" t="str">
        <f t="shared" si="10"/>
        <v/>
      </c>
      <c r="N126" s="4"/>
      <c r="O126" s="12" t="str">
        <f t="shared" si="11"/>
        <v/>
      </c>
      <c r="P126" s="15"/>
    </row>
    <row r="127" spans="2:16" x14ac:dyDescent="0.25">
      <c r="B127" s="2"/>
      <c r="C127" s="26"/>
      <c r="D127" s="7"/>
      <c r="E127" s="33"/>
      <c r="F127" s="34"/>
      <c r="G127" s="27"/>
      <c r="H127" s="13"/>
      <c r="I127" s="6" t="str">
        <f t="shared" si="8"/>
        <v/>
      </c>
      <c r="J127" s="5"/>
      <c r="K127" s="12" t="str">
        <f t="shared" si="9"/>
        <v/>
      </c>
      <c r="L127" s="11"/>
      <c r="M127" s="6" t="str">
        <f t="shared" si="10"/>
        <v/>
      </c>
      <c r="N127" s="4"/>
      <c r="O127" s="12" t="str">
        <f t="shared" si="11"/>
        <v/>
      </c>
      <c r="P127" s="15"/>
    </row>
    <row r="128" spans="2:16" x14ac:dyDescent="0.25">
      <c r="B128" s="2"/>
      <c r="C128" s="26"/>
      <c r="D128" s="7"/>
      <c r="E128" s="33"/>
      <c r="F128" s="34"/>
      <c r="G128" s="27"/>
      <c r="H128" s="13"/>
      <c r="I128" s="6" t="str">
        <f t="shared" si="8"/>
        <v/>
      </c>
      <c r="J128" s="5"/>
      <c r="K128" s="12" t="str">
        <f t="shared" si="9"/>
        <v/>
      </c>
      <c r="L128" s="11"/>
      <c r="M128" s="6" t="str">
        <f t="shared" si="10"/>
        <v/>
      </c>
      <c r="N128" s="4"/>
      <c r="O128" s="12" t="str">
        <f t="shared" si="11"/>
        <v/>
      </c>
      <c r="P128" s="15"/>
    </row>
    <row r="129" spans="2:16" x14ac:dyDescent="0.25">
      <c r="B129" s="2"/>
      <c r="C129" s="26"/>
      <c r="D129" s="7"/>
      <c r="E129" s="33"/>
      <c r="F129" s="34"/>
      <c r="G129" s="27"/>
      <c r="H129" s="13"/>
      <c r="I129" s="6" t="str">
        <f t="shared" si="8"/>
        <v/>
      </c>
      <c r="J129" s="5"/>
      <c r="K129" s="12" t="str">
        <f t="shared" si="9"/>
        <v/>
      </c>
      <c r="L129" s="11"/>
      <c r="M129" s="6" t="str">
        <f t="shared" si="10"/>
        <v/>
      </c>
      <c r="N129" s="4"/>
      <c r="O129" s="12" t="str">
        <f t="shared" si="11"/>
        <v/>
      </c>
      <c r="P129" s="15"/>
    </row>
    <row r="130" spans="2:16" x14ac:dyDescent="0.25">
      <c r="B130" s="2"/>
      <c r="C130" s="26"/>
      <c r="D130" s="7"/>
      <c r="E130" s="33"/>
      <c r="F130" s="34"/>
      <c r="G130" s="27"/>
      <c r="H130" s="13"/>
      <c r="I130" s="6" t="str">
        <f t="shared" si="8"/>
        <v/>
      </c>
      <c r="J130" s="5"/>
      <c r="K130" s="12" t="str">
        <f t="shared" si="9"/>
        <v/>
      </c>
      <c r="L130" s="11"/>
      <c r="M130" s="6" t="str">
        <f t="shared" si="10"/>
        <v/>
      </c>
      <c r="N130" s="4"/>
      <c r="O130" s="12" t="str">
        <f t="shared" si="11"/>
        <v/>
      </c>
      <c r="P130" s="15"/>
    </row>
    <row r="131" spans="2:16" x14ac:dyDescent="0.25">
      <c r="B131" s="2"/>
      <c r="C131" s="26"/>
      <c r="D131" s="7"/>
      <c r="E131" s="33"/>
      <c r="F131" s="34"/>
      <c r="G131" s="27"/>
      <c r="H131" s="13"/>
      <c r="I131" s="6" t="str">
        <f t="shared" si="8"/>
        <v/>
      </c>
      <c r="J131" s="5"/>
      <c r="K131" s="12" t="str">
        <f t="shared" si="9"/>
        <v/>
      </c>
      <c r="L131" s="11"/>
      <c r="M131" s="6" t="str">
        <f t="shared" si="10"/>
        <v/>
      </c>
      <c r="N131" s="4"/>
      <c r="O131" s="12" t="str">
        <f t="shared" si="11"/>
        <v/>
      </c>
      <c r="P131" s="15"/>
    </row>
    <row r="132" spans="2:16" x14ac:dyDescent="0.25">
      <c r="B132" s="2"/>
      <c r="C132" s="26"/>
      <c r="D132" s="7"/>
      <c r="E132" s="33"/>
      <c r="F132" s="34"/>
      <c r="G132" s="27"/>
      <c r="H132" s="13"/>
      <c r="I132" s="6" t="str">
        <f t="shared" si="8"/>
        <v/>
      </c>
      <c r="J132" s="5"/>
      <c r="K132" s="12" t="str">
        <f t="shared" si="9"/>
        <v/>
      </c>
      <c r="L132" s="11"/>
      <c r="M132" s="6" t="str">
        <f t="shared" si="10"/>
        <v/>
      </c>
      <c r="N132" s="4"/>
      <c r="O132" s="12" t="str">
        <f t="shared" si="11"/>
        <v/>
      </c>
      <c r="P132" s="15"/>
    </row>
    <row r="133" spans="2:16" x14ac:dyDescent="0.25">
      <c r="B133" s="2"/>
      <c r="C133" s="26"/>
      <c r="D133" s="7"/>
      <c r="E133" s="33"/>
      <c r="F133" s="34"/>
      <c r="G133" s="27"/>
      <c r="H133" s="13"/>
      <c r="I133" s="6" t="str">
        <f t="shared" si="8"/>
        <v/>
      </c>
      <c r="J133" s="5"/>
      <c r="K133" s="12" t="str">
        <f t="shared" si="9"/>
        <v/>
      </c>
      <c r="L133" s="11"/>
      <c r="M133" s="6" t="str">
        <f t="shared" si="10"/>
        <v/>
      </c>
      <c r="N133" s="4"/>
      <c r="O133" s="12" t="str">
        <f t="shared" si="11"/>
        <v/>
      </c>
      <c r="P133" s="15"/>
    </row>
    <row r="134" spans="2:16" x14ac:dyDescent="0.25">
      <c r="B134" s="2"/>
      <c r="C134" s="26"/>
      <c r="D134" s="7"/>
      <c r="E134" s="33"/>
      <c r="F134" s="34"/>
      <c r="G134" s="27"/>
      <c r="H134" s="13"/>
      <c r="I134" s="6" t="str">
        <f t="shared" si="8"/>
        <v/>
      </c>
      <c r="J134" s="5"/>
      <c r="K134" s="12" t="str">
        <f t="shared" si="9"/>
        <v/>
      </c>
      <c r="L134" s="11"/>
      <c r="M134" s="6" t="str">
        <f t="shared" si="10"/>
        <v/>
      </c>
      <c r="N134" s="4"/>
      <c r="O134" s="12" t="str">
        <f t="shared" si="11"/>
        <v/>
      </c>
      <c r="P134" s="15"/>
    </row>
    <row r="135" spans="2:16" x14ac:dyDescent="0.25">
      <c r="B135" s="2"/>
      <c r="C135" s="26"/>
      <c r="D135" s="7"/>
      <c r="E135" s="33"/>
      <c r="F135" s="34"/>
      <c r="G135" s="27"/>
      <c r="H135" s="13"/>
      <c r="I135" s="6" t="str">
        <f t="shared" si="8"/>
        <v/>
      </c>
      <c r="J135" s="5"/>
      <c r="K135" s="12" t="str">
        <f t="shared" si="9"/>
        <v/>
      </c>
      <c r="L135" s="11"/>
      <c r="M135" s="6" t="str">
        <f t="shared" si="10"/>
        <v/>
      </c>
      <c r="N135" s="4"/>
      <c r="O135" s="12" t="str">
        <f t="shared" si="11"/>
        <v/>
      </c>
      <c r="P135" s="15"/>
    </row>
    <row r="136" spans="2:16" x14ac:dyDescent="0.25">
      <c r="B136" s="2"/>
      <c r="C136" s="26"/>
      <c r="D136" s="7"/>
      <c r="E136" s="33"/>
      <c r="F136" s="34"/>
      <c r="G136" s="27"/>
      <c r="H136" s="13"/>
      <c r="I136" s="6" t="str">
        <f t="shared" si="8"/>
        <v/>
      </c>
      <c r="J136" s="5"/>
      <c r="K136" s="12" t="str">
        <f t="shared" si="9"/>
        <v/>
      </c>
      <c r="L136" s="11"/>
      <c r="M136" s="6" t="str">
        <f t="shared" si="10"/>
        <v/>
      </c>
      <c r="N136" s="4"/>
      <c r="O136" s="12" t="str">
        <f t="shared" si="11"/>
        <v/>
      </c>
      <c r="P136" s="15"/>
    </row>
    <row r="137" spans="2:16" x14ac:dyDescent="0.25">
      <c r="B137" s="2"/>
      <c r="C137" s="26"/>
      <c r="D137" s="7"/>
      <c r="E137" s="33"/>
      <c r="F137" s="34"/>
      <c r="G137" s="27"/>
      <c r="H137" s="13"/>
      <c r="I137" s="6" t="str">
        <f t="shared" si="8"/>
        <v/>
      </c>
      <c r="J137" s="5"/>
      <c r="K137" s="12" t="str">
        <f t="shared" si="9"/>
        <v/>
      </c>
      <c r="L137" s="11"/>
      <c r="M137" s="6" t="str">
        <f t="shared" si="10"/>
        <v/>
      </c>
      <c r="N137" s="4"/>
      <c r="O137" s="12" t="str">
        <f t="shared" si="11"/>
        <v/>
      </c>
      <c r="P137" s="15"/>
    </row>
    <row r="138" spans="2:16" x14ac:dyDescent="0.25">
      <c r="B138" s="2"/>
      <c r="C138" s="26"/>
      <c r="D138" s="7"/>
      <c r="E138" s="33"/>
      <c r="F138" s="34"/>
      <c r="G138" s="27"/>
      <c r="H138" s="13"/>
      <c r="I138" s="6" t="str">
        <f t="shared" si="8"/>
        <v/>
      </c>
      <c r="J138" s="5"/>
      <c r="K138" s="12" t="str">
        <f t="shared" si="9"/>
        <v/>
      </c>
      <c r="L138" s="11"/>
      <c r="M138" s="6" t="str">
        <f t="shared" si="10"/>
        <v/>
      </c>
      <c r="N138" s="4"/>
      <c r="O138" s="12" t="str">
        <f t="shared" si="11"/>
        <v/>
      </c>
      <c r="P138" s="15"/>
    </row>
    <row r="139" spans="2:16" x14ac:dyDescent="0.25">
      <c r="B139" s="2"/>
      <c r="C139" s="26"/>
      <c r="D139" s="7"/>
      <c r="E139" s="33"/>
      <c r="F139" s="34"/>
      <c r="G139" s="27"/>
      <c r="H139" s="13"/>
      <c r="I139" s="6" t="str">
        <f t="shared" si="8"/>
        <v/>
      </c>
      <c r="J139" s="5"/>
      <c r="K139" s="12" t="str">
        <f t="shared" si="9"/>
        <v/>
      </c>
      <c r="L139" s="11"/>
      <c r="M139" s="6" t="str">
        <f t="shared" si="10"/>
        <v/>
      </c>
      <c r="N139" s="4"/>
      <c r="O139" s="12" t="str">
        <f t="shared" si="11"/>
        <v/>
      </c>
      <c r="P139" s="15"/>
    </row>
    <row r="140" spans="2:16" x14ac:dyDescent="0.25">
      <c r="B140" s="2"/>
      <c r="C140" s="26"/>
      <c r="D140" s="7"/>
      <c r="E140" s="33"/>
      <c r="F140" s="34"/>
      <c r="G140" s="27"/>
      <c r="H140" s="13"/>
      <c r="I140" s="6" t="str">
        <f t="shared" si="8"/>
        <v/>
      </c>
      <c r="J140" s="5"/>
      <c r="K140" s="12" t="str">
        <f t="shared" si="9"/>
        <v/>
      </c>
      <c r="L140" s="11"/>
      <c r="M140" s="6" t="str">
        <f t="shared" si="10"/>
        <v/>
      </c>
      <c r="N140" s="4"/>
      <c r="O140" s="12" t="str">
        <f t="shared" si="11"/>
        <v/>
      </c>
      <c r="P140" s="15"/>
    </row>
    <row r="141" spans="2:16" x14ac:dyDescent="0.25">
      <c r="B141" s="2"/>
      <c r="C141" s="26"/>
      <c r="D141" s="7"/>
      <c r="E141" s="33"/>
      <c r="F141" s="34"/>
      <c r="G141" s="27"/>
      <c r="H141" s="13"/>
      <c r="I141" s="6" t="str">
        <f t="shared" si="8"/>
        <v/>
      </c>
      <c r="J141" s="5"/>
      <c r="K141" s="12" t="str">
        <f t="shared" si="9"/>
        <v/>
      </c>
      <c r="L141" s="11"/>
      <c r="M141" s="6" t="str">
        <f t="shared" si="10"/>
        <v/>
      </c>
      <c r="N141" s="4"/>
      <c r="O141" s="12" t="str">
        <f t="shared" si="11"/>
        <v/>
      </c>
      <c r="P141" s="15"/>
    </row>
    <row r="142" spans="2:16" x14ac:dyDescent="0.25">
      <c r="B142" s="2"/>
      <c r="C142" s="26"/>
      <c r="D142" s="7"/>
      <c r="E142" s="33"/>
      <c r="F142" s="34"/>
      <c r="G142" s="27"/>
      <c r="H142" s="13"/>
      <c r="I142" s="6" t="str">
        <f t="shared" si="8"/>
        <v/>
      </c>
      <c r="J142" s="5"/>
      <c r="K142" s="12" t="str">
        <f t="shared" si="9"/>
        <v/>
      </c>
      <c r="L142" s="11"/>
      <c r="M142" s="6" t="str">
        <f t="shared" si="10"/>
        <v/>
      </c>
      <c r="N142" s="4"/>
      <c r="O142" s="12" t="str">
        <f t="shared" si="11"/>
        <v/>
      </c>
      <c r="P142" s="15"/>
    </row>
    <row r="143" spans="2:16" x14ac:dyDescent="0.25">
      <c r="B143" s="2"/>
      <c r="C143" s="26"/>
      <c r="D143" s="7"/>
      <c r="E143" s="33"/>
      <c r="F143" s="34"/>
      <c r="G143" s="27"/>
      <c r="H143" s="13"/>
      <c r="I143" s="6" t="str">
        <f t="shared" si="8"/>
        <v/>
      </c>
      <c r="J143" s="5"/>
      <c r="K143" s="12" t="str">
        <f t="shared" si="9"/>
        <v/>
      </c>
      <c r="L143" s="11"/>
      <c r="M143" s="6" t="str">
        <f t="shared" si="10"/>
        <v/>
      </c>
      <c r="N143" s="4"/>
      <c r="O143" s="12" t="str">
        <f t="shared" si="11"/>
        <v/>
      </c>
      <c r="P143" s="15"/>
    </row>
    <row r="144" spans="2:16" x14ac:dyDescent="0.25">
      <c r="B144" s="2"/>
      <c r="C144" s="26"/>
      <c r="D144" s="7"/>
      <c r="E144" s="33"/>
      <c r="F144" s="34"/>
      <c r="G144" s="27"/>
      <c r="H144" s="13"/>
      <c r="I144" s="6" t="str">
        <f t="shared" si="8"/>
        <v/>
      </c>
      <c r="J144" s="5"/>
      <c r="K144" s="12" t="str">
        <f t="shared" si="9"/>
        <v/>
      </c>
      <c r="L144" s="11"/>
      <c r="M144" s="6" t="str">
        <f t="shared" si="10"/>
        <v/>
      </c>
      <c r="N144" s="4"/>
      <c r="O144" s="12" t="str">
        <f t="shared" si="11"/>
        <v/>
      </c>
      <c r="P144" s="15"/>
    </row>
    <row r="145" spans="2:16" x14ac:dyDescent="0.25">
      <c r="B145" s="2"/>
      <c r="C145" s="26"/>
      <c r="D145" s="7"/>
      <c r="E145" s="33"/>
      <c r="F145" s="34"/>
      <c r="G145" s="27"/>
      <c r="H145" s="13"/>
      <c r="I145" s="6" t="str">
        <f t="shared" si="8"/>
        <v/>
      </c>
      <c r="J145" s="5"/>
      <c r="K145" s="12" t="str">
        <f t="shared" si="9"/>
        <v/>
      </c>
      <c r="L145" s="11"/>
      <c r="M145" s="6" t="str">
        <f t="shared" si="10"/>
        <v/>
      </c>
      <c r="N145" s="4"/>
      <c r="O145" s="12" t="str">
        <f t="shared" si="11"/>
        <v/>
      </c>
      <c r="P145" s="15"/>
    </row>
    <row r="146" spans="2:16" x14ac:dyDescent="0.25">
      <c r="B146" s="2"/>
      <c r="C146" s="26"/>
      <c r="D146" s="7"/>
      <c r="E146" s="33"/>
      <c r="F146" s="34"/>
      <c r="G146" s="27"/>
      <c r="H146" s="13"/>
      <c r="I146" s="6" t="str">
        <f t="shared" si="8"/>
        <v/>
      </c>
      <c r="J146" s="5"/>
      <c r="K146" s="12" t="str">
        <f t="shared" si="9"/>
        <v/>
      </c>
      <c r="L146" s="11"/>
      <c r="M146" s="6" t="str">
        <f t="shared" si="10"/>
        <v/>
      </c>
      <c r="N146" s="4"/>
      <c r="O146" s="12" t="str">
        <f t="shared" si="11"/>
        <v/>
      </c>
      <c r="P146" s="15"/>
    </row>
    <row r="147" spans="2:16" x14ac:dyDescent="0.25">
      <c r="B147" s="2"/>
      <c r="C147" s="26"/>
      <c r="D147" s="7"/>
      <c r="E147" s="33"/>
      <c r="F147" s="34"/>
      <c r="G147" s="27"/>
      <c r="H147" s="13"/>
      <c r="I147" s="6" t="str">
        <f t="shared" si="8"/>
        <v/>
      </c>
      <c r="J147" s="5"/>
      <c r="K147" s="12" t="str">
        <f t="shared" si="9"/>
        <v/>
      </c>
      <c r="L147" s="11"/>
      <c r="M147" s="6" t="str">
        <f t="shared" si="10"/>
        <v/>
      </c>
      <c r="N147" s="4"/>
      <c r="O147" s="12" t="str">
        <f t="shared" si="11"/>
        <v/>
      </c>
      <c r="P147" s="15"/>
    </row>
    <row r="148" spans="2:16" x14ac:dyDescent="0.25">
      <c r="B148" s="2"/>
      <c r="C148" s="26"/>
      <c r="D148" s="7"/>
      <c r="E148" s="33"/>
      <c r="F148" s="34"/>
      <c r="G148" s="27"/>
      <c r="H148" s="13"/>
      <c r="I148" s="6" t="str">
        <f t="shared" si="8"/>
        <v/>
      </c>
      <c r="J148" s="5"/>
      <c r="K148" s="12" t="str">
        <f t="shared" si="9"/>
        <v/>
      </c>
      <c r="L148" s="11"/>
      <c r="M148" s="6" t="str">
        <f t="shared" si="10"/>
        <v/>
      </c>
      <c r="N148" s="4"/>
      <c r="O148" s="12" t="str">
        <f t="shared" si="11"/>
        <v/>
      </c>
      <c r="P148" s="15"/>
    </row>
    <row r="149" spans="2:16" x14ac:dyDescent="0.25">
      <c r="B149" s="2"/>
      <c r="C149" s="26"/>
      <c r="D149" s="7"/>
      <c r="E149" s="33"/>
      <c r="F149" s="34"/>
      <c r="G149" s="27"/>
      <c r="H149" s="13"/>
      <c r="I149" s="6" t="str">
        <f t="shared" si="8"/>
        <v/>
      </c>
      <c r="J149" s="5"/>
      <c r="K149" s="12" t="str">
        <f t="shared" si="9"/>
        <v/>
      </c>
      <c r="L149" s="11"/>
      <c r="M149" s="6" t="str">
        <f t="shared" si="10"/>
        <v/>
      </c>
      <c r="N149" s="4"/>
      <c r="O149" s="12" t="str">
        <f t="shared" si="11"/>
        <v/>
      </c>
      <c r="P149" s="15"/>
    </row>
    <row r="150" spans="2:16" x14ac:dyDescent="0.25">
      <c r="B150" s="2"/>
      <c r="C150" s="26"/>
      <c r="D150" s="7"/>
      <c r="E150" s="33"/>
      <c r="F150" s="34"/>
      <c r="G150" s="27"/>
      <c r="H150" s="13"/>
      <c r="I150" s="6" t="str">
        <f t="shared" si="8"/>
        <v/>
      </c>
      <c r="J150" s="5"/>
      <c r="K150" s="12" t="str">
        <f t="shared" si="9"/>
        <v/>
      </c>
      <c r="L150" s="11"/>
      <c r="M150" s="6" t="str">
        <f t="shared" si="10"/>
        <v/>
      </c>
      <c r="N150" s="4"/>
      <c r="O150" s="12" t="str">
        <f t="shared" si="11"/>
        <v/>
      </c>
      <c r="P150" s="15"/>
    </row>
    <row r="151" spans="2:16" x14ac:dyDescent="0.25">
      <c r="B151" s="2"/>
      <c r="C151" s="26"/>
      <c r="D151" s="7"/>
      <c r="E151" s="33"/>
      <c r="F151" s="34"/>
      <c r="G151" s="27"/>
      <c r="H151" s="13"/>
      <c r="I151" s="6" t="str">
        <f t="shared" si="8"/>
        <v/>
      </c>
      <c r="J151" s="5"/>
      <c r="K151" s="12" t="str">
        <f t="shared" si="9"/>
        <v/>
      </c>
      <c r="L151" s="11"/>
      <c r="M151" s="6" t="str">
        <f t="shared" si="10"/>
        <v/>
      </c>
      <c r="N151" s="4"/>
      <c r="O151" s="12" t="str">
        <f t="shared" si="11"/>
        <v/>
      </c>
      <c r="P151" s="15"/>
    </row>
    <row r="152" spans="2:16" x14ac:dyDescent="0.25">
      <c r="B152" s="2"/>
      <c r="C152" s="26"/>
      <c r="D152" s="7"/>
      <c r="E152" s="33"/>
      <c r="F152" s="34"/>
      <c r="G152" s="27"/>
      <c r="H152" s="13"/>
      <c r="I152" s="6" t="str">
        <f t="shared" si="8"/>
        <v/>
      </c>
      <c r="J152" s="5"/>
      <c r="K152" s="12" t="str">
        <f t="shared" si="9"/>
        <v/>
      </c>
      <c r="L152" s="11"/>
      <c r="M152" s="6" t="str">
        <f t="shared" si="10"/>
        <v/>
      </c>
      <c r="N152" s="4"/>
      <c r="O152" s="12" t="str">
        <f t="shared" si="11"/>
        <v/>
      </c>
      <c r="P152" s="15"/>
    </row>
  </sheetData>
  <mergeCells count="11">
    <mergeCell ref="G2:H2"/>
    <mergeCell ref="I2:J2"/>
    <mergeCell ref="B16:C18"/>
    <mergeCell ref="E19:F19"/>
    <mergeCell ref="H19:K19"/>
    <mergeCell ref="H20:I20"/>
    <mergeCell ref="J20:K20"/>
    <mergeCell ref="L20:M20"/>
    <mergeCell ref="N20:O20"/>
    <mergeCell ref="B12:C14"/>
    <mergeCell ref="L19:O19"/>
  </mergeCells>
  <conditionalFormatting sqref="E21:E152">
    <cfRule type="cellIs" dxfId="14" priority="3" operator="equal">
      <formula>2026</formula>
    </cfRule>
    <cfRule type="cellIs" dxfId="13" priority="4" operator="equal">
      <formula>2027</formula>
    </cfRule>
    <cfRule type="cellIs" dxfId="12" priority="5" operator="equal">
      <formula>2028</formula>
    </cfRule>
  </conditionalFormatting>
  <conditionalFormatting sqref="F21:F152">
    <cfRule type="notContainsBlanks" dxfId="11" priority="2">
      <formula>LEN(TRIM(F21))&gt;0</formula>
    </cfRule>
  </conditionalFormatting>
  <conditionalFormatting sqref="G21:G152">
    <cfRule type="notContainsBlanks" dxfId="10" priority="1">
      <formula>LEN(TRIM(G21))&gt;0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230DC6-B622-4419-81C9-8767B654D244}">
          <x14:formula1>
            <xm:f>Liste!$C$4:$C$8</xm:f>
          </x14:formula1>
          <xm:sqref>G21:G152</xm:sqref>
        </x14:dataValidation>
        <x14:dataValidation type="list" allowBlank="1" showInputMessage="1" showErrorMessage="1" xr:uid="{44BC51C5-8489-4C56-8BB3-5C4AF86D1811}">
          <x14:formula1>
            <xm:f>Liste!$B$4:$B$8</xm:f>
          </x14:formula1>
          <xm:sqref>C21:C152</xm:sqref>
        </x14:dataValidation>
        <x14:dataValidation type="list" allowBlank="1" showInputMessage="1" showErrorMessage="1" xr:uid="{96DBA9F3-112A-44BD-804C-484E259E62E0}">
          <x14:formula1>
            <xm:f>Liste!$E$4:$E$6</xm:f>
          </x14:formula1>
          <xm:sqref>E21:E152</xm:sqref>
        </x14:dataValidation>
        <x14:dataValidation type="list" allowBlank="1" showInputMessage="1" showErrorMessage="1" xr:uid="{02DCFC5E-5FC1-4A97-916E-F9122B2DC558}">
          <x14:formula1>
            <xm:f>Liste!$F$4:$F$15</xm:f>
          </x14:formula1>
          <xm:sqref>F21:F152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90B7-097B-400F-BBBF-A282660E8F9B}">
  <sheetPr>
    <tabColor theme="6" tint="0.59999389629810485"/>
  </sheetPr>
  <dimension ref="B1:R152"/>
  <sheetViews>
    <sheetView showGridLines="0" zoomScaleNormal="100" workbookViewId="0">
      <selection activeCell="B12" sqref="B12:C14"/>
    </sheetView>
  </sheetViews>
  <sheetFormatPr baseColWidth="10" defaultColWidth="11.42578125" defaultRowHeight="15" x14ac:dyDescent="0.25"/>
  <cols>
    <col min="1" max="1" width="8" customWidth="1"/>
    <col min="2" max="3" width="31" customWidth="1"/>
    <col min="4" max="4" width="29.85546875" customWidth="1"/>
    <col min="5" max="5" width="42.5703125" style="18" customWidth="1"/>
    <col min="6" max="6" width="34.7109375" style="18" customWidth="1"/>
    <col min="7" max="7" width="29.42578125" customWidth="1"/>
    <col min="8" max="8" width="22.28515625" customWidth="1"/>
    <col min="9" max="10" width="20.85546875" customWidth="1"/>
    <col min="11" max="12" width="21.28515625" customWidth="1"/>
    <col min="13" max="13" width="23.42578125" customWidth="1"/>
    <col min="14" max="14" width="21.28515625" customWidth="1"/>
    <col min="17" max="17" width="34.140625" customWidth="1"/>
    <col min="18" max="18" width="13.140625" hidden="1" customWidth="1"/>
  </cols>
  <sheetData>
    <row r="1" spans="2:10" ht="9" customHeight="1" thickBot="1" x14ac:dyDescent="0.3">
      <c r="E1"/>
      <c r="F1"/>
    </row>
    <row r="2" spans="2:10" ht="57.75" customHeight="1" thickBot="1" x14ac:dyDescent="0.5">
      <c r="B2" s="10" t="s">
        <v>0</v>
      </c>
      <c r="D2" s="1"/>
      <c r="E2" s="94" t="s">
        <v>1</v>
      </c>
      <c r="F2" s="79" t="s">
        <v>2</v>
      </c>
      <c r="G2" s="114" t="s">
        <v>3</v>
      </c>
      <c r="H2" s="115"/>
      <c r="I2" s="116" t="s">
        <v>4</v>
      </c>
      <c r="J2" s="117"/>
    </row>
    <row r="3" spans="2:10" ht="54.75" customHeight="1" thickBot="1" x14ac:dyDescent="0.35">
      <c r="B3" s="73" t="s">
        <v>5</v>
      </c>
      <c r="E3" s="90" t="str">
        <f>C5</f>
        <v>Maura</v>
      </c>
      <c r="F3" s="68" t="s">
        <v>6</v>
      </c>
      <c r="G3" s="43"/>
      <c r="H3" s="74" t="s">
        <v>7</v>
      </c>
      <c r="I3" s="47" t="s">
        <v>8</v>
      </c>
      <c r="J3" s="65" t="s">
        <v>9</v>
      </c>
    </row>
    <row r="4" spans="2:10" ht="20.25" customHeight="1" thickBot="1" x14ac:dyDescent="0.35">
      <c r="B4" s="73"/>
      <c r="E4" s="90"/>
      <c r="F4" s="68" t="s">
        <v>10</v>
      </c>
      <c r="G4" s="43"/>
      <c r="H4" s="74" t="s">
        <v>11</v>
      </c>
      <c r="I4" s="47" t="s">
        <v>11</v>
      </c>
      <c r="J4" s="65" t="s">
        <v>11</v>
      </c>
    </row>
    <row r="5" spans="2:10" ht="37.5" customHeight="1" thickBot="1" x14ac:dyDescent="0.4">
      <c r="B5" s="88" t="s">
        <v>12</v>
      </c>
      <c r="C5" s="89" t="s">
        <v>50</v>
      </c>
      <c r="E5" s="48" t="s">
        <v>14</v>
      </c>
      <c r="F5" s="69">
        <f>SUMIF(G21:G153,F3,H21:H153)</f>
        <v>0</v>
      </c>
      <c r="G5" s="49" t="s">
        <v>15</v>
      </c>
      <c r="H5" s="75">
        <f>SUM(L21:L153)</f>
        <v>0</v>
      </c>
      <c r="I5" s="50">
        <f>SUMIF(G21:G153,I3,L21:L153)</f>
        <v>0</v>
      </c>
      <c r="J5" s="52">
        <f>SUMIF(G21:G153,J3,L21:L153)</f>
        <v>0</v>
      </c>
    </row>
    <row r="6" spans="2:10" ht="60.75" customHeight="1" x14ac:dyDescent="0.35">
      <c r="B6" s="9" t="s">
        <v>16</v>
      </c>
      <c r="C6" s="44">
        <v>46023</v>
      </c>
      <c r="E6" s="36" t="s">
        <v>17</v>
      </c>
      <c r="F6" s="35">
        <f>SUMIFS($H$21:$H$153,$G$21:$G$153,F3,$C$21:$C$153,E6)</f>
        <v>0</v>
      </c>
      <c r="G6" s="40" t="s">
        <v>17</v>
      </c>
      <c r="H6" s="76">
        <f>SUMIF(C21:C153,G6,L21:L153)</f>
        <v>0</v>
      </c>
      <c r="I6" s="36">
        <f>SUMIFS($L$21:$L$153,$G$21:$G$153,I3,$C$21:$C$153,G6)</f>
        <v>0</v>
      </c>
      <c r="J6" s="39">
        <f>SUMIFS($L$21:$L$153,$G$21:$G$153,J3,$C$21:$C$153,G6)</f>
        <v>0</v>
      </c>
    </row>
    <row r="7" spans="2:10" ht="21" x14ac:dyDescent="0.35">
      <c r="B7" s="9" t="s">
        <v>18</v>
      </c>
      <c r="C7" s="8" t="s">
        <v>19</v>
      </c>
      <c r="E7" s="36" t="s">
        <v>20</v>
      </c>
      <c r="F7" s="15">
        <f>SUMIFS($H$21:$H$153,$G$21:$G$153,F3,$C$21:$C$153,E7)</f>
        <v>0</v>
      </c>
      <c r="G7" s="40" t="s">
        <v>20</v>
      </c>
      <c r="H7" s="77">
        <f>SUMIF(C21:C153,G7,L21:L153)</f>
        <v>0</v>
      </c>
      <c r="I7" s="20">
        <f>SUMIFS($L$21:$L$153,$G$21:$G$153,I3,$C$21:$C$153,G7)</f>
        <v>0</v>
      </c>
      <c r="J7" s="19">
        <f>SUMIFS($L$21:$L$153,$G$21:$G$153,J3,$C$21:$C$153,G7)</f>
        <v>0</v>
      </c>
    </row>
    <row r="8" spans="2:10" ht="21" x14ac:dyDescent="0.35">
      <c r="B8" s="45"/>
      <c r="C8" s="46"/>
      <c r="E8" s="20" t="s">
        <v>21</v>
      </c>
      <c r="F8" s="15">
        <f>SUMIFS($H$21:$H$153,$G$21:$G$153,F3,$C$21:$C$153,E8)</f>
        <v>0</v>
      </c>
      <c r="G8" s="37" t="s">
        <v>21</v>
      </c>
      <c r="H8" s="77">
        <f>SUMIF(C21:C153,G8,L21:L153)</f>
        <v>0</v>
      </c>
      <c r="I8" s="20">
        <f>SUMIFS($L$21:$L$153,$G$21:$G$153,I3,$C$21:$C$153,G8)</f>
        <v>0</v>
      </c>
      <c r="J8" s="19">
        <f>SUMIFS($L$21:$L$153,$G$21:$G$153,J3,$C$21:$C$153,G8)</f>
        <v>0</v>
      </c>
    </row>
    <row r="9" spans="2:10" ht="21" x14ac:dyDescent="0.35">
      <c r="B9" s="45"/>
      <c r="C9" s="46"/>
      <c r="E9" s="20" t="s">
        <v>22</v>
      </c>
      <c r="F9" s="15">
        <f>SUMIFS($H$21:$H$153,$G$21:$G$153,F3,$C$21:$C$153,E9)</f>
        <v>0</v>
      </c>
      <c r="G9" s="37" t="s">
        <v>22</v>
      </c>
      <c r="H9" s="77">
        <f>SUMIF(C21:C153,G9,L21:L153)</f>
        <v>0</v>
      </c>
      <c r="I9" s="20">
        <f>SUMIFS($L$21:$L$153,$G$21:$G$153,I3,$C$21:$C$153,G9)</f>
        <v>0</v>
      </c>
      <c r="J9" s="19">
        <f>SUMIFS($L$21:$L$153,$G$21:$G$153,J3,$C$21:$C$153,G9)</f>
        <v>0</v>
      </c>
    </row>
    <row r="10" spans="2:10" ht="21.75" thickBot="1" x14ac:dyDescent="0.4">
      <c r="B10" s="45"/>
      <c r="C10" s="46"/>
      <c r="E10" s="21" t="s">
        <v>23</v>
      </c>
      <c r="F10" s="70">
        <f>SUMIFS($H$21:$H$153,$G$21:$G$153,F3,$C$21:$C$153,E10)</f>
        <v>0</v>
      </c>
      <c r="G10" s="42" t="s">
        <v>23</v>
      </c>
      <c r="H10" s="78">
        <f>SUMIF(C21:C153,G10,L21:L153)</f>
        <v>0</v>
      </c>
      <c r="I10" s="21">
        <f>SUMIFS($L$21:$L$153,$G$21:$G$153,I3,$C$21:$C$153,G10)</f>
        <v>0</v>
      </c>
      <c r="J10" s="22">
        <f>SUMIFS($L$21:$L$153,$G$21:$G$153,J3,$C$21:$C$153,G10)</f>
        <v>0</v>
      </c>
    </row>
    <row r="11" spans="2:10" ht="21.75" thickBot="1" x14ac:dyDescent="0.4">
      <c r="B11" s="45"/>
      <c r="C11" s="46"/>
      <c r="E11" s="67" t="s">
        <v>24</v>
      </c>
      <c r="F11" s="71"/>
      <c r="G11" s="61"/>
      <c r="H11" s="60" t="s">
        <v>24</v>
      </c>
      <c r="I11" s="62"/>
      <c r="J11" s="63"/>
    </row>
    <row r="12" spans="2:10" ht="15.75" thickBot="1" x14ac:dyDescent="0.3">
      <c r="B12" s="105" t="s">
        <v>25</v>
      </c>
      <c r="C12" s="106"/>
      <c r="E12" s="38" t="s">
        <v>26</v>
      </c>
      <c r="F12" s="57" t="str">
        <f>IF(F5&gt;0,F6/F5,"N/A")</f>
        <v>N/A</v>
      </c>
      <c r="G12" s="38" t="s">
        <v>26</v>
      </c>
      <c r="H12" s="57" t="str">
        <f>IF(H5&gt;0,H6/H5,"N/A")</f>
        <v>N/A</v>
      </c>
      <c r="I12" s="57" t="str">
        <f>IF(I5&gt;0,I6/I5,"N/A")</f>
        <v>N/A</v>
      </c>
      <c r="J12" s="51" t="str">
        <f>IF(J5&gt;0,J6/J5,"N/A")</f>
        <v>N/A</v>
      </c>
    </row>
    <row r="13" spans="2:10" ht="15.75" thickBot="1" x14ac:dyDescent="0.3">
      <c r="B13" s="107"/>
      <c r="C13" s="108"/>
      <c r="E13" s="41" t="s">
        <v>27</v>
      </c>
      <c r="F13" s="58" t="str">
        <f>IF(F5&gt;0,(F6+F7+F8)/F5,"N/A")</f>
        <v>N/A</v>
      </c>
      <c r="G13" s="41" t="s">
        <v>28</v>
      </c>
      <c r="H13" s="58" t="str">
        <f>IF(H5&gt;0,(H6+H7+H8)/H5,"N/A")</f>
        <v>N/A</v>
      </c>
      <c r="I13" s="58" t="str">
        <f>IF(I5&gt;0,(I6+I7+I8)/I5,"N/A")</f>
        <v>N/A</v>
      </c>
      <c r="J13" s="54" t="str">
        <f>IF(J5&gt;0,(J6+J7+J8)/J5,"N/A")</f>
        <v>N/A</v>
      </c>
    </row>
    <row r="14" spans="2:10" ht="45.75" thickBot="1" x14ac:dyDescent="0.3">
      <c r="B14" s="109"/>
      <c r="C14" s="110"/>
      <c r="E14" s="55" t="s">
        <v>29</v>
      </c>
      <c r="F14" s="72" t="str">
        <f>IF(F5&gt;0,(F6+F7+F10+(0.11*(F8+F9)))/F5,"N/A")</f>
        <v>N/A</v>
      </c>
      <c r="G14" s="56" t="s">
        <v>29</v>
      </c>
      <c r="H14" s="66" t="str">
        <f>IF(H5&gt;0,(H6+H7+H10+(0.17*(H8+H9)))/H5,"N/A")</f>
        <v>N/A</v>
      </c>
      <c r="I14" s="66" t="str">
        <f>IF(I5&gt;0,(I6+I7+I10+(0.17*(I8+I9)))/I5,"N/A")</f>
        <v>N/A</v>
      </c>
      <c r="J14" s="53" t="str">
        <f>IF(J5&gt;0,(J6+J7+J10+(0.17*(J8+J9)))/J5,"N/A")</f>
        <v>N/A</v>
      </c>
    </row>
    <row r="15" spans="2:10" ht="21.75" thickBot="1" x14ac:dyDescent="0.4">
      <c r="B15" s="45"/>
      <c r="C15" s="46"/>
      <c r="E15"/>
      <c r="F15"/>
    </row>
    <row r="16" spans="2:10" x14ac:dyDescent="0.25">
      <c r="B16" s="118" t="s">
        <v>30</v>
      </c>
      <c r="C16" s="106"/>
      <c r="E16"/>
      <c r="F16"/>
    </row>
    <row r="17" spans="2:16" x14ac:dyDescent="0.25">
      <c r="B17" s="107"/>
      <c r="C17" s="108"/>
      <c r="E17"/>
      <c r="F17"/>
    </row>
    <row r="18" spans="2:16" ht="51.75" customHeight="1" thickBot="1" x14ac:dyDescent="0.3">
      <c r="B18" s="109"/>
      <c r="C18" s="110"/>
      <c r="E18"/>
      <c r="F18"/>
      <c r="K18" s="1"/>
      <c r="O18" s="1"/>
    </row>
    <row r="19" spans="2:16" ht="69.75" customHeight="1" thickBot="1" x14ac:dyDescent="0.35">
      <c r="E19" s="119" t="s">
        <v>31</v>
      </c>
      <c r="F19" s="120"/>
      <c r="G19" s="59" t="s">
        <v>32</v>
      </c>
      <c r="H19" s="121" t="s">
        <v>33</v>
      </c>
      <c r="I19" s="122"/>
      <c r="J19" s="122"/>
      <c r="K19" s="123"/>
      <c r="L19" s="111" t="s">
        <v>34</v>
      </c>
      <c r="M19" s="112"/>
      <c r="N19" s="112"/>
      <c r="O19" s="113"/>
    </row>
    <row r="20" spans="2:16" s="3" customFormat="1" ht="45" customHeight="1" x14ac:dyDescent="0.25">
      <c r="B20" s="28" t="s">
        <v>35</v>
      </c>
      <c r="C20" s="29" t="s">
        <v>36</v>
      </c>
      <c r="D20" s="30" t="s">
        <v>37</v>
      </c>
      <c r="E20" s="31" t="s">
        <v>38</v>
      </c>
      <c r="F20" s="32" t="s">
        <v>39</v>
      </c>
      <c r="G20" s="25" t="s">
        <v>40</v>
      </c>
      <c r="H20" s="97" t="s">
        <v>41</v>
      </c>
      <c r="I20" s="98"/>
      <c r="J20" s="99" t="s">
        <v>42</v>
      </c>
      <c r="K20" s="100"/>
      <c r="L20" s="101" t="s">
        <v>43</v>
      </c>
      <c r="M20" s="102"/>
      <c r="N20" s="103" t="s">
        <v>44</v>
      </c>
      <c r="O20" s="104"/>
      <c r="P20" s="14" t="s">
        <v>45</v>
      </c>
    </row>
    <row r="21" spans="2:16" x14ac:dyDescent="0.25">
      <c r="B21" s="2"/>
      <c r="C21" s="26"/>
      <c r="D21" s="7"/>
      <c r="E21" s="33"/>
      <c r="F21" s="34"/>
      <c r="G21" s="27"/>
      <c r="H21" s="13"/>
      <c r="I21" s="6" t="str">
        <f>IF(ISNUMBER(H21),"timer","")</f>
        <v/>
      </c>
      <c r="J21" s="5"/>
      <c r="K21" s="12" t="str">
        <f t="shared" ref="K21:K27" si="0">IF(ISNUMBER(H21),IF(ISTEXT(C21),IF(C21="Elektrisk","kWh",IF(C21="biogass","kg/time",IF(C21="gass","kg/time","liter/time"))),""),"")</f>
        <v/>
      </c>
      <c r="L21" s="11"/>
      <c r="M21" s="6" t="str">
        <f>IF(ISNUMBER(L21),"km","")</f>
        <v/>
      </c>
      <c r="N21" s="4"/>
      <c r="O21" s="12" t="str">
        <f t="shared" ref="O21:O27" si="1">IF(ISNUMBER(L21),IF(ISTEXT(C21),IF(C21="Elektrisk","kWh/km",IF(C21="biogass","kg/km",IF(C21="gass","kg/km","liter/km"))),""),"")</f>
        <v/>
      </c>
      <c r="P21" s="15"/>
    </row>
    <row r="22" spans="2:16" x14ac:dyDescent="0.25">
      <c r="B22" s="2"/>
      <c r="C22" s="26"/>
      <c r="D22" s="7"/>
      <c r="E22" s="33"/>
      <c r="F22" s="34"/>
      <c r="G22" s="27"/>
      <c r="H22" s="13"/>
      <c r="I22" s="6" t="str">
        <f>IF(ISNUMBER(H22),"timer","")</f>
        <v/>
      </c>
      <c r="J22" s="5"/>
      <c r="K22" s="12" t="str">
        <f t="shared" si="0"/>
        <v/>
      </c>
      <c r="L22" s="11"/>
      <c r="M22" s="6" t="str">
        <f>IF(ISNUMBER(L22),"km","")</f>
        <v/>
      </c>
      <c r="N22" s="4"/>
      <c r="O22" s="12" t="str">
        <f t="shared" si="1"/>
        <v/>
      </c>
      <c r="P22" s="15"/>
    </row>
    <row r="23" spans="2:16" x14ac:dyDescent="0.25">
      <c r="B23" s="2"/>
      <c r="C23" s="26"/>
      <c r="D23" s="7"/>
      <c r="E23" s="64"/>
      <c r="F23" s="34"/>
      <c r="G23" s="27"/>
      <c r="H23" s="13"/>
      <c r="I23" s="6" t="str">
        <f>IF(ISNUMBER(H23),"timer","")</f>
        <v/>
      </c>
      <c r="J23" s="5"/>
      <c r="K23" s="12" t="str">
        <f t="shared" si="0"/>
        <v/>
      </c>
      <c r="L23" s="11"/>
      <c r="M23" s="6" t="str">
        <f>IF(ISNUMBER(L23),"km","")</f>
        <v/>
      </c>
      <c r="N23" s="4"/>
      <c r="O23" s="12" t="str">
        <f t="shared" si="1"/>
        <v/>
      </c>
      <c r="P23" s="15"/>
    </row>
    <row r="24" spans="2:16" x14ac:dyDescent="0.25">
      <c r="B24" s="2"/>
      <c r="C24" s="26"/>
      <c r="D24" s="7"/>
      <c r="E24" s="33"/>
      <c r="F24" s="34"/>
      <c r="G24" s="27"/>
      <c r="H24" s="13"/>
      <c r="I24" s="6" t="str">
        <f>IF(ISNUMBER(H24),"timer","")</f>
        <v/>
      </c>
      <c r="J24" s="5"/>
      <c r="K24" s="12" t="str">
        <f t="shared" si="0"/>
        <v/>
      </c>
      <c r="L24" s="11"/>
      <c r="M24" s="6" t="str">
        <f>IF(ISNUMBER(L24),"km","")</f>
        <v/>
      </c>
      <c r="N24" s="4"/>
      <c r="O24" s="12" t="str">
        <f t="shared" si="1"/>
        <v/>
      </c>
      <c r="P24" s="15"/>
    </row>
    <row r="25" spans="2:16" x14ac:dyDescent="0.25">
      <c r="B25" s="24"/>
      <c r="C25" s="26"/>
      <c r="D25" s="7"/>
      <c r="E25" s="33"/>
      <c r="F25" s="34"/>
      <c r="G25" s="27"/>
      <c r="H25" s="13"/>
      <c r="I25" s="6" t="str">
        <f t="shared" ref="I25:I26" si="2">IF(ISNUMBER(H25),"timer","")</f>
        <v/>
      </c>
      <c r="J25" s="5"/>
      <c r="K25" s="12" t="str">
        <f t="shared" si="0"/>
        <v/>
      </c>
      <c r="L25" s="11"/>
      <c r="M25" s="6" t="str">
        <f t="shared" ref="M25:M26" si="3">IF(ISNUMBER(L25),"km","")</f>
        <v/>
      </c>
      <c r="N25" s="4"/>
      <c r="O25" s="12" t="str">
        <f t="shared" si="1"/>
        <v/>
      </c>
      <c r="P25" s="15"/>
    </row>
    <row r="26" spans="2:16" x14ac:dyDescent="0.25">
      <c r="B26" s="24"/>
      <c r="C26" s="26"/>
      <c r="D26" s="7"/>
      <c r="E26" s="33"/>
      <c r="F26" s="34"/>
      <c r="G26" s="27"/>
      <c r="H26" s="13"/>
      <c r="I26" s="6" t="str">
        <f t="shared" si="2"/>
        <v/>
      </c>
      <c r="J26" s="5"/>
      <c r="K26" s="12" t="str">
        <f t="shared" si="0"/>
        <v/>
      </c>
      <c r="L26" s="11"/>
      <c r="M26" s="6" t="str">
        <f t="shared" si="3"/>
        <v/>
      </c>
      <c r="N26" s="4"/>
      <c r="O26" s="12" t="str">
        <f t="shared" si="1"/>
        <v/>
      </c>
      <c r="P26" s="15"/>
    </row>
    <row r="27" spans="2:16" x14ac:dyDescent="0.25">
      <c r="B27" s="2"/>
      <c r="C27" s="26"/>
      <c r="D27" s="7"/>
      <c r="E27" s="33"/>
      <c r="F27" s="34"/>
      <c r="G27" s="27"/>
      <c r="H27" s="13"/>
      <c r="I27" s="6" t="str">
        <f>IF(ISNUMBER(H27),"timer","")</f>
        <v/>
      </c>
      <c r="J27" s="5"/>
      <c r="K27" s="12" t="str">
        <f t="shared" si="0"/>
        <v/>
      </c>
      <c r="L27" s="11"/>
      <c r="M27" s="6" t="str">
        <f>IF(ISNUMBER(L27),"km","")</f>
        <v/>
      </c>
      <c r="N27" s="4"/>
      <c r="O27" s="12" t="str">
        <f t="shared" si="1"/>
        <v/>
      </c>
      <c r="P27" s="15"/>
    </row>
    <row r="28" spans="2:16" x14ac:dyDescent="0.25">
      <c r="B28" s="2"/>
      <c r="C28" s="26"/>
      <c r="D28" s="7"/>
      <c r="E28" s="33"/>
      <c r="F28" s="34"/>
      <c r="G28" s="27"/>
      <c r="H28" s="13"/>
      <c r="I28" s="6" t="str">
        <f t="shared" ref="I28:I91" si="4">IF(ISNUMBER(H28),"timer","")</f>
        <v/>
      </c>
      <c r="J28" s="5"/>
      <c r="K28" s="12" t="str">
        <f t="shared" ref="K28:K91" si="5">IF(ISNUMBER(H28),IF(ISTEXT(C28),IF(C28="Elektrisk","kWh",IF(C28="biogass","kg/time",IF(C28="gass","kg/time","liter/time"))),""),"")</f>
        <v/>
      </c>
      <c r="L28" s="11"/>
      <c r="M28" s="6" t="str">
        <f t="shared" ref="M28:M91" si="6">IF(ISNUMBER(L28),"km","")</f>
        <v/>
      </c>
      <c r="N28" s="4"/>
      <c r="O28" s="12" t="str">
        <f t="shared" ref="O28:O91" si="7">IF(ISNUMBER(L28),IF(ISTEXT(C28),IF(C28="Elektrisk","kWh/km",IF(C28="biogass","kg/km",IF(C28="gass","kg/km","liter/km"))),""),"")</f>
        <v/>
      </c>
      <c r="P28" s="15"/>
    </row>
    <row r="29" spans="2:16" x14ac:dyDescent="0.25">
      <c r="B29" s="2"/>
      <c r="C29" s="26"/>
      <c r="D29" s="7"/>
      <c r="E29" s="33"/>
      <c r="F29" s="34"/>
      <c r="G29" s="27"/>
      <c r="H29" s="13"/>
      <c r="I29" s="6" t="str">
        <f t="shared" si="4"/>
        <v/>
      </c>
      <c r="J29" s="5"/>
      <c r="K29" s="12" t="str">
        <f t="shared" si="5"/>
        <v/>
      </c>
      <c r="L29" s="11"/>
      <c r="M29" s="6" t="str">
        <f t="shared" si="6"/>
        <v/>
      </c>
      <c r="N29" s="4"/>
      <c r="O29" s="12" t="str">
        <f t="shared" si="7"/>
        <v/>
      </c>
      <c r="P29" s="15"/>
    </row>
    <row r="30" spans="2:16" x14ac:dyDescent="0.25">
      <c r="B30" s="2"/>
      <c r="C30" s="26"/>
      <c r="D30" s="7"/>
      <c r="E30" s="33"/>
      <c r="F30" s="34"/>
      <c r="G30" s="27"/>
      <c r="H30" s="13"/>
      <c r="I30" s="6" t="str">
        <f t="shared" si="4"/>
        <v/>
      </c>
      <c r="J30" s="5"/>
      <c r="K30" s="12" t="str">
        <f t="shared" si="5"/>
        <v/>
      </c>
      <c r="L30" s="11"/>
      <c r="M30" s="6" t="str">
        <f t="shared" si="6"/>
        <v/>
      </c>
      <c r="N30" s="4"/>
      <c r="O30" s="12" t="str">
        <f t="shared" si="7"/>
        <v/>
      </c>
      <c r="P30" s="15"/>
    </row>
    <row r="31" spans="2:16" x14ac:dyDescent="0.25">
      <c r="B31" s="2"/>
      <c r="C31" s="26"/>
      <c r="D31" s="7"/>
      <c r="E31" s="33"/>
      <c r="F31" s="34"/>
      <c r="G31" s="27"/>
      <c r="H31" s="13"/>
      <c r="I31" s="6" t="str">
        <f t="shared" si="4"/>
        <v/>
      </c>
      <c r="J31" s="5"/>
      <c r="K31" s="12" t="str">
        <f t="shared" si="5"/>
        <v/>
      </c>
      <c r="L31" s="11"/>
      <c r="M31" s="6" t="str">
        <f t="shared" si="6"/>
        <v/>
      </c>
      <c r="N31" s="4"/>
      <c r="O31" s="12" t="str">
        <f t="shared" si="7"/>
        <v/>
      </c>
      <c r="P31" s="15"/>
    </row>
    <row r="32" spans="2:16" x14ac:dyDescent="0.25">
      <c r="B32" s="2"/>
      <c r="C32" s="26"/>
      <c r="D32" s="7"/>
      <c r="E32" s="33"/>
      <c r="F32" s="34"/>
      <c r="G32" s="27"/>
      <c r="H32" s="13"/>
      <c r="I32" s="6" t="str">
        <f t="shared" si="4"/>
        <v/>
      </c>
      <c r="J32" s="5"/>
      <c r="K32" s="12" t="str">
        <f t="shared" si="5"/>
        <v/>
      </c>
      <c r="L32" s="11"/>
      <c r="M32" s="6" t="str">
        <f t="shared" si="6"/>
        <v/>
      </c>
      <c r="N32" s="4"/>
      <c r="O32" s="12" t="str">
        <f t="shared" si="7"/>
        <v/>
      </c>
      <c r="P32" s="15"/>
    </row>
    <row r="33" spans="2:16" x14ac:dyDescent="0.25">
      <c r="B33" s="2"/>
      <c r="C33" s="26"/>
      <c r="D33" s="7"/>
      <c r="E33" s="33"/>
      <c r="F33" s="34"/>
      <c r="G33" s="27"/>
      <c r="H33" s="13"/>
      <c r="I33" s="6" t="str">
        <f t="shared" si="4"/>
        <v/>
      </c>
      <c r="J33" s="5"/>
      <c r="K33" s="12" t="str">
        <f t="shared" si="5"/>
        <v/>
      </c>
      <c r="L33" s="11"/>
      <c r="M33" s="6" t="str">
        <f t="shared" si="6"/>
        <v/>
      </c>
      <c r="N33" s="4"/>
      <c r="O33" s="12" t="str">
        <f t="shared" si="7"/>
        <v/>
      </c>
      <c r="P33" s="15"/>
    </row>
    <row r="34" spans="2:16" x14ac:dyDescent="0.25">
      <c r="B34" s="2"/>
      <c r="C34" s="26"/>
      <c r="D34" s="7"/>
      <c r="E34" s="33"/>
      <c r="F34" s="34"/>
      <c r="G34" s="27"/>
      <c r="H34" s="13"/>
      <c r="I34" s="6" t="str">
        <f t="shared" si="4"/>
        <v/>
      </c>
      <c r="J34" s="5"/>
      <c r="K34" s="12" t="str">
        <f t="shared" si="5"/>
        <v/>
      </c>
      <c r="L34" s="11"/>
      <c r="M34" s="6" t="str">
        <f t="shared" si="6"/>
        <v/>
      </c>
      <c r="N34" s="4"/>
      <c r="O34" s="12" t="str">
        <f t="shared" si="7"/>
        <v/>
      </c>
      <c r="P34" s="15"/>
    </row>
    <row r="35" spans="2:16" x14ac:dyDescent="0.25">
      <c r="B35" s="2"/>
      <c r="C35" s="26"/>
      <c r="D35" s="7"/>
      <c r="E35" s="33"/>
      <c r="F35" s="34"/>
      <c r="G35" s="27"/>
      <c r="H35" s="13"/>
      <c r="I35" s="6" t="str">
        <f t="shared" si="4"/>
        <v/>
      </c>
      <c r="J35" s="5"/>
      <c r="K35" s="12" t="str">
        <f t="shared" si="5"/>
        <v/>
      </c>
      <c r="L35" s="11"/>
      <c r="M35" s="6" t="str">
        <f t="shared" si="6"/>
        <v/>
      </c>
      <c r="N35" s="4"/>
      <c r="O35" s="12" t="str">
        <f t="shared" si="7"/>
        <v/>
      </c>
      <c r="P35" s="15"/>
    </row>
    <row r="36" spans="2:16" x14ac:dyDescent="0.25">
      <c r="B36" s="2"/>
      <c r="C36" s="26"/>
      <c r="D36" s="7"/>
      <c r="E36" s="33"/>
      <c r="F36" s="34"/>
      <c r="G36" s="27"/>
      <c r="H36" s="13"/>
      <c r="I36" s="6" t="str">
        <f t="shared" si="4"/>
        <v/>
      </c>
      <c r="J36" s="5"/>
      <c r="K36" s="12" t="str">
        <f t="shared" si="5"/>
        <v/>
      </c>
      <c r="L36" s="11"/>
      <c r="M36" s="6" t="str">
        <f t="shared" si="6"/>
        <v/>
      </c>
      <c r="N36" s="4"/>
      <c r="O36" s="12" t="str">
        <f t="shared" si="7"/>
        <v/>
      </c>
      <c r="P36" s="15"/>
    </row>
    <row r="37" spans="2:16" x14ac:dyDescent="0.25">
      <c r="B37" s="2"/>
      <c r="C37" s="26"/>
      <c r="D37" s="7"/>
      <c r="E37" s="33"/>
      <c r="F37" s="34"/>
      <c r="G37" s="27"/>
      <c r="H37" s="13"/>
      <c r="I37" s="6" t="str">
        <f t="shared" si="4"/>
        <v/>
      </c>
      <c r="J37" s="5"/>
      <c r="K37" s="12" t="str">
        <f t="shared" si="5"/>
        <v/>
      </c>
      <c r="L37" s="11"/>
      <c r="M37" s="6" t="str">
        <f t="shared" si="6"/>
        <v/>
      </c>
      <c r="N37" s="4"/>
      <c r="O37" s="12" t="str">
        <f t="shared" si="7"/>
        <v/>
      </c>
      <c r="P37" s="15"/>
    </row>
    <row r="38" spans="2:16" x14ac:dyDescent="0.25">
      <c r="B38" s="2"/>
      <c r="C38" s="26"/>
      <c r="D38" s="7"/>
      <c r="E38" s="33"/>
      <c r="F38" s="34"/>
      <c r="G38" s="27"/>
      <c r="H38" s="13"/>
      <c r="I38" s="6" t="str">
        <f t="shared" si="4"/>
        <v/>
      </c>
      <c r="J38" s="5"/>
      <c r="K38" s="12" t="str">
        <f t="shared" si="5"/>
        <v/>
      </c>
      <c r="L38" s="11"/>
      <c r="M38" s="6" t="str">
        <f t="shared" si="6"/>
        <v/>
      </c>
      <c r="N38" s="4"/>
      <c r="O38" s="12" t="str">
        <f t="shared" si="7"/>
        <v/>
      </c>
      <c r="P38" s="15"/>
    </row>
    <row r="39" spans="2:16" x14ac:dyDescent="0.25">
      <c r="B39" s="2"/>
      <c r="C39" s="26"/>
      <c r="D39" s="7"/>
      <c r="E39" s="33"/>
      <c r="F39" s="34"/>
      <c r="G39" s="27"/>
      <c r="H39" s="13"/>
      <c r="I39" s="6" t="str">
        <f t="shared" si="4"/>
        <v/>
      </c>
      <c r="J39" s="5"/>
      <c r="K39" s="12" t="str">
        <f t="shared" si="5"/>
        <v/>
      </c>
      <c r="L39" s="11"/>
      <c r="M39" s="6" t="str">
        <f t="shared" si="6"/>
        <v/>
      </c>
      <c r="N39" s="4"/>
      <c r="O39" s="12" t="str">
        <f t="shared" si="7"/>
        <v/>
      </c>
      <c r="P39" s="15"/>
    </row>
    <row r="40" spans="2:16" x14ac:dyDescent="0.25">
      <c r="B40" s="2"/>
      <c r="C40" s="26"/>
      <c r="D40" s="7"/>
      <c r="E40" s="33"/>
      <c r="F40" s="34"/>
      <c r="G40" s="27"/>
      <c r="H40" s="13"/>
      <c r="I40" s="6" t="str">
        <f t="shared" si="4"/>
        <v/>
      </c>
      <c r="J40" s="5"/>
      <c r="K40" s="12" t="str">
        <f t="shared" si="5"/>
        <v/>
      </c>
      <c r="L40" s="11"/>
      <c r="M40" s="6" t="str">
        <f t="shared" si="6"/>
        <v/>
      </c>
      <c r="N40" s="4"/>
      <c r="O40" s="12" t="str">
        <f t="shared" si="7"/>
        <v/>
      </c>
      <c r="P40" s="15"/>
    </row>
    <row r="41" spans="2:16" x14ac:dyDescent="0.25">
      <c r="B41" s="2"/>
      <c r="C41" s="26"/>
      <c r="D41" s="7"/>
      <c r="E41" s="33"/>
      <c r="F41" s="34"/>
      <c r="G41" s="27"/>
      <c r="H41" s="13"/>
      <c r="I41" s="6" t="str">
        <f t="shared" si="4"/>
        <v/>
      </c>
      <c r="J41" s="5"/>
      <c r="K41" s="12" t="str">
        <f t="shared" si="5"/>
        <v/>
      </c>
      <c r="L41" s="11"/>
      <c r="M41" s="6" t="str">
        <f t="shared" si="6"/>
        <v/>
      </c>
      <c r="N41" s="4"/>
      <c r="O41" s="12" t="str">
        <f t="shared" si="7"/>
        <v/>
      </c>
      <c r="P41" s="15"/>
    </row>
    <row r="42" spans="2:16" x14ac:dyDescent="0.25">
      <c r="B42" s="2"/>
      <c r="C42" s="26"/>
      <c r="D42" s="7"/>
      <c r="E42" s="33"/>
      <c r="F42" s="34"/>
      <c r="G42" s="27"/>
      <c r="H42" s="13"/>
      <c r="I42" s="6" t="str">
        <f t="shared" si="4"/>
        <v/>
      </c>
      <c r="J42" s="5"/>
      <c r="K42" s="12" t="str">
        <f t="shared" si="5"/>
        <v/>
      </c>
      <c r="L42" s="11"/>
      <c r="M42" s="6" t="str">
        <f t="shared" si="6"/>
        <v/>
      </c>
      <c r="N42" s="4"/>
      <c r="O42" s="12" t="str">
        <f t="shared" si="7"/>
        <v/>
      </c>
      <c r="P42" s="15"/>
    </row>
    <row r="43" spans="2:16" x14ac:dyDescent="0.25">
      <c r="B43" s="2"/>
      <c r="C43" s="26"/>
      <c r="D43" s="7"/>
      <c r="E43" s="33"/>
      <c r="F43" s="34"/>
      <c r="G43" s="27"/>
      <c r="H43" s="13"/>
      <c r="I43" s="6" t="str">
        <f t="shared" si="4"/>
        <v/>
      </c>
      <c r="J43" s="5"/>
      <c r="K43" s="12" t="str">
        <f t="shared" si="5"/>
        <v/>
      </c>
      <c r="L43" s="11"/>
      <c r="M43" s="6" t="str">
        <f t="shared" si="6"/>
        <v/>
      </c>
      <c r="N43" s="4"/>
      <c r="O43" s="12" t="str">
        <f t="shared" si="7"/>
        <v/>
      </c>
      <c r="P43" s="15"/>
    </row>
    <row r="44" spans="2:16" x14ac:dyDescent="0.25">
      <c r="B44" s="2"/>
      <c r="C44" s="26"/>
      <c r="D44" s="7"/>
      <c r="E44" s="33"/>
      <c r="F44" s="34"/>
      <c r="G44" s="27"/>
      <c r="H44" s="13"/>
      <c r="I44" s="6" t="str">
        <f t="shared" si="4"/>
        <v/>
      </c>
      <c r="J44" s="5"/>
      <c r="K44" s="12" t="str">
        <f t="shared" si="5"/>
        <v/>
      </c>
      <c r="L44" s="11"/>
      <c r="M44" s="6" t="str">
        <f t="shared" si="6"/>
        <v/>
      </c>
      <c r="N44" s="4"/>
      <c r="O44" s="12" t="str">
        <f t="shared" si="7"/>
        <v/>
      </c>
      <c r="P44" s="15"/>
    </row>
    <row r="45" spans="2:16" x14ac:dyDescent="0.25">
      <c r="B45" s="2"/>
      <c r="C45" s="26"/>
      <c r="D45" s="7"/>
      <c r="E45" s="33"/>
      <c r="F45" s="34"/>
      <c r="G45" s="27"/>
      <c r="H45" s="13"/>
      <c r="I45" s="6" t="str">
        <f t="shared" si="4"/>
        <v/>
      </c>
      <c r="J45" s="5"/>
      <c r="K45" s="12" t="str">
        <f t="shared" si="5"/>
        <v/>
      </c>
      <c r="L45" s="11"/>
      <c r="M45" s="6" t="str">
        <f t="shared" si="6"/>
        <v/>
      </c>
      <c r="N45" s="4"/>
      <c r="O45" s="12" t="str">
        <f t="shared" si="7"/>
        <v/>
      </c>
      <c r="P45" s="15"/>
    </row>
    <row r="46" spans="2:16" x14ac:dyDescent="0.25">
      <c r="B46" s="2"/>
      <c r="C46" s="26"/>
      <c r="D46" s="7"/>
      <c r="E46" s="33"/>
      <c r="F46" s="34"/>
      <c r="G46" s="27"/>
      <c r="H46" s="13"/>
      <c r="I46" s="6" t="str">
        <f t="shared" si="4"/>
        <v/>
      </c>
      <c r="J46" s="5"/>
      <c r="K46" s="12" t="str">
        <f t="shared" si="5"/>
        <v/>
      </c>
      <c r="L46" s="11"/>
      <c r="M46" s="6" t="str">
        <f t="shared" si="6"/>
        <v/>
      </c>
      <c r="N46" s="4"/>
      <c r="O46" s="12" t="str">
        <f t="shared" si="7"/>
        <v/>
      </c>
      <c r="P46" s="15"/>
    </row>
    <row r="47" spans="2:16" x14ac:dyDescent="0.25">
      <c r="B47" s="2"/>
      <c r="C47" s="26"/>
      <c r="D47" s="7"/>
      <c r="E47" s="33"/>
      <c r="F47" s="34"/>
      <c r="G47" s="27"/>
      <c r="H47" s="13"/>
      <c r="I47" s="6" t="str">
        <f t="shared" si="4"/>
        <v/>
      </c>
      <c r="J47" s="5"/>
      <c r="K47" s="12" t="str">
        <f t="shared" si="5"/>
        <v/>
      </c>
      <c r="L47" s="11"/>
      <c r="M47" s="6" t="str">
        <f t="shared" si="6"/>
        <v/>
      </c>
      <c r="N47" s="4"/>
      <c r="O47" s="12" t="str">
        <f t="shared" si="7"/>
        <v/>
      </c>
      <c r="P47" s="15"/>
    </row>
    <row r="48" spans="2:16" x14ac:dyDescent="0.25">
      <c r="B48" s="2"/>
      <c r="C48" s="26"/>
      <c r="D48" s="7"/>
      <c r="E48" s="33"/>
      <c r="F48" s="34"/>
      <c r="G48" s="27"/>
      <c r="H48" s="13"/>
      <c r="I48" s="6" t="str">
        <f t="shared" si="4"/>
        <v/>
      </c>
      <c r="J48" s="5"/>
      <c r="K48" s="12" t="str">
        <f t="shared" si="5"/>
        <v/>
      </c>
      <c r="L48" s="11"/>
      <c r="M48" s="6" t="str">
        <f t="shared" si="6"/>
        <v/>
      </c>
      <c r="N48" s="4"/>
      <c r="O48" s="12" t="str">
        <f t="shared" si="7"/>
        <v/>
      </c>
      <c r="P48" s="15"/>
    </row>
    <row r="49" spans="2:16" x14ac:dyDescent="0.25">
      <c r="B49" s="2"/>
      <c r="C49" s="26"/>
      <c r="D49" s="7"/>
      <c r="E49" s="33"/>
      <c r="F49" s="34"/>
      <c r="G49" s="27"/>
      <c r="H49" s="13"/>
      <c r="I49" s="6" t="str">
        <f t="shared" si="4"/>
        <v/>
      </c>
      <c r="J49" s="5"/>
      <c r="K49" s="12" t="str">
        <f t="shared" si="5"/>
        <v/>
      </c>
      <c r="L49" s="11"/>
      <c r="M49" s="6" t="str">
        <f t="shared" si="6"/>
        <v/>
      </c>
      <c r="N49" s="4"/>
      <c r="O49" s="12" t="str">
        <f t="shared" si="7"/>
        <v/>
      </c>
      <c r="P49" s="15"/>
    </row>
    <row r="50" spans="2:16" x14ac:dyDescent="0.25">
      <c r="B50" s="2"/>
      <c r="C50" s="26"/>
      <c r="D50" s="7"/>
      <c r="E50" s="33"/>
      <c r="F50" s="34"/>
      <c r="G50" s="27"/>
      <c r="H50" s="13"/>
      <c r="I50" s="6" t="str">
        <f t="shared" si="4"/>
        <v/>
      </c>
      <c r="J50" s="5"/>
      <c r="K50" s="12" t="str">
        <f t="shared" si="5"/>
        <v/>
      </c>
      <c r="L50" s="11"/>
      <c r="M50" s="6" t="str">
        <f t="shared" si="6"/>
        <v/>
      </c>
      <c r="N50" s="4"/>
      <c r="O50" s="12" t="str">
        <f t="shared" si="7"/>
        <v/>
      </c>
      <c r="P50" s="15"/>
    </row>
    <row r="51" spans="2:16" x14ac:dyDescent="0.25">
      <c r="B51" s="2"/>
      <c r="C51" s="26"/>
      <c r="D51" s="7"/>
      <c r="E51" s="33"/>
      <c r="F51" s="34"/>
      <c r="G51" s="27"/>
      <c r="H51" s="13"/>
      <c r="I51" s="6" t="str">
        <f t="shared" si="4"/>
        <v/>
      </c>
      <c r="J51" s="5"/>
      <c r="K51" s="12" t="str">
        <f t="shared" si="5"/>
        <v/>
      </c>
      <c r="L51" s="11"/>
      <c r="M51" s="6" t="str">
        <f t="shared" si="6"/>
        <v/>
      </c>
      <c r="N51" s="4"/>
      <c r="O51" s="12" t="str">
        <f t="shared" si="7"/>
        <v/>
      </c>
      <c r="P51" s="15"/>
    </row>
    <row r="52" spans="2:16" x14ac:dyDescent="0.25">
      <c r="B52" s="2"/>
      <c r="C52" s="26"/>
      <c r="D52" s="7"/>
      <c r="E52" s="33"/>
      <c r="F52" s="34"/>
      <c r="G52" s="27"/>
      <c r="H52" s="13"/>
      <c r="I52" s="6" t="str">
        <f t="shared" si="4"/>
        <v/>
      </c>
      <c r="J52" s="5"/>
      <c r="K52" s="12" t="str">
        <f t="shared" si="5"/>
        <v/>
      </c>
      <c r="L52" s="11"/>
      <c r="M52" s="6" t="str">
        <f t="shared" si="6"/>
        <v/>
      </c>
      <c r="N52" s="4"/>
      <c r="O52" s="12" t="str">
        <f t="shared" si="7"/>
        <v/>
      </c>
      <c r="P52" s="15"/>
    </row>
    <row r="53" spans="2:16" x14ac:dyDescent="0.25">
      <c r="B53" s="2"/>
      <c r="C53" s="26"/>
      <c r="D53" s="7"/>
      <c r="E53" s="33"/>
      <c r="F53" s="34"/>
      <c r="G53" s="27"/>
      <c r="H53" s="13"/>
      <c r="I53" s="6" t="str">
        <f t="shared" si="4"/>
        <v/>
      </c>
      <c r="J53" s="5"/>
      <c r="K53" s="12" t="str">
        <f t="shared" si="5"/>
        <v/>
      </c>
      <c r="L53" s="11"/>
      <c r="M53" s="6" t="str">
        <f t="shared" si="6"/>
        <v/>
      </c>
      <c r="N53" s="4"/>
      <c r="O53" s="12" t="str">
        <f t="shared" si="7"/>
        <v/>
      </c>
      <c r="P53" s="15"/>
    </row>
    <row r="54" spans="2:16" x14ac:dyDescent="0.25">
      <c r="B54" s="2"/>
      <c r="C54" s="26"/>
      <c r="D54" s="7"/>
      <c r="E54" s="33"/>
      <c r="F54" s="34"/>
      <c r="G54" s="27"/>
      <c r="H54" s="13"/>
      <c r="I54" s="6" t="str">
        <f t="shared" si="4"/>
        <v/>
      </c>
      <c r="J54" s="5"/>
      <c r="K54" s="12" t="str">
        <f t="shared" si="5"/>
        <v/>
      </c>
      <c r="L54" s="11"/>
      <c r="M54" s="6" t="str">
        <f t="shared" si="6"/>
        <v/>
      </c>
      <c r="N54" s="4"/>
      <c r="O54" s="12" t="str">
        <f t="shared" si="7"/>
        <v/>
      </c>
      <c r="P54" s="15"/>
    </row>
    <row r="55" spans="2:16" x14ac:dyDescent="0.25">
      <c r="B55" s="2"/>
      <c r="C55" s="26"/>
      <c r="D55" s="7"/>
      <c r="E55" s="33"/>
      <c r="F55" s="34"/>
      <c r="G55" s="27"/>
      <c r="H55" s="13"/>
      <c r="I55" s="6" t="str">
        <f t="shared" si="4"/>
        <v/>
      </c>
      <c r="J55" s="5"/>
      <c r="K55" s="12" t="str">
        <f t="shared" si="5"/>
        <v/>
      </c>
      <c r="L55" s="11"/>
      <c r="M55" s="6" t="str">
        <f t="shared" si="6"/>
        <v/>
      </c>
      <c r="N55" s="4"/>
      <c r="O55" s="12" t="str">
        <f t="shared" si="7"/>
        <v/>
      </c>
      <c r="P55" s="15"/>
    </row>
    <row r="56" spans="2:16" x14ac:dyDescent="0.25">
      <c r="B56" s="2"/>
      <c r="C56" s="26"/>
      <c r="D56" s="7"/>
      <c r="E56" s="33"/>
      <c r="F56" s="34"/>
      <c r="G56" s="27"/>
      <c r="H56" s="13"/>
      <c r="I56" s="6" t="str">
        <f t="shared" si="4"/>
        <v/>
      </c>
      <c r="J56" s="5"/>
      <c r="K56" s="12" t="str">
        <f t="shared" si="5"/>
        <v/>
      </c>
      <c r="L56" s="11"/>
      <c r="M56" s="6" t="str">
        <f t="shared" si="6"/>
        <v/>
      </c>
      <c r="N56" s="4"/>
      <c r="O56" s="12" t="str">
        <f t="shared" si="7"/>
        <v/>
      </c>
      <c r="P56" s="15"/>
    </row>
    <row r="57" spans="2:16" x14ac:dyDescent="0.25">
      <c r="B57" s="2"/>
      <c r="C57" s="26"/>
      <c r="D57" s="7"/>
      <c r="E57" s="33"/>
      <c r="F57" s="34"/>
      <c r="G57" s="27"/>
      <c r="H57" s="13"/>
      <c r="I57" s="6" t="str">
        <f t="shared" si="4"/>
        <v/>
      </c>
      <c r="J57" s="5"/>
      <c r="K57" s="12" t="str">
        <f t="shared" si="5"/>
        <v/>
      </c>
      <c r="L57" s="11"/>
      <c r="M57" s="6" t="str">
        <f t="shared" si="6"/>
        <v/>
      </c>
      <c r="N57" s="4"/>
      <c r="O57" s="12" t="str">
        <f t="shared" si="7"/>
        <v/>
      </c>
      <c r="P57" s="15"/>
    </row>
    <row r="58" spans="2:16" x14ac:dyDescent="0.25">
      <c r="B58" s="2"/>
      <c r="C58" s="26"/>
      <c r="D58" s="7"/>
      <c r="E58" s="33"/>
      <c r="F58" s="34"/>
      <c r="G58" s="27"/>
      <c r="H58" s="13"/>
      <c r="I58" s="6" t="str">
        <f t="shared" si="4"/>
        <v/>
      </c>
      <c r="J58" s="5"/>
      <c r="K58" s="12" t="str">
        <f t="shared" si="5"/>
        <v/>
      </c>
      <c r="L58" s="11"/>
      <c r="M58" s="6" t="str">
        <f t="shared" si="6"/>
        <v/>
      </c>
      <c r="N58" s="4"/>
      <c r="O58" s="12" t="str">
        <f t="shared" si="7"/>
        <v/>
      </c>
      <c r="P58" s="15"/>
    </row>
    <row r="59" spans="2:16" x14ac:dyDescent="0.25">
      <c r="B59" s="2"/>
      <c r="C59" s="26"/>
      <c r="D59" s="7"/>
      <c r="E59" s="33"/>
      <c r="F59" s="34"/>
      <c r="G59" s="27"/>
      <c r="H59" s="13"/>
      <c r="I59" s="6" t="str">
        <f t="shared" si="4"/>
        <v/>
      </c>
      <c r="J59" s="5"/>
      <c r="K59" s="12" t="str">
        <f t="shared" si="5"/>
        <v/>
      </c>
      <c r="L59" s="11"/>
      <c r="M59" s="6" t="str">
        <f t="shared" si="6"/>
        <v/>
      </c>
      <c r="N59" s="4"/>
      <c r="O59" s="12" t="str">
        <f t="shared" si="7"/>
        <v/>
      </c>
      <c r="P59" s="15"/>
    </row>
    <row r="60" spans="2:16" x14ac:dyDescent="0.25">
      <c r="B60" s="2"/>
      <c r="C60" s="26"/>
      <c r="D60" s="7"/>
      <c r="E60" s="33"/>
      <c r="F60" s="34"/>
      <c r="G60" s="27"/>
      <c r="H60" s="13"/>
      <c r="I60" s="6" t="str">
        <f t="shared" si="4"/>
        <v/>
      </c>
      <c r="J60" s="5"/>
      <c r="K60" s="12" t="str">
        <f t="shared" si="5"/>
        <v/>
      </c>
      <c r="L60" s="11"/>
      <c r="M60" s="6" t="str">
        <f t="shared" si="6"/>
        <v/>
      </c>
      <c r="N60" s="4"/>
      <c r="O60" s="12" t="str">
        <f t="shared" si="7"/>
        <v/>
      </c>
      <c r="P60" s="15"/>
    </row>
    <row r="61" spans="2:16" x14ac:dyDescent="0.25">
      <c r="B61" s="2"/>
      <c r="C61" s="26"/>
      <c r="D61" s="7"/>
      <c r="E61" s="33"/>
      <c r="F61" s="34"/>
      <c r="G61" s="27"/>
      <c r="H61" s="13"/>
      <c r="I61" s="6" t="str">
        <f t="shared" si="4"/>
        <v/>
      </c>
      <c r="J61" s="5"/>
      <c r="K61" s="12" t="str">
        <f t="shared" si="5"/>
        <v/>
      </c>
      <c r="L61" s="11"/>
      <c r="M61" s="6" t="str">
        <f t="shared" si="6"/>
        <v/>
      </c>
      <c r="N61" s="4"/>
      <c r="O61" s="12" t="str">
        <f t="shared" si="7"/>
        <v/>
      </c>
      <c r="P61" s="15"/>
    </row>
    <row r="62" spans="2:16" x14ac:dyDescent="0.25">
      <c r="B62" s="2"/>
      <c r="C62" s="26"/>
      <c r="D62" s="7"/>
      <c r="E62" s="33"/>
      <c r="F62" s="34"/>
      <c r="G62" s="27"/>
      <c r="H62" s="13"/>
      <c r="I62" s="6" t="str">
        <f t="shared" si="4"/>
        <v/>
      </c>
      <c r="J62" s="5"/>
      <c r="K62" s="12" t="str">
        <f t="shared" si="5"/>
        <v/>
      </c>
      <c r="L62" s="11"/>
      <c r="M62" s="6" t="str">
        <f t="shared" si="6"/>
        <v/>
      </c>
      <c r="N62" s="4"/>
      <c r="O62" s="12" t="str">
        <f t="shared" si="7"/>
        <v/>
      </c>
      <c r="P62" s="15"/>
    </row>
    <row r="63" spans="2:16" x14ac:dyDescent="0.25">
      <c r="B63" s="2"/>
      <c r="C63" s="26"/>
      <c r="D63" s="7"/>
      <c r="E63" s="33"/>
      <c r="F63" s="34"/>
      <c r="G63" s="27"/>
      <c r="H63" s="13"/>
      <c r="I63" s="6" t="str">
        <f t="shared" si="4"/>
        <v/>
      </c>
      <c r="J63" s="5"/>
      <c r="K63" s="12" t="str">
        <f t="shared" si="5"/>
        <v/>
      </c>
      <c r="L63" s="11"/>
      <c r="M63" s="6" t="str">
        <f t="shared" si="6"/>
        <v/>
      </c>
      <c r="N63" s="4"/>
      <c r="O63" s="12" t="str">
        <f t="shared" si="7"/>
        <v/>
      </c>
      <c r="P63" s="15"/>
    </row>
    <row r="64" spans="2:16" x14ac:dyDescent="0.25">
      <c r="B64" s="2"/>
      <c r="C64" s="26"/>
      <c r="D64" s="7"/>
      <c r="E64" s="33"/>
      <c r="F64" s="34"/>
      <c r="G64" s="27"/>
      <c r="H64" s="13"/>
      <c r="I64" s="6" t="str">
        <f t="shared" si="4"/>
        <v/>
      </c>
      <c r="J64" s="5"/>
      <c r="K64" s="12" t="str">
        <f t="shared" si="5"/>
        <v/>
      </c>
      <c r="L64" s="11"/>
      <c r="M64" s="6" t="str">
        <f t="shared" si="6"/>
        <v/>
      </c>
      <c r="N64" s="4"/>
      <c r="O64" s="12" t="str">
        <f t="shared" si="7"/>
        <v/>
      </c>
      <c r="P64" s="15"/>
    </row>
    <row r="65" spans="2:16" x14ac:dyDescent="0.25">
      <c r="B65" s="2"/>
      <c r="C65" s="26"/>
      <c r="D65" s="7"/>
      <c r="E65" s="33"/>
      <c r="F65" s="34"/>
      <c r="G65" s="27"/>
      <c r="H65" s="13"/>
      <c r="I65" s="6" t="str">
        <f t="shared" si="4"/>
        <v/>
      </c>
      <c r="J65" s="5"/>
      <c r="K65" s="12" t="str">
        <f t="shared" si="5"/>
        <v/>
      </c>
      <c r="L65" s="11"/>
      <c r="M65" s="6" t="str">
        <f t="shared" si="6"/>
        <v/>
      </c>
      <c r="N65" s="4"/>
      <c r="O65" s="12" t="str">
        <f t="shared" si="7"/>
        <v/>
      </c>
      <c r="P65" s="15"/>
    </row>
    <row r="66" spans="2:16" x14ac:dyDescent="0.25">
      <c r="B66" s="2"/>
      <c r="C66" s="26"/>
      <c r="D66" s="7"/>
      <c r="E66" s="33"/>
      <c r="F66" s="34"/>
      <c r="G66" s="27"/>
      <c r="H66" s="13"/>
      <c r="I66" s="6" t="str">
        <f t="shared" si="4"/>
        <v/>
      </c>
      <c r="J66" s="5"/>
      <c r="K66" s="12" t="str">
        <f t="shared" si="5"/>
        <v/>
      </c>
      <c r="L66" s="11"/>
      <c r="M66" s="6" t="str">
        <f t="shared" si="6"/>
        <v/>
      </c>
      <c r="N66" s="4"/>
      <c r="O66" s="12" t="str">
        <f t="shared" si="7"/>
        <v/>
      </c>
      <c r="P66" s="15"/>
    </row>
    <row r="67" spans="2:16" x14ac:dyDescent="0.25">
      <c r="B67" s="2"/>
      <c r="C67" s="26"/>
      <c r="D67" s="7"/>
      <c r="E67" s="33"/>
      <c r="F67" s="34"/>
      <c r="G67" s="27"/>
      <c r="H67" s="13"/>
      <c r="I67" s="6" t="str">
        <f t="shared" si="4"/>
        <v/>
      </c>
      <c r="J67" s="5"/>
      <c r="K67" s="12" t="str">
        <f t="shared" si="5"/>
        <v/>
      </c>
      <c r="L67" s="11"/>
      <c r="M67" s="6" t="str">
        <f t="shared" si="6"/>
        <v/>
      </c>
      <c r="N67" s="4"/>
      <c r="O67" s="12" t="str">
        <f t="shared" si="7"/>
        <v/>
      </c>
      <c r="P67" s="15"/>
    </row>
    <row r="68" spans="2:16" x14ac:dyDescent="0.25">
      <c r="B68" s="2"/>
      <c r="C68" s="26"/>
      <c r="D68" s="7"/>
      <c r="E68" s="33"/>
      <c r="F68" s="34"/>
      <c r="G68" s="27"/>
      <c r="H68" s="13"/>
      <c r="I68" s="6" t="str">
        <f t="shared" si="4"/>
        <v/>
      </c>
      <c r="J68" s="5"/>
      <c r="K68" s="12" t="str">
        <f t="shared" si="5"/>
        <v/>
      </c>
      <c r="L68" s="11"/>
      <c r="M68" s="6" t="str">
        <f t="shared" si="6"/>
        <v/>
      </c>
      <c r="N68" s="4"/>
      <c r="O68" s="12" t="str">
        <f t="shared" si="7"/>
        <v/>
      </c>
      <c r="P68" s="15"/>
    </row>
    <row r="69" spans="2:16" x14ac:dyDescent="0.25">
      <c r="B69" s="2"/>
      <c r="C69" s="26"/>
      <c r="D69" s="7"/>
      <c r="E69" s="33"/>
      <c r="F69" s="34"/>
      <c r="G69" s="27"/>
      <c r="H69" s="13"/>
      <c r="I69" s="6" t="str">
        <f t="shared" si="4"/>
        <v/>
      </c>
      <c r="J69" s="5"/>
      <c r="K69" s="12" t="str">
        <f t="shared" si="5"/>
        <v/>
      </c>
      <c r="L69" s="11"/>
      <c r="M69" s="6" t="str">
        <f t="shared" si="6"/>
        <v/>
      </c>
      <c r="N69" s="4"/>
      <c r="O69" s="12" t="str">
        <f t="shared" si="7"/>
        <v/>
      </c>
      <c r="P69" s="15"/>
    </row>
    <row r="70" spans="2:16" x14ac:dyDescent="0.25">
      <c r="B70" s="2"/>
      <c r="C70" s="26"/>
      <c r="D70" s="7"/>
      <c r="E70" s="33"/>
      <c r="F70" s="34"/>
      <c r="G70" s="27"/>
      <c r="H70" s="13"/>
      <c r="I70" s="6" t="str">
        <f t="shared" si="4"/>
        <v/>
      </c>
      <c r="J70" s="5"/>
      <c r="K70" s="12" t="str">
        <f t="shared" si="5"/>
        <v/>
      </c>
      <c r="L70" s="11"/>
      <c r="M70" s="6" t="str">
        <f t="shared" si="6"/>
        <v/>
      </c>
      <c r="N70" s="4"/>
      <c r="O70" s="12" t="str">
        <f t="shared" si="7"/>
        <v/>
      </c>
      <c r="P70" s="15"/>
    </row>
    <row r="71" spans="2:16" x14ac:dyDescent="0.25">
      <c r="B71" s="2"/>
      <c r="C71" s="26"/>
      <c r="D71" s="7"/>
      <c r="E71" s="33"/>
      <c r="F71" s="34"/>
      <c r="G71" s="27"/>
      <c r="H71" s="13"/>
      <c r="I71" s="6" t="str">
        <f t="shared" si="4"/>
        <v/>
      </c>
      <c r="J71" s="5"/>
      <c r="K71" s="12" t="str">
        <f t="shared" si="5"/>
        <v/>
      </c>
      <c r="L71" s="11"/>
      <c r="M71" s="6" t="str">
        <f t="shared" si="6"/>
        <v/>
      </c>
      <c r="N71" s="4"/>
      <c r="O71" s="12" t="str">
        <f t="shared" si="7"/>
        <v/>
      </c>
      <c r="P71" s="15"/>
    </row>
    <row r="72" spans="2:16" x14ac:dyDescent="0.25">
      <c r="B72" s="2"/>
      <c r="C72" s="26"/>
      <c r="D72" s="7"/>
      <c r="E72" s="33"/>
      <c r="F72" s="34"/>
      <c r="G72" s="27"/>
      <c r="H72" s="13"/>
      <c r="I72" s="6" t="str">
        <f t="shared" si="4"/>
        <v/>
      </c>
      <c r="J72" s="5"/>
      <c r="K72" s="12" t="str">
        <f t="shared" si="5"/>
        <v/>
      </c>
      <c r="L72" s="11"/>
      <c r="M72" s="6" t="str">
        <f t="shared" si="6"/>
        <v/>
      </c>
      <c r="N72" s="4"/>
      <c r="O72" s="12" t="str">
        <f t="shared" si="7"/>
        <v/>
      </c>
      <c r="P72" s="15"/>
    </row>
    <row r="73" spans="2:16" x14ac:dyDescent="0.25">
      <c r="B73" s="2"/>
      <c r="C73" s="26"/>
      <c r="D73" s="7"/>
      <c r="E73" s="33"/>
      <c r="F73" s="34"/>
      <c r="G73" s="27"/>
      <c r="H73" s="13"/>
      <c r="I73" s="6" t="str">
        <f t="shared" si="4"/>
        <v/>
      </c>
      <c r="J73" s="5"/>
      <c r="K73" s="12" t="str">
        <f t="shared" si="5"/>
        <v/>
      </c>
      <c r="L73" s="11"/>
      <c r="M73" s="6" t="str">
        <f t="shared" si="6"/>
        <v/>
      </c>
      <c r="N73" s="4"/>
      <c r="O73" s="12" t="str">
        <f t="shared" si="7"/>
        <v/>
      </c>
      <c r="P73" s="15"/>
    </row>
    <row r="74" spans="2:16" x14ac:dyDescent="0.25">
      <c r="B74" s="2"/>
      <c r="C74" s="26"/>
      <c r="D74" s="7"/>
      <c r="E74" s="33"/>
      <c r="F74" s="34"/>
      <c r="G74" s="27"/>
      <c r="H74" s="13"/>
      <c r="I74" s="6" t="str">
        <f t="shared" si="4"/>
        <v/>
      </c>
      <c r="J74" s="5"/>
      <c r="K74" s="12" t="str">
        <f t="shared" si="5"/>
        <v/>
      </c>
      <c r="L74" s="11"/>
      <c r="M74" s="6" t="str">
        <f t="shared" si="6"/>
        <v/>
      </c>
      <c r="N74" s="4"/>
      <c r="O74" s="12" t="str">
        <f t="shared" si="7"/>
        <v/>
      </c>
      <c r="P74" s="15"/>
    </row>
    <row r="75" spans="2:16" x14ac:dyDescent="0.25">
      <c r="B75" s="2"/>
      <c r="C75" s="26"/>
      <c r="D75" s="7"/>
      <c r="E75" s="33"/>
      <c r="F75" s="34"/>
      <c r="G75" s="27"/>
      <c r="H75" s="13"/>
      <c r="I75" s="6" t="str">
        <f t="shared" si="4"/>
        <v/>
      </c>
      <c r="J75" s="5"/>
      <c r="K75" s="12" t="str">
        <f t="shared" si="5"/>
        <v/>
      </c>
      <c r="L75" s="11"/>
      <c r="M75" s="6" t="str">
        <f t="shared" si="6"/>
        <v/>
      </c>
      <c r="N75" s="4"/>
      <c r="O75" s="12" t="str">
        <f t="shared" si="7"/>
        <v/>
      </c>
      <c r="P75" s="15"/>
    </row>
    <row r="76" spans="2:16" x14ac:dyDescent="0.25">
      <c r="B76" s="2"/>
      <c r="C76" s="26"/>
      <c r="D76" s="7"/>
      <c r="E76" s="33"/>
      <c r="F76" s="34"/>
      <c r="G76" s="27"/>
      <c r="H76" s="13"/>
      <c r="I76" s="6" t="str">
        <f t="shared" si="4"/>
        <v/>
      </c>
      <c r="J76" s="5"/>
      <c r="K76" s="12" t="str">
        <f t="shared" si="5"/>
        <v/>
      </c>
      <c r="L76" s="11"/>
      <c r="M76" s="6" t="str">
        <f t="shared" si="6"/>
        <v/>
      </c>
      <c r="N76" s="4"/>
      <c r="O76" s="12" t="str">
        <f t="shared" si="7"/>
        <v/>
      </c>
      <c r="P76" s="15"/>
    </row>
    <row r="77" spans="2:16" x14ac:dyDescent="0.25">
      <c r="B77" s="2"/>
      <c r="C77" s="26"/>
      <c r="D77" s="7"/>
      <c r="E77" s="33"/>
      <c r="F77" s="34"/>
      <c r="G77" s="27"/>
      <c r="H77" s="13"/>
      <c r="I77" s="6" t="str">
        <f t="shared" si="4"/>
        <v/>
      </c>
      <c r="J77" s="5"/>
      <c r="K77" s="12" t="str">
        <f t="shared" si="5"/>
        <v/>
      </c>
      <c r="L77" s="11"/>
      <c r="M77" s="6" t="str">
        <f t="shared" si="6"/>
        <v/>
      </c>
      <c r="N77" s="4"/>
      <c r="O77" s="12" t="str">
        <f t="shared" si="7"/>
        <v/>
      </c>
      <c r="P77" s="15"/>
    </row>
    <row r="78" spans="2:16" x14ac:dyDescent="0.25">
      <c r="B78" s="2"/>
      <c r="C78" s="26"/>
      <c r="D78" s="7"/>
      <c r="E78" s="33"/>
      <c r="F78" s="34"/>
      <c r="G78" s="27"/>
      <c r="H78" s="13"/>
      <c r="I78" s="6" t="str">
        <f t="shared" si="4"/>
        <v/>
      </c>
      <c r="J78" s="5"/>
      <c r="K78" s="12" t="str">
        <f t="shared" si="5"/>
        <v/>
      </c>
      <c r="L78" s="11"/>
      <c r="M78" s="6" t="str">
        <f t="shared" si="6"/>
        <v/>
      </c>
      <c r="N78" s="4"/>
      <c r="O78" s="12" t="str">
        <f t="shared" si="7"/>
        <v/>
      </c>
      <c r="P78" s="15"/>
    </row>
    <row r="79" spans="2:16" x14ac:dyDescent="0.25">
      <c r="B79" s="2"/>
      <c r="C79" s="26"/>
      <c r="D79" s="7"/>
      <c r="E79" s="33"/>
      <c r="F79" s="34"/>
      <c r="G79" s="27"/>
      <c r="H79" s="13"/>
      <c r="I79" s="6" t="str">
        <f t="shared" si="4"/>
        <v/>
      </c>
      <c r="J79" s="5"/>
      <c r="K79" s="12" t="str">
        <f t="shared" si="5"/>
        <v/>
      </c>
      <c r="L79" s="11"/>
      <c r="M79" s="6" t="str">
        <f t="shared" si="6"/>
        <v/>
      </c>
      <c r="N79" s="4"/>
      <c r="O79" s="12" t="str">
        <f t="shared" si="7"/>
        <v/>
      </c>
      <c r="P79" s="15"/>
    </row>
    <row r="80" spans="2:16" x14ac:dyDescent="0.25">
      <c r="B80" s="2"/>
      <c r="C80" s="26"/>
      <c r="D80" s="7"/>
      <c r="E80" s="33"/>
      <c r="F80" s="34"/>
      <c r="G80" s="27"/>
      <c r="H80" s="13"/>
      <c r="I80" s="6" t="str">
        <f t="shared" si="4"/>
        <v/>
      </c>
      <c r="J80" s="5"/>
      <c r="K80" s="12" t="str">
        <f t="shared" si="5"/>
        <v/>
      </c>
      <c r="L80" s="11"/>
      <c r="M80" s="6" t="str">
        <f t="shared" si="6"/>
        <v/>
      </c>
      <c r="N80" s="4"/>
      <c r="O80" s="12" t="str">
        <f t="shared" si="7"/>
        <v/>
      </c>
      <c r="P80" s="15"/>
    </row>
    <row r="81" spans="2:16" x14ac:dyDescent="0.25">
      <c r="B81" s="2"/>
      <c r="C81" s="26"/>
      <c r="D81" s="7"/>
      <c r="E81" s="33"/>
      <c r="F81" s="34"/>
      <c r="G81" s="27"/>
      <c r="H81" s="13"/>
      <c r="I81" s="6" t="str">
        <f t="shared" si="4"/>
        <v/>
      </c>
      <c r="J81" s="5"/>
      <c r="K81" s="12" t="str">
        <f t="shared" si="5"/>
        <v/>
      </c>
      <c r="L81" s="11"/>
      <c r="M81" s="6" t="str">
        <f t="shared" si="6"/>
        <v/>
      </c>
      <c r="N81" s="4"/>
      <c r="O81" s="12" t="str">
        <f t="shared" si="7"/>
        <v/>
      </c>
      <c r="P81" s="15"/>
    </row>
    <row r="82" spans="2:16" x14ac:dyDescent="0.25">
      <c r="B82" s="2"/>
      <c r="C82" s="26"/>
      <c r="D82" s="7"/>
      <c r="E82" s="33"/>
      <c r="F82" s="34"/>
      <c r="G82" s="27"/>
      <c r="H82" s="13"/>
      <c r="I82" s="6" t="str">
        <f t="shared" si="4"/>
        <v/>
      </c>
      <c r="J82" s="5"/>
      <c r="K82" s="12" t="str">
        <f t="shared" si="5"/>
        <v/>
      </c>
      <c r="L82" s="11"/>
      <c r="M82" s="6" t="str">
        <f t="shared" si="6"/>
        <v/>
      </c>
      <c r="N82" s="4"/>
      <c r="O82" s="12" t="str">
        <f t="shared" si="7"/>
        <v/>
      </c>
      <c r="P82" s="15"/>
    </row>
    <row r="83" spans="2:16" x14ac:dyDescent="0.25">
      <c r="B83" s="2"/>
      <c r="C83" s="26"/>
      <c r="D83" s="7"/>
      <c r="E83" s="33"/>
      <c r="F83" s="34"/>
      <c r="G83" s="27"/>
      <c r="H83" s="13"/>
      <c r="I83" s="6" t="str">
        <f t="shared" si="4"/>
        <v/>
      </c>
      <c r="J83" s="5"/>
      <c r="K83" s="12" t="str">
        <f t="shared" si="5"/>
        <v/>
      </c>
      <c r="L83" s="11"/>
      <c r="M83" s="6" t="str">
        <f t="shared" si="6"/>
        <v/>
      </c>
      <c r="N83" s="4"/>
      <c r="O83" s="12" t="str">
        <f t="shared" si="7"/>
        <v/>
      </c>
      <c r="P83" s="15"/>
    </row>
    <row r="84" spans="2:16" x14ac:dyDescent="0.25">
      <c r="B84" s="2"/>
      <c r="C84" s="26"/>
      <c r="D84" s="7"/>
      <c r="E84" s="33"/>
      <c r="F84" s="34"/>
      <c r="G84" s="27"/>
      <c r="H84" s="13"/>
      <c r="I84" s="6" t="str">
        <f t="shared" si="4"/>
        <v/>
      </c>
      <c r="J84" s="5"/>
      <c r="K84" s="12" t="str">
        <f t="shared" si="5"/>
        <v/>
      </c>
      <c r="L84" s="11"/>
      <c r="M84" s="6" t="str">
        <f t="shared" si="6"/>
        <v/>
      </c>
      <c r="N84" s="4"/>
      <c r="O84" s="12" t="str">
        <f t="shared" si="7"/>
        <v/>
      </c>
      <c r="P84" s="15"/>
    </row>
    <row r="85" spans="2:16" x14ac:dyDescent="0.25">
      <c r="B85" s="2"/>
      <c r="C85" s="26"/>
      <c r="D85" s="7"/>
      <c r="E85" s="33"/>
      <c r="F85" s="34"/>
      <c r="G85" s="27"/>
      <c r="H85" s="13"/>
      <c r="I85" s="6" t="str">
        <f t="shared" si="4"/>
        <v/>
      </c>
      <c r="J85" s="5"/>
      <c r="K85" s="12" t="str">
        <f t="shared" si="5"/>
        <v/>
      </c>
      <c r="L85" s="11"/>
      <c r="M85" s="6" t="str">
        <f t="shared" si="6"/>
        <v/>
      </c>
      <c r="N85" s="4"/>
      <c r="O85" s="12" t="str">
        <f t="shared" si="7"/>
        <v/>
      </c>
      <c r="P85" s="15"/>
    </row>
    <row r="86" spans="2:16" x14ac:dyDescent="0.25">
      <c r="B86" s="2"/>
      <c r="C86" s="26"/>
      <c r="D86" s="7"/>
      <c r="E86" s="33"/>
      <c r="F86" s="34"/>
      <c r="G86" s="27"/>
      <c r="H86" s="13"/>
      <c r="I86" s="6" t="str">
        <f t="shared" si="4"/>
        <v/>
      </c>
      <c r="J86" s="5"/>
      <c r="K86" s="12" t="str">
        <f t="shared" si="5"/>
        <v/>
      </c>
      <c r="L86" s="11"/>
      <c r="M86" s="6" t="str">
        <f t="shared" si="6"/>
        <v/>
      </c>
      <c r="N86" s="4"/>
      <c r="O86" s="12" t="str">
        <f t="shared" si="7"/>
        <v/>
      </c>
      <c r="P86" s="15"/>
    </row>
    <row r="87" spans="2:16" x14ac:dyDescent="0.25">
      <c r="B87" s="2"/>
      <c r="C87" s="26"/>
      <c r="D87" s="7"/>
      <c r="E87" s="33"/>
      <c r="F87" s="34"/>
      <c r="G87" s="27"/>
      <c r="H87" s="13"/>
      <c r="I87" s="6" t="str">
        <f t="shared" si="4"/>
        <v/>
      </c>
      <c r="J87" s="5"/>
      <c r="K87" s="12" t="str">
        <f t="shared" si="5"/>
        <v/>
      </c>
      <c r="L87" s="11"/>
      <c r="M87" s="6" t="str">
        <f t="shared" si="6"/>
        <v/>
      </c>
      <c r="N87" s="4"/>
      <c r="O87" s="12" t="str">
        <f t="shared" si="7"/>
        <v/>
      </c>
      <c r="P87" s="15"/>
    </row>
    <row r="88" spans="2:16" x14ac:dyDescent="0.25">
      <c r="B88" s="2"/>
      <c r="C88" s="26"/>
      <c r="D88" s="7"/>
      <c r="E88" s="33"/>
      <c r="F88" s="34"/>
      <c r="G88" s="27"/>
      <c r="H88" s="13"/>
      <c r="I88" s="6" t="str">
        <f t="shared" si="4"/>
        <v/>
      </c>
      <c r="J88" s="5"/>
      <c r="K88" s="12" t="str">
        <f t="shared" si="5"/>
        <v/>
      </c>
      <c r="L88" s="11"/>
      <c r="M88" s="6" t="str">
        <f t="shared" si="6"/>
        <v/>
      </c>
      <c r="N88" s="4"/>
      <c r="O88" s="12" t="str">
        <f t="shared" si="7"/>
        <v/>
      </c>
      <c r="P88" s="15"/>
    </row>
    <row r="89" spans="2:16" x14ac:dyDescent="0.25">
      <c r="B89" s="2"/>
      <c r="C89" s="26"/>
      <c r="D89" s="7"/>
      <c r="E89" s="33"/>
      <c r="F89" s="34"/>
      <c r="G89" s="27"/>
      <c r="H89" s="13"/>
      <c r="I89" s="6" t="str">
        <f t="shared" si="4"/>
        <v/>
      </c>
      <c r="J89" s="5"/>
      <c r="K89" s="12" t="str">
        <f t="shared" si="5"/>
        <v/>
      </c>
      <c r="L89" s="11"/>
      <c r="M89" s="6" t="str">
        <f t="shared" si="6"/>
        <v/>
      </c>
      <c r="N89" s="4"/>
      <c r="O89" s="12" t="str">
        <f t="shared" si="7"/>
        <v/>
      </c>
      <c r="P89" s="15"/>
    </row>
    <row r="90" spans="2:16" x14ac:dyDescent="0.25">
      <c r="B90" s="2"/>
      <c r="C90" s="26"/>
      <c r="D90" s="7"/>
      <c r="E90" s="33"/>
      <c r="F90" s="34"/>
      <c r="G90" s="27"/>
      <c r="H90" s="13"/>
      <c r="I90" s="6" t="str">
        <f t="shared" si="4"/>
        <v/>
      </c>
      <c r="J90" s="5"/>
      <c r="K90" s="12" t="str">
        <f t="shared" si="5"/>
        <v/>
      </c>
      <c r="L90" s="11"/>
      <c r="M90" s="6" t="str">
        <f t="shared" si="6"/>
        <v/>
      </c>
      <c r="N90" s="4"/>
      <c r="O90" s="12" t="str">
        <f t="shared" si="7"/>
        <v/>
      </c>
      <c r="P90" s="15"/>
    </row>
    <row r="91" spans="2:16" x14ac:dyDescent="0.25">
      <c r="B91" s="2"/>
      <c r="C91" s="26"/>
      <c r="D91" s="7"/>
      <c r="E91" s="33"/>
      <c r="F91" s="34"/>
      <c r="G91" s="27"/>
      <c r="H91" s="13"/>
      <c r="I91" s="6" t="str">
        <f t="shared" si="4"/>
        <v/>
      </c>
      <c r="J91" s="5"/>
      <c r="K91" s="12" t="str">
        <f t="shared" si="5"/>
        <v/>
      </c>
      <c r="L91" s="11"/>
      <c r="M91" s="6" t="str">
        <f t="shared" si="6"/>
        <v/>
      </c>
      <c r="N91" s="4"/>
      <c r="O91" s="12" t="str">
        <f t="shared" si="7"/>
        <v/>
      </c>
      <c r="P91" s="15"/>
    </row>
    <row r="92" spans="2:16" x14ac:dyDescent="0.25">
      <c r="B92" s="2"/>
      <c r="C92" s="26"/>
      <c r="D92" s="7"/>
      <c r="E92" s="33"/>
      <c r="F92" s="34"/>
      <c r="G92" s="27"/>
      <c r="H92" s="13"/>
      <c r="I92" s="6" t="str">
        <f t="shared" ref="I92:I152" si="8">IF(ISNUMBER(H92),"timer","")</f>
        <v/>
      </c>
      <c r="J92" s="5"/>
      <c r="K92" s="12" t="str">
        <f t="shared" ref="K92:K152" si="9">IF(ISNUMBER(H92),IF(ISTEXT(C92),IF(C92="Elektrisk","kWh",IF(C92="biogass","kg/time",IF(C92="gass","kg/time","liter/time"))),""),"")</f>
        <v/>
      </c>
      <c r="L92" s="11"/>
      <c r="M92" s="6" t="str">
        <f t="shared" ref="M92:M152" si="10">IF(ISNUMBER(L92),"km","")</f>
        <v/>
      </c>
      <c r="N92" s="4"/>
      <c r="O92" s="12" t="str">
        <f t="shared" ref="O92:O152" si="11">IF(ISNUMBER(L92),IF(ISTEXT(C92),IF(C92="Elektrisk","kWh/km",IF(C92="biogass","kg/km",IF(C92="gass","kg/km","liter/km"))),""),"")</f>
        <v/>
      </c>
      <c r="P92" s="15"/>
    </row>
    <row r="93" spans="2:16" x14ac:dyDescent="0.25">
      <c r="B93" s="2"/>
      <c r="C93" s="26"/>
      <c r="D93" s="7"/>
      <c r="E93" s="33"/>
      <c r="F93" s="34"/>
      <c r="G93" s="27"/>
      <c r="H93" s="13"/>
      <c r="I93" s="6" t="str">
        <f t="shared" si="8"/>
        <v/>
      </c>
      <c r="J93" s="5"/>
      <c r="K93" s="12" t="str">
        <f t="shared" si="9"/>
        <v/>
      </c>
      <c r="L93" s="11"/>
      <c r="M93" s="6" t="str">
        <f t="shared" si="10"/>
        <v/>
      </c>
      <c r="N93" s="4"/>
      <c r="O93" s="12" t="str">
        <f t="shared" si="11"/>
        <v/>
      </c>
      <c r="P93" s="15"/>
    </row>
    <row r="94" spans="2:16" x14ac:dyDescent="0.25">
      <c r="B94" s="2"/>
      <c r="C94" s="26"/>
      <c r="D94" s="7"/>
      <c r="E94" s="33"/>
      <c r="F94" s="34"/>
      <c r="G94" s="27"/>
      <c r="H94" s="13"/>
      <c r="I94" s="6" t="str">
        <f t="shared" si="8"/>
        <v/>
      </c>
      <c r="J94" s="5"/>
      <c r="K94" s="12" t="str">
        <f t="shared" si="9"/>
        <v/>
      </c>
      <c r="L94" s="11"/>
      <c r="M94" s="6" t="str">
        <f t="shared" si="10"/>
        <v/>
      </c>
      <c r="N94" s="4"/>
      <c r="O94" s="12" t="str">
        <f t="shared" si="11"/>
        <v/>
      </c>
      <c r="P94" s="15"/>
    </row>
    <row r="95" spans="2:16" x14ac:dyDescent="0.25">
      <c r="B95" s="2"/>
      <c r="C95" s="26"/>
      <c r="D95" s="7"/>
      <c r="E95" s="33"/>
      <c r="F95" s="34"/>
      <c r="G95" s="27"/>
      <c r="H95" s="13"/>
      <c r="I95" s="6" t="str">
        <f t="shared" si="8"/>
        <v/>
      </c>
      <c r="J95" s="5"/>
      <c r="K95" s="12" t="str">
        <f t="shared" si="9"/>
        <v/>
      </c>
      <c r="L95" s="11"/>
      <c r="M95" s="6" t="str">
        <f t="shared" si="10"/>
        <v/>
      </c>
      <c r="N95" s="4"/>
      <c r="O95" s="12" t="str">
        <f t="shared" si="11"/>
        <v/>
      </c>
      <c r="P95" s="15"/>
    </row>
    <row r="96" spans="2:16" x14ac:dyDescent="0.25">
      <c r="B96" s="2"/>
      <c r="C96" s="26"/>
      <c r="D96" s="7"/>
      <c r="E96" s="33"/>
      <c r="F96" s="34"/>
      <c r="G96" s="27"/>
      <c r="H96" s="13"/>
      <c r="I96" s="6" t="str">
        <f t="shared" si="8"/>
        <v/>
      </c>
      <c r="J96" s="5"/>
      <c r="K96" s="12" t="str">
        <f t="shared" si="9"/>
        <v/>
      </c>
      <c r="L96" s="11"/>
      <c r="M96" s="6" t="str">
        <f t="shared" si="10"/>
        <v/>
      </c>
      <c r="N96" s="4"/>
      <c r="O96" s="12" t="str">
        <f t="shared" si="11"/>
        <v/>
      </c>
      <c r="P96" s="15"/>
    </row>
    <row r="97" spans="2:16" x14ac:dyDescent="0.25">
      <c r="B97" s="2"/>
      <c r="C97" s="26"/>
      <c r="D97" s="7"/>
      <c r="E97" s="33"/>
      <c r="F97" s="34"/>
      <c r="G97" s="27"/>
      <c r="H97" s="13"/>
      <c r="I97" s="6" t="str">
        <f t="shared" si="8"/>
        <v/>
      </c>
      <c r="J97" s="5"/>
      <c r="K97" s="12" t="str">
        <f t="shared" si="9"/>
        <v/>
      </c>
      <c r="L97" s="11"/>
      <c r="M97" s="6" t="str">
        <f t="shared" si="10"/>
        <v/>
      </c>
      <c r="N97" s="4"/>
      <c r="O97" s="12" t="str">
        <f t="shared" si="11"/>
        <v/>
      </c>
      <c r="P97" s="15"/>
    </row>
    <row r="98" spans="2:16" x14ac:dyDescent="0.25">
      <c r="B98" s="2"/>
      <c r="C98" s="26"/>
      <c r="D98" s="7"/>
      <c r="E98" s="33"/>
      <c r="F98" s="34"/>
      <c r="G98" s="27"/>
      <c r="H98" s="13"/>
      <c r="I98" s="6" t="str">
        <f t="shared" si="8"/>
        <v/>
      </c>
      <c r="J98" s="5"/>
      <c r="K98" s="12" t="str">
        <f t="shared" si="9"/>
        <v/>
      </c>
      <c r="L98" s="11"/>
      <c r="M98" s="6" t="str">
        <f t="shared" si="10"/>
        <v/>
      </c>
      <c r="N98" s="4"/>
      <c r="O98" s="12" t="str">
        <f t="shared" si="11"/>
        <v/>
      </c>
      <c r="P98" s="15"/>
    </row>
    <row r="99" spans="2:16" x14ac:dyDescent="0.25">
      <c r="B99" s="2"/>
      <c r="C99" s="26"/>
      <c r="D99" s="7"/>
      <c r="E99" s="33"/>
      <c r="F99" s="34"/>
      <c r="G99" s="27"/>
      <c r="H99" s="13"/>
      <c r="I99" s="6" t="str">
        <f t="shared" si="8"/>
        <v/>
      </c>
      <c r="J99" s="5"/>
      <c r="K99" s="12" t="str">
        <f t="shared" si="9"/>
        <v/>
      </c>
      <c r="L99" s="11"/>
      <c r="M99" s="6" t="str">
        <f t="shared" si="10"/>
        <v/>
      </c>
      <c r="N99" s="4"/>
      <c r="O99" s="12" t="str">
        <f t="shared" si="11"/>
        <v/>
      </c>
      <c r="P99" s="15"/>
    </row>
    <row r="100" spans="2:16" x14ac:dyDescent="0.25">
      <c r="B100" s="2"/>
      <c r="C100" s="26"/>
      <c r="D100" s="7"/>
      <c r="E100" s="33"/>
      <c r="F100" s="34"/>
      <c r="G100" s="27"/>
      <c r="H100" s="13"/>
      <c r="I100" s="6" t="str">
        <f t="shared" si="8"/>
        <v/>
      </c>
      <c r="J100" s="5"/>
      <c r="K100" s="12" t="str">
        <f t="shared" si="9"/>
        <v/>
      </c>
      <c r="L100" s="11"/>
      <c r="M100" s="6" t="str">
        <f t="shared" si="10"/>
        <v/>
      </c>
      <c r="N100" s="4"/>
      <c r="O100" s="12" t="str">
        <f t="shared" si="11"/>
        <v/>
      </c>
      <c r="P100" s="15"/>
    </row>
    <row r="101" spans="2:16" x14ac:dyDescent="0.25">
      <c r="B101" s="2"/>
      <c r="C101" s="26"/>
      <c r="D101" s="7"/>
      <c r="E101" s="33"/>
      <c r="F101" s="34"/>
      <c r="G101" s="27"/>
      <c r="H101" s="13"/>
      <c r="I101" s="6" t="str">
        <f t="shared" si="8"/>
        <v/>
      </c>
      <c r="J101" s="5"/>
      <c r="K101" s="12" t="str">
        <f t="shared" si="9"/>
        <v/>
      </c>
      <c r="L101" s="11"/>
      <c r="M101" s="6" t="str">
        <f t="shared" si="10"/>
        <v/>
      </c>
      <c r="N101" s="4"/>
      <c r="O101" s="12" t="str">
        <f t="shared" si="11"/>
        <v/>
      </c>
      <c r="P101" s="15"/>
    </row>
    <row r="102" spans="2:16" x14ac:dyDescent="0.25">
      <c r="B102" s="2"/>
      <c r="C102" s="26"/>
      <c r="D102" s="7"/>
      <c r="E102" s="33"/>
      <c r="F102" s="34"/>
      <c r="G102" s="27"/>
      <c r="H102" s="13"/>
      <c r="I102" s="6" t="str">
        <f t="shared" si="8"/>
        <v/>
      </c>
      <c r="J102" s="5"/>
      <c r="K102" s="12" t="str">
        <f t="shared" si="9"/>
        <v/>
      </c>
      <c r="L102" s="11"/>
      <c r="M102" s="6" t="str">
        <f t="shared" si="10"/>
        <v/>
      </c>
      <c r="N102" s="4"/>
      <c r="O102" s="12" t="str">
        <f t="shared" si="11"/>
        <v/>
      </c>
      <c r="P102" s="15"/>
    </row>
    <row r="103" spans="2:16" x14ac:dyDescent="0.25">
      <c r="B103" s="2"/>
      <c r="C103" s="26"/>
      <c r="D103" s="7"/>
      <c r="E103" s="33"/>
      <c r="F103" s="34"/>
      <c r="G103" s="27"/>
      <c r="H103" s="13"/>
      <c r="I103" s="6" t="str">
        <f t="shared" si="8"/>
        <v/>
      </c>
      <c r="J103" s="5"/>
      <c r="K103" s="12" t="str">
        <f t="shared" si="9"/>
        <v/>
      </c>
      <c r="L103" s="11"/>
      <c r="M103" s="6" t="str">
        <f t="shared" si="10"/>
        <v/>
      </c>
      <c r="N103" s="4"/>
      <c r="O103" s="12" t="str">
        <f t="shared" si="11"/>
        <v/>
      </c>
      <c r="P103" s="15"/>
    </row>
    <row r="104" spans="2:16" x14ac:dyDescent="0.25">
      <c r="B104" s="2"/>
      <c r="C104" s="26"/>
      <c r="D104" s="7"/>
      <c r="E104" s="33"/>
      <c r="F104" s="34"/>
      <c r="G104" s="27"/>
      <c r="H104" s="13"/>
      <c r="I104" s="6" t="str">
        <f t="shared" si="8"/>
        <v/>
      </c>
      <c r="J104" s="5"/>
      <c r="K104" s="12" t="str">
        <f t="shared" si="9"/>
        <v/>
      </c>
      <c r="L104" s="11"/>
      <c r="M104" s="6" t="str">
        <f t="shared" si="10"/>
        <v/>
      </c>
      <c r="N104" s="4"/>
      <c r="O104" s="12" t="str">
        <f t="shared" si="11"/>
        <v/>
      </c>
      <c r="P104" s="15"/>
    </row>
    <row r="105" spans="2:16" x14ac:dyDescent="0.25">
      <c r="B105" s="2"/>
      <c r="C105" s="26"/>
      <c r="D105" s="7"/>
      <c r="E105" s="33"/>
      <c r="F105" s="34"/>
      <c r="G105" s="27"/>
      <c r="H105" s="13"/>
      <c r="I105" s="6" t="str">
        <f t="shared" si="8"/>
        <v/>
      </c>
      <c r="J105" s="5"/>
      <c r="K105" s="12" t="str">
        <f t="shared" si="9"/>
        <v/>
      </c>
      <c r="L105" s="11"/>
      <c r="M105" s="6" t="str">
        <f t="shared" si="10"/>
        <v/>
      </c>
      <c r="N105" s="4"/>
      <c r="O105" s="12" t="str">
        <f t="shared" si="11"/>
        <v/>
      </c>
      <c r="P105" s="15"/>
    </row>
    <row r="106" spans="2:16" x14ac:dyDescent="0.25">
      <c r="B106" s="2"/>
      <c r="C106" s="26"/>
      <c r="D106" s="7"/>
      <c r="E106" s="33"/>
      <c r="F106" s="34"/>
      <c r="G106" s="27"/>
      <c r="H106" s="13"/>
      <c r="I106" s="6" t="str">
        <f t="shared" si="8"/>
        <v/>
      </c>
      <c r="J106" s="5"/>
      <c r="K106" s="12" t="str">
        <f t="shared" si="9"/>
        <v/>
      </c>
      <c r="L106" s="11"/>
      <c r="M106" s="6" t="str">
        <f t="shared" si="10"/>
        <v/>
      </c>
      <c r="N106" s="4"/>
      <c r="O106" s="12" t="str">
        <f t="shared" si="11"/>
        <v/>
      </c>
      <c r="P106" s="15"/>
    </row>
    <row r="107" spans="2:16" x14ac:dyDescent="0.25">
      <c r="B107" s="2"/>
      <c r="C107" s="26"/>
      <c r="D107" s="7"/>
      <c r="E107" s="33"/>
      <c r="F107" s="34"/>
      <c r="G107" s="27"/>
      <c r="H107" s="13"/>
      <c r="I107" s="6" t="str">
        <f t="shared" si="8"/>
        <v/>
      </c>
      <c r="J107" s="5"/>
      <c r="K107" s="12" t="str">
        <f t="shared" si="9"/>
        <v/>
      </c>
      <c r="L107" s="11"/>
      <c r="M107" s="6" t="str">
        <f t="shared" si="10"/>
        <v/>
      </c>
      <c r="N107" s="4"/>
      <c r="O107" s="12" t="str">
        <f t="shared" si="11"/>
        <v/>
      </c>
      <c r="P107" s="15"/>
    </row>
    <row r="108" spans="2:16" x14ac:dyDescent="0.25">
      <c r="B108" s="2"/>
      <c r="C108" s="26"/>
      <c r="D108" s="7"/>
      <c r="E108" s="33"/>
      <c r="F108" s="34"/>
      <c r="G108" s="27"/>
      <c r="H108" s="13"/>
      <c r="I108" s="6" t="str">
        <f t="shared" si="8"/>
        <v/>
      </c>
      <c r="J108" s="5"/>
      <c r="K108" s="12" t="str">
        <f t="shared" si="9"/>
        <v/>
      </c>
      <c r="L108" s="11"/>
      <c r="M108" s="6" t="str">
        <f t="shared" si="10"/>
        <v/>
      </c>
      <c r="N108" s="4"/>
      <c r="O108" s="12" t="str">
        <f t="shared" si="11"/>
        <v/>
      </c>
      <c r="P108" s="15"/>
    </row>
    <row r="109" spans="2:16" x14ac:dyDescent="0.25">
      <c r="B109" s="2"/>
      <c r="C109" s="26"/>
      <c r="D109" s="7"/>
      <c r="E109" s="33"/>
      <c r="F109" s="34"/>
      <c r="G109" s="27"/>
      <c r="H109" s="13"/>
      <c r="I109" s="6" t="str">
        <f t="shared" si="8"/>
        <v/>
      </c>
      <c r="J109" s="5"/>
      <c r="K109" s="12" t="str">
        <f t="shared" si="9"/>
        <v/>
      </c>
      <c r="L109" s="11"/>
      <c r="M109" s="6" t="str">
        <f t="shared" si="10"/>
        <v/>
      </c>
      <c r="N109" s="4"/>
      <c r="O109" s="12" t="str">
        <f t="shared" si="11"/>
        <v/>
      </c>
      <c r="P109" s="15"/>
    </row>
    <row r="110" spans="2:16" x14ac:dyDescent="0.25">
      <c r="B110" s="2"/>
      <c r="C110" s="26"/>
      <c r="D110" s="7"/>
      <c r="E110" s="33"/>
      <c r="F110" s="34"/>
      <c r="G110" s="27"/>
      <c r="H110" s="13"/>
      <c r="I110" s="6" t="str">
        <f t="shared" si="8"/>
        <v/>
      </c>
      <c r="J110" s="5"/>
      <c r="K110" s="12" t="str">
        <f t="shared" si="9"/>
        <v/>
      </c>
      <c r="L110" s="11"/>
      <c r="M110" s="6" t="str">
        <f t="shared" si="10"/>
        <v/>
      </c>
      <c r="N110" s="4"/>
      <c r="O110" s="12" t="str">
        <f t="shared" si="11"/>
        <v/>
      </c>
      <c r="P110" s="15"/>
    </row>
    <row r="111" spans="2:16" x14ac:dyDescent="0.25">
      <c r="B111" s="2"/>
      <c r="C111" s="26"/>
      <c r="D111" s="7"/>
      <c r="E111" s="33"/>
      <c r="F111" s="34"/>
      <c r="G111" s="27"/>
      <c r="H111" s="13"/>
      <c r="I111" s="6" t="str">
        <f t="shared" si="8"/>
        <v/>
      </c>
      <c r="J111" s="5"/>
      <c r="K111" s="12" t="str">
        <f t="shared" si="9"/>
        <v/>
      </c>
      <c r="L111" s="11"/>
      <c r="M111" s="6" t="str">
        <f t="shared" si="10"/>
        <v/>
      </c>
      <c r="N111" s="4"/>
      <c r="O111" s="12" t="str">
        <f t="shared" si="11"/>
        <v/>
      </c>
      <c r="P111" s="15"/>
    </row>
    <row r="112" spans="2:16" x14ac:dyDescent="0.25">
      <c r="B112" s="2"/>
      <c r="C112" s="26"/>
      <c r="D112" s="7"/>
      <c r="E112" s="33"/>
      <c r="F112" s="34"/>
      <c r="G112" s="27"/>
      <c r="H112" s="13"/>
      <c r="I112" s="6" t="str">
        <f t="shared" si="8"/>
        <v/>
      </c>
      <c r="J112" s="5"/>
      <c r="K112" s="12" t="str">
        <f t="shared" si="9"/>
        <v/>
      </c>
      <c r="L112" s="11"/>
      <c r="M112" s="6" t="str">
        <f t="shared" si="10"/>
        <v/>
      </c>
      <c r="N112" s="4"/>
      <c r="O112" s="12" t="str">
        <f t="shared" si="11"/>
        <v/>
      </c>
      <c r="P112" s="15"/>
    </row>
    <row r="113" spans="2:16" x14ac:dyDescent="0.25">
      <c r="B113" s="2"/>
      <c r="C113" s="26"/>
      <c r="D113" s="7"/>
      <c r="E113" s="33"/>
      <c r="F113" s="34"/>
      <c r="G113" s="27"/>
      <c r="H113" s="13"/>
      <c r="I113" s="6" t="str">
        <f t="shared" si="8"/>
        <v/>
      </c>
      <c r="J113" s="5"/>
      <c r="K113" s="12" t="str">
        <f t="shared" si="9"/>
        <v/>
      </c>
      <c r="L113" s="11"/>
      <c r="M113" s="6" t="str">
        <f t="shared" si="10"/>
        <v/>
      </c>
      <c r="N113" s="4"/>
      <c r="O113" s="12" t="str">
        <f t="shared" si="11"/>
        <v/>
      </c>
      <c r="P113" s="15"/>
    </row>
    <row r="114" spans="2:16" x14ac:dyDescent="0.25">
      <c r="B114" s="2"/>
      <c r="C114" s="26"/>
      <c r="D114" s="7"/>
      <c r="E114" s="33"/>
      <c r="F114" s="34"/>
      <c r="G114" s="27"/>
      <c r="H114" s="13"/>
      <c r="I114" s="6" t="str">
        <f t="shared" si="8"/>
        <v/>
      </c>
      <c r="J114" s="5"/>
      <c r="K114" s="12" t="str">
        <f t="shared" si="9"/>
        <v/>
      </c>
      <c r="L114" s="11"/>
      <c r="M114" s="6" t="str">
        <f t="shared" si="10"/>
        <v/>
      </c>
      <c r="N114" s="4"/>
      <c r="O114" s="12" t="str">
        <f t="shared" si="11"/>
        <v/>
      </c>
      <c r="P114" s="15"/>
    </row>
    <row r="115" spans="2:16" x14ac:dyDescent="0.25">
      <c r="B115" s="2"/>
      <c r="C115" s="26"/>
      <c r="D115" s="7"/>
      <c r="E115" s="33"/>
      <c r="F115" s="34"/>
      <c r="G115" s="27"/>
      <c r="H115" s="13"/>
      <c r="I115" s="6" t="str">
        <f t="shared" si="8"/>
        <v/>
      </c>
      <c r="J115" s="5"/>
      <c r="K115" s="12" t="str">
        <f t="shared" si="9"/>
        <v/>
      </c>
      <c r="L115" s="11"/>
      <c r="M115" s="6" t="str">
        <f t="shared" si="10"/>
        <v/>
      </c>
      <c r="N115" s="4"/>
      <c r="O115" s="12" t="str">
        <f t="shared" si="11"/>
        <v/>
      </c>
      <c r="P115" s="15"/>
    </row>
    <row r="116" spans="2:16" x14ac:dyDescent="0.25">
      <c r="B116" s="2"/>
      <c r="C116" s="26"/>
      <c r="D116" s="7"/>
      <c r="E116" s="33"/>
      <c r="F116" s="34"/>
      <c r="G116" s="27"/>
      <c r="H116" s="13"/>
      <c r="I116" s="6" t="str">
        <f t="shared" si="8"/>
        <v/>
      </c>
      <c r="J116" s="5"/>
      <c r="K116" s="12" t="str">
        <f t="shared" si="9"/>
        <v/>
      </c>
      <c r="L116" s="11"/>
      <c r="M116" s="6" t="str">
        <f t="shared" si="10"/>
        <v/>
      </c>
      <c r="N116" s="4"/>
      <c r="O116" s="12" t="str">
        <f t="shared" si="11"/>
        <v/>
      </c>
      <c r="P116" s="15"/>
    </row>
    <row r="117" spans="2:16" x14ac:dyDescent="0.25">
      <c r="B117" s="2"/>
      <c r="C117" s="26"/>
      <c r="D117" s="7"/>
      <c r="E117" s="33"/>
      <c r="F117" s="34"/>
      <c r="G117" s="27"/>
      <c r="H117" s="13"/>
      <c r="I117" s="6" t="str">
        <f t="shared" si="8"/>
        <v/>
      </c>
      <c r="J117" s="5"/>
      <c r="K117" s="12" t="str">
        <f t="shared" si="9"/>
        <v/>
      </c>
      <c r="L117" s="11"/>
      <c r="M117" s="6" t="str">
        <f t="shared" si="10"/>
        <v/>
      </c>
      <c r="N117" s="4"/>
      <c r="O117" s="12" t="str">
        <f t="shared" si="11"/>
        <v/>
      </c>
      <c r="P117" s="15"/>
    </row>
    <row r="118" spans="2:16" x14ac:dyDescent="0.25">
      <c r="B118" s="2"/>
      <c r="C118" s="26"/>
      <c r="D118" s="7"/>
      <c r="E118" s="33"/>
      <c r="F118" s="34"/>
      <c r="G118" s="27"/>
      <c r="H118" s="13"/>
      <c r="I118" s="6" t="str">
        <f t="shared" si="8"/>
        <v/>
      </c>
      <c r="J118" s="5"/>
      <c r="K118" s="12" t="str">
        <f t="shared" si="9"/>
        <v/>
      </c>
      <c r="L118" s="11"/>
      <c r="M118" s="6" t="str">
        <f t="shared" si="10"/>
        <v/>
      </c>
      <c r="N118" s="4"/>
      <c r="O118" s="12" t="str">
        <f t="shared" si="11"/>
        <v/>
      </c>
      <c r="P118" s="15"/>
    </row>
    <row r="119" spans="2:16" x14ac:dyDescent="0.25">
      <c r="B119" s="2"/>
      <c r="C119" s="26"/>
      <c r="D119" s="7"/>
      <c r="E119" s="33"/>
      <c r="F119" s="34"/>
      <c r="G119" s="27"/>
      <c r="H119" s="13"/>
      <c r="I119" s="6" t="str">
        <f t="shared" si="8"/>
        <v/>
      </c>
      <c r="J119" s="5"/>
      <c r="K119" s="12" t="str">
        <f t="shared" si="9"/>
        <v/>
      </c>
      <c r="L119" s="11"/>
      <c r="M119" s="6" t="str">
        <f t="shared" si="10"/>
        <v/>
      </c>
      <c r="N119" s="4"/>
      <c r="O119" s="12" t="str">
        <f t="shared" si="11"/>
        <v/>
      </c>
      <c r="P119" s="15"/>
    </row>
    <row r="120" spans="2:16" x14ac:dyDescent="0.25">
      <c r="B120" s="2"/>
      <c r="C120" s="26"/>
      <c r="D120" s="7"/>
      <c r="E120" s="33"/>
      <c r="F120" s="34"/>
      <c r="G120" s="27"/>
      <c r="H120" s="13"/>
      <c r="I120" s="6" t="str">
        <f t="shared" si="8"/>
        <v/>
      </c>
      <c r="J120" s="5"/>
      <c r="K120" s="12" t="str">
        <f t="shared" si="9"/>
        <v/>
      </c>
      <c r="L120" s="11"/>
      <c r="M120" s="6" t="str">
        <f t="shared" si="10"/>
        <v/>
      </c>
      <c r="N120" s="4"/>
      <c r="O120" s="12" t="str">
        <f t="shared" si="11"/>
        <v/>
      </c>
      <c r="P120" s="15"/>
    </row>
    <row r="121" spans="2:16" x14ac:dyDescent="0.25">
      <c r="B121" s="2"/>
      <c r="C121" s="26"/>
      <c r="D121" s="7"/>
      <c r="E121" s="33"/>
      <c r="F121" s="34"/>
      <c r="G121" s="27"/>
      <c r="H121" s="13"/>
      <c r="I121" s="6" t="str">
        <f t="shared" si="8"/>
        <v/>
      </c>
      <c r="J121" s="5"/>
      <c r="K121" s="12" t="str">
        <f t="shared" si="9"/>
        <v/>
      </c>
      <c r="L121" s="11"/>
      <c r="M121" s="6" t="str">
        <f t="shared" si="10"/>
        <v/>
      </c>
      <c r="N121" s="4"/>
      <c r="O121" s="12" t="str">
        <f t="shared" si="11"/>
        <v/>
      </c>
      <c r="P121" s="15"/>
    </row>
    <row r="122" spans="2:16" x14ac:dyDescent="0.25">
      <c r="B122" s="2"/>
      <c r="C122" s="26"/>
      <c r="D122" s="7"/>
      <c r="E122" s="33"/>
      <c r="F122" s="34"/>
      <c r="G122" s="27"/>
      <c r="H122" s="13"/>
      <c r="I122" s="6" t="str">
        <f t="shared" si="8"/>
        <v/>
      </c>
      <c r="J122" s="5"/>
      <c r="K122" s="12" t="str">
        <f t="shared" si="9"/>
        <v/>
      </c>
      <c r="L122" s="11"/>
      <c r="M122" s="6" t="str">
        <f t="shared" si="10"/>
        <v/>
      </c>
      <c r="N122" s="4"/>
      <c r="O122" s="12" t="str">
        <f t="shared" si="11"/>
        <v/>
      </c>
      <c r="P122" s="15"/>
    </row>
    <row r="123" spans="2:16" x14ac:dyDescent="0.25">
      <c r="B123" s="2"/>
      <c r="C123" s="26"/>
      <c r="D123" s="7"/>
      <c r="E123" s="33"/>
      <c r="F123" s="34"/>
      <c r="G123" s="27"/>
      <c r="H123" s="13"/>
      <c r="I123" s="6" t="str">
        <f t="shared" si="8"/>
        <v/>
      </c>
      <c r="J123" s="5"/>
      <c r="K123" s="12" t="str">
        <f t="shared" si="9"/>
        <v/>
      </c>
      <c r="L123" s="11"/>
      <c r="M123" s="6" t="str">
        <f t="shared" si="10"/>
        <v/>
      </c>
      <c r="N123" s="4"/>
      <c r="O123" s="12" t="str">
        <f t="shared" si="11"/>
        <v/>
      </c>
      <c r="P123" s="15"/>
    </row>
    <row r="124" spans="2:16" x14ac:dyDescent="0.25">
      <c r="B124" s="2"/>
      <c r="C124" s="26"/>
      <c r="D124" s="7"/>
      <c r="E124" s="33"/>
      <c r="F124" s="34"/>
      <c r="G124" s="27"/>
      <c r="H124" s="13"/>
      <c r="I124" s="6" t="str">
        <f t="shared" si="8"/>
        <v/>
      </c>
      <c r="J124" s="5"/>
      <c r="K124" s="12" t="str">
        <f t="shared" si="9"/>
        <v/>
      </c>
      <c r="L124" s="11"/>
      <c r="M124" s="6" t="str">
        <f t="shared" si="10"/>
        <v/>
      </c>
      <c r="N124" s="4"/>
      <c r="O124" s="12" t="str">
        <f t="shared" si="11"/>
        <v/>
      </c>
      <c r="P124" s="15"/>
    </row>
    <row r="125" spans="2:16" x14ac:dyDescent="0.25">
      <c r="B125" s="2"/>
      <c r="C125" s="26"/>
      <c r="D125" s="7"/>
      <c r="E125" s="33"/>
      <c r="F125" s="34"/>
      <c r="G125" s="27"/>
      <c r="H125" s="13"/>
      <c r="I125" s="6" t="str">
        <f t="shared" si="8"/>
        <v/>
      </c>
      <c r="J125" s="5"/>
      <c r="K125" s="12" t="str">
        <f t="shared" si="9"/>
        <v/>
      </c>
      <c r="L125" s="11"/>
      <c r="M125" s="6" t="str">
        <f t="shared" si="10"/>
        <v/>
      </c>
      <c r="N125" s="4"/>
      <c r="O125" s="12" t="str">
        <f t="shared" si="11"/>
        <v/>
      </c>
      <c r="P125" s="15"/>
    </row>
    <row r="126" spans="2:16" x14ac:dyDescent="0.25">
      <c r="B126" s="2"/>
      <c r="C126" s="26"/>
      <c r="D126" s="7"/>
      <c r="E126" s="33"/>
      <c r="F126" s="34"/>
      <c r="G126" s="27"/>
      <c r="H126" s="13"/>
      <c r="I126" s="6" t="str">
        <f t="shared" si="8"/>
        <v/>
      </c>
      <c r="J126" s="5"/>
      <c r="K126" s="12" t="str">
        <f t="shared" si="9"/>
        <v/>
      </c>
      <c r="L126" s="11"/>
      <c r="M126" s="6" t="str">
        <f t="shared" si="10"/>
        <v/>
      </c>
      <c r="N126" s="4"/>
      <c r="O126" s="12" t="str">
        <f t="shared" si="11"/>
        <v/>
      </c>
      <c r="P126" s="15"/>
    </row>
    <row r="127" spans="2:16" x14ac:dyDescent="0.25">
      <c r="B127" s="2"/>
      <c r="C127" s="26"/>
      <c r="D127" s="7"/>
      <c r="E127" s="33"/>
      <c r="F127" s="34"/>
      <c r="G127" s="27"/>
      <c r="H127" s="13"/>
      <c r="I127" s="6" t="str">
        <f t="shared" si="8"/>
        <v/>
      </c>
      <c r="J127" s="5"/>
      <c r="K127" s="12" t="str">
        <f t="shared" si="9"/>
        <v/>
      </c>
      <c r="L127" s="11"/>
      <c r="M127" s="6" t="str">
        <f t="shared" si="10"/>
        <v/>
      </c>
      <c r="N127" s="4"/>
      <c r="O127" s="12" t="str">
        <f t="shared" si="11"/>
        <v/>
      </c>
      <c r="P127" s="15"/>
    </row>
    <row r="128" spans="2:16" x14ac:dyDescent="0.25">
      <c r="B128" s="2"/>
      <c r="C128" s="26"/>
      <c r="D128" s="7"/>
      <c r="E128" s="33"/>
      <c r="F128" s="34"/>
      <c r="G128" s="27"/>
      <c r="H128" s="13"/>
      <c r="I128" s="6" t="str">
        <f t="shared" si="8"/>
        <v/>
      </c>
      <c r="J128" s="5"/>
      <c r="K128" s="12" t="str">
        <f t="shared" si="9"/>
        <v/>
      </c>
      <c r="L128" s="11"/>
      <c r="M128" s="6" t="str">
        <f t="shared" si="10"/>
        <v/>
      </c>
      <c r="N128" s="4"/>
      <c r="O128" s="12" t="str">
        <f t="shared" si="11"/>
        <v/>
      </c>
      <c r="P128" s="15"/>
    </row>
    <row r="129" spans="2:16" x14ac:dyDescent="0.25">
      <c r="B129" s="2"/>
      <c r="C129" s="26"/>
      <c r="D129" s="7"/>
      <c r="E129" s="33"/>
      <c r="F129" s="34"/>
      <c r="G129" s="27"/>
      <c r="H129" s="13"/>
      <c r="I129" s="6" t="str">
        <f t="shared" si="8"/>
        <v/>
      </c>
      <c r="J129" s="5"/>
      <c r="K129" s="12" t="str">
        <f t="shared" si="9"/>
        <v/>
      </c>
      <c r="L129" s="11"/>
      <c r="M129" s="6" t="str">
        <f t="shared" si="10"/>
        <v/>
      </c>
      <c r="N129" s="4"/>
      <c r="O129" s="12" t="str">
        <f t="shared" si="11"/>
        <v/>
      </c>
      <c r="P129" s="15"/>
    </row>
    <row r="130" spans="2:16" x14ac:dyDescent="0.25">
      <c r="B130" s="2"/>
      <c r="C130" s="26"/>
      <c r="D130" s="7"/>
      <c r="E130" s="33"/>
      <c r="F130" s="34"/>
      <c r="G130" s="27"/>
      <c r="H130" s="13"/>
      <c r="I130" s="6" t="str">
        <f t="shared" si="8"/>
        <v/>
      </c>
      <c r="J130" s="5"/>
      <c r="K130" s="12" t="str">
        <f t="shared" si="9"/>
        <v/>
      </c>
      <c r="L130" s="11"/>
      <c r="M130" s="6" t="str">
        <f t="shared" si="10"/>
        <v/>
      </c>
      <c r="N130" s="4"/>
      <c r="O130" s="12" t="str">
        <f t="shared" si="11"/>
        <v/>
      </c>
      <c r="P130" s="15"/>
    </row>
    <row r="131" spans="2:16" x14ac:dyDescent="0.25">
      <c r="B131" s="2"/>
      <c r="C131" s="26"/>
      <c r="D131" s="7"/>
      <c r="E131" s="33"/>
      <c r="F131" s="34"/>
      <c r="G131" s="27"/>
      <c r="H131" s="13"/>
      <c r="I131" s="6" t="str">
        <f t="shared" si="8"/>
        <v/>
      </c>
      <c r="J131" s="5"/>
      <c r="K131" s="12" t="str">
        <f t="shared" si="9"/>
        <v/>
      </c>
      <c r="L131" s="11"/>
      <c r="M131" s="6" t="str">
        <f t="shared" si="10"/>
        <v/>
      </c>
      <c r="N131" s="4"/>
      <c r="O131" s="12" t="str">
        <f t="shared" si="11"/>
        <v/>
      </c>
      <c r="P131" s="15"/>
    </row>
    <row r="132" spans="2:16" x14ac:dyDescent="0.25">
      <c r="B132" s="2"/>
      <c r="C132" s="26"/>
      <c r="D132" s="7"/>
      <c r="E132" s="33"/>
      <c r="F132" s="34"/>
      <c r="G132" s="27"/>
      <c r="H132" s="13"/>
      <c r="I132" s="6" t="str">
        <f t="shared" si="8"/>
        <v/>
      </c>
      <c r="J132" s="5"/>
      <c r="K132" s="12" t="str">
        <f t="shared" si="9"/>
        <v/>
      </c>
      <c r="L132" s="11"/>
      <c r="M132" s="6" t="str">
        <f t="shared" si="10"/>
        <v/>
      </c>
      <c r="N132" s="4"/>
      <c r="O132" s="12" t="str">
        <f t="shared" si="11"/>
        <v/>
      </c>
      <c r="P132" s="15"/>
    </row>
    <row r="133" spans="2:16" x14ac:dyDescent="0.25">
      <c r="B133" s="2"/>
      <c r="C133" s="26"/>
      <c r="D133" s="7"/>
      <c r="E133" s="33"/>
      <c r="F133" s="34"/>
      <c r="G133" s="27"/>
      <c r="H133" s="13"/>
      <c r="I133" s="6" t="str">
        <f t="shared" si="8"/>
        <v/>
      </c>
      <c r="J133" s="5"/>
      <c r="K133" s="12" t="str">
        <f t="shared" si="9"/>
        <v/>
      </c>
      <c r="L133" s="11"/>
      <c r="M133" s="6" t="str">
        <f t="shared" si="10"/>
        <v/>
      </c>
      <c r="N133" s="4"/>
      <c r="O133" s="12" t="str">
        <f t="shared" si="11"/>
        <v/>
      </c>
      <c r="P133" s="15"/>
    </row>
    <row r="134" spans="2:16" x14ac:dyDescent="0.25">
      <c r="B134" s="2"/>
      <c r="C134" s="26"/>
      <c r="D134" s="7"/>
      <c r="E134" s="33"/>
      <c r="F134" s="34"/>
      <c r="G134" s="27"/>
      <c r="H134" s="13"/>
      <c r="I134" s="6" t="str">
        <f t="shared" si="8"/>
        <v/>
      </c>
      <c r="J134" s="5"/>
      <c r="K134" s="12" t="str">
        <f t="shared" si="9"/>
        <v/>
      </c>
      <c r="L134" s="11"/>
      <c r="M134" s="6" t="str">
        <f t="shared" si="10"/>
        <v/>
      </c>
      <c r="N134" s="4"/>
      <c r="O134" s="12" t="str">
        <f t="shared" si="11"/>
        <v/>
      </c>
      <c r="P134" s="15"/>
    </row>
    <row r="135" spans="2:16" x14ac:dyDescent="0.25">
      <c r="B135" s="2"/>
      <c r="C135" s="26"/>
      <c r="D135" s="7"/>
      <c r="E135" s="33"/>
      <c r="F135" s="34"/>
      <c r="G135" s="27"/>
      <c r="H135" s="13"/>
      <c r="I135" s="6" t="str">
        <f t="shared" si="8"/>
        <v/>
      </c>
      <c r="J135" s="5"/>
      <c r="K135" s="12" t="str">
        <f t="shared" si="9"/>
        <v/>
      </c>
      <c r="L135" s="11"/>
      <c r="M135" s="6" t="str">
        <f t="shared" si="10"/>
        <v/>
      </c>
      <c r="N135" s="4"/>
      <c r="O135" s="12" t="str">
        <f t="shared" si="11"/>
        <v/>
      </c>
      <c r="P135" s="15"/>
    </row>
    <row r="136" spans="2:16" x14ac:dyDescent="0.25">
      <c r="B136" s="2"/>
      <c r="C136" s="26"/>
      <c r="D136" s="7"/>
      <c r="E136" s="33"/>
      <c r="F136" s="34"/>
      <c r="G136" s="27"/>
      <c r="H136" s="13"/>
      <c r="I136" s="6" t="str">
        <f t="shared" si="8"/>
        <v/>
      </c>
      <c r="J136" s="5"/>
      <c r="K136" s="12" t="str">
        <f t="shared" si="9"/>
        <v/>
      </c>
      <c r="L136" s="11"/>
      <c r="M136" s="6" t="str">
        <f t="shared" si="10"/>
        <v/>
      </c>
      <c r="N136" s="4"/>
      <c r="O136" s="12" t="str">
        <f t="shared" si="11"/>
        <v/>
      </c>
      <c r="P136" s="15"/>
    </row>
    <row r="137" spans="2:16" x14ac:dyDescent="0.25">
      <c r="B137" s="2"/>
      <c r="C137" s="26"/>
      <c r="D137" s="7"/>
      <c r="E137" s="33"/>
      <c r="F137" s="34"/>
      <c r="G137" s="27"/>
      <c r="H137" s="13"/>
      <c r="I137" s="6" t="str">
        <f t="shared" si="8"/>
        <v/>
      </c>
      <c r="J137" s="5"/>
      <c r="K137" s="12" t="str">
        <f t="shared" si="9"/>
        <v/>
      </c>
      <c r="L137" s="11"/>
      <c r="M137" s="6" t="str">
        <f t="shared" si="10"/>
        <v/>
      </c>
      <c r="N137" s="4"/>
      <c r="O137" s="12" t="str">
        <f t="shared" si="11"/>
        <v/>
      </c>
      <c r="P137" s="15"/>
    </row>
    <row r="138" spans="2:16" x14ac:dyDescent="0.25">
      <c r="B138" s="2"/>
      <c r="C138" s="26"/>
      <c r="D138" s="7"/>
      <c r="E138" s="33"/>
      <c r="F138" s="34"/>
      <c r="G138" s="27"/>
      <c r="H138" s="13"/>
      <c r="I138" s="6" t="str">
        <f t="shared" si="8"/>
        <v/>
      </c>
      <c r="J138" s="5"/>
      <c r="K138" s="12" t="str">
        <f t="shared" si="9"/>
        <v/>
      </c>
      <c r="L138" s="11"/>
      <c r="M138" s="6" t="str">
        <f t="shared" si="10"/>
        <v/>
      </c>
      <c r="N138" s="4"/>
      <c r="O138" s="12" t="str">
        <f t="shared" si="11"/>
        <v/>
      </c>
      <c r="P138" s="15"/>
    </row>
    <row r="139" spans="2:16" x14ac:dyDescent="0.25">
      <c r="B139" s="2"/>
      <c r="C139" s="26"/>
      <c r="D139" s="7"/>
      <c r="E139" s="33"/>
      <c r="F139" s="34"/>
      <c r="G139" s="27"/>
      <c r="H139" s="13"/>
      <c r="I139" s="6" t="str">
        <f t="shared" si="8"/>
        <v/>
      </c>
      <c r="J139" s="5"/>
      <c r="K139" s="12" t="str">
        <f t="shared" si="9"/>
        <v/>
      </c>
      <c r="L139" s="11"/>
      <c r="M139" s="6" t="str">
        <f t="shared" si="10"/>
        <v/>
      </c>
      <c r="N139" s="4"/>
      <c r="O139" s="12" t="str">
        <f t="shared" si="11"/>
        <v/>
      </c>
      <c r="P139" s="15"/>
    </row>
    <row r="140" spans="2:16" x14ac:dyDescent="0.25">
      <c r="B140" s="2"/>
      <c r="C140" s="26"/>
      <c r="D140" s="7"/>
      <c r="E140" s="33"/>
      <c r="F140" s="34"/>
      <c r="G140" s="27"/>
      <c r="H140" s="13"/>
      <c r="I140" s="6" t="str">
        <f t="shared" si="8"/>
        <v/>
      </c>
      <c r="J140" s="5"/>
      <c r="K140" s="12" t="str">
        <f t="shared" si="9"/>
        <v/>
      </c>
      <c r="L140" s="11"/>
      <c r="M140" s="6" t="str">
        <f t="shared" si="10"/>
        <v/>
      </c>
      <c r="N140" s="4"/>
      <c r="O140" s="12" t="str">
        <f t="shared" si="11"/>
        <v/>
      </c>
      <c r="P140" s="15"/>
    </row>
    <row r="141" spans="2:16" x14ac:dyDescent="0.25">
      <c r="B141" s="2"/>
      <c r="C141" s="26"/>
      <c r="D141" s="7"/>
      <c r="E141" s="33"/>
      <c r="F141" s="34"/>
      <c r="G141" s="27"/>
      <c r="H141" s="13"/>
      <c r="I141" s="6" t="str">
        <f t="shared" si="8"/>
        <v/>
      </c>
      <c r="J141" s="5"/>
      <c r="K141" s="12" t="str">
        <f t="shared" si="9"/>
        <v/>
      </c>
      <c r="L141" s="11"/>
      <c r="M141" s="6" t="str">
        <f t="shared" si="10"/>
        <v/>
      </c>
      <c r="N141" s="4"/>
      <c r="O141" s="12" t="str">
        <f t="shared" si="11"/>
        <v/>
      </c>
      <c r="P141" s="15"/>
    </row>
    <row r="142" spans="2:16" x14ac:dyDescent="0.25">
      <c r="B142" s="2"/>
      <c r="C142" s="26"/>
      <c r="D142" s="7"/>
      <c r="E142" s="33"/>
      <c r="F142" s="34"/>
      <c r="G142" s="27"/>
      <c r="H142" s="13"/>
      <c r="I142" s="6" t="str">
        <f t="shared" si="8"/>
        <v/>
      </c>
      <c r="J142" s="5"/>
      <c r="K142" s="12" t="str">
        <f t="shared" si="9"/>
        <v/>
      </c>
      <c r="L142" s="11"/>
      <c r="M142" s="6" t="str">
        <f t="shared" si="10"/>
        <v/>
      </c>
      <c r="N142" s="4"/>
      <c r="O142" s="12" t="str">
        <f t="shared" si="11"/>
        <v/>
      </c>
      <c r="P142" s="15"/>
    </row>
    <row r="143" spans="2:16" x14ac:dyDescent="0.25">
      <c r="B143" s="2"/>
      <c r="C143" s="26"/>
      <c r="D143" s="7"/>
      <c r="E143" s="33"/>
      <c r="F143" s="34"/>
      <c r="G143" s="27"/>
      <c r="H143" s="13"/>
      <c r="I143" s="6" t="str">
        <f t="shared" si="8"/>
        <v/>
      </c>
      <c r="J143" s="5"/>
      <c r="K143" s="12" t="str">
        <f t="shared" si="9"/>
        <v/>
      </c>
      <c r="L143" s="11"/>
      <c r="M143" s="6" t="str">
        <f t="shared" si="10"/>
        <v/>
      </c>
      <c r="N143" s="4"/>
      <c r="O143" s="12" t="str">
        <f t="shared" si="11"/>
        <v/>
      </c>
      <c r="P143" s="15"/>
    </row>
    <row r="144" spans="2:16" x14ac:dyDescent="0.25">
      <c r="B144" s="2"/>
      <c r="C144" s="26"/>
      <c r="D144" s="7"/>
      <c r="E144" s="33"/>
      <c r="F144" s="34"/>
      <c r="G144" s="27"/>
      <c r="H144" s="13"/>
      <c r="I144" s="6" t="str">
        <f t="shared" si="8"/>
        <v/>
      </c>
      <c r="J144" s="5"/>
      <c r="K144" s="12" t="str">
        <f t="shared" si="9"/>
        <v/>
      </c>
      <c r="L144" s="11"/>
      <c r="M144" s="6" t="str">
        <f t="shared" si="10"/>
        <v/>
      </c>
      <c r="N144" s="4"/>
      <c r="O144" s="12" t="str">
        <f t="shared" si="11"/>
        <v/>
      </c>
      <c r="P144" s="15"/>
    </row>
    <row r="145" spans="2:16" x14ac:dyDescent="0.25">
      <c r="B145" s="2"/>
      <c r="C145" s="26"/>
      <c r="D145" s="7"/>
      <c r="E145" s="33"/>
      <c r="F145" s="34"/>
      <c r="G145" s="27"/>
      <c r="H145" s="13"/>
      <c r="I145" s="6" t="str">
        <f t="shared" si="8"/>
        <v/>
      </c>
      <c r="J145" s="5"/>
      <c r="K145" s="12" t="str">
        <f t="shared" si="9"/>
        <v/>
      </c>
      <c r="L145" s="11"/>
      <c r="M145" s="6" t="str">
        <f t="shared" si="10"/>
        <v/>
      </c>
      <c r="N145" s="4"/>
      <c r="O145" s="12" t="str">
        <f t="shared" si="11"/>
        <v/>
      </c>
      <c r="P145" s="15"/>
    </row>
    <row r="146" spans="2:16" x14ac:dyDescent="0.25">
      <c r="B146" s="2"/>
      <c r="C146" s="26"/>
      <c r="D146" s="7"/>
      <c r="E146" s="33"/>
      <c r="F146" s="34"/>
      <c r="G146" s="27"/>
      <c r="H146" s="13"/>
      <c r="I146" s="6" t="str">
        <f t="shared" si="8"/>
        <v/>
      </c>
      <c r="J146" s="5"/>
      <c r="K146" s="12" t="str">
        <f t="shared" si="9"/>
        <v/>
      </c>
      <c r="L146" s="11"/>
      <c r="M146" s="6" t="str">
        <f t="shared" si="10"/>
        <v/>
      </c>
      <c r="N146" s="4"/>
      <c r="O146" s="12" t="str">
        <f t="shared" si="11"/>
        <v/>
      </c>
      <c r="P146" s="15"/>
    </row>
    <row r="147" spans="2:16" x14ac:dyDescent="0.25">
      <c r="B147" s="2"/>
      <c r="C147" s="26"/>
      <c r="D147" s="7"/>
      <c r="E147" s="33"/>
      <c r="F147" s="34"/>
      <c r="G147" s="27"/>
      <c r="H147" s="13"/>
      <c r="I147" s="6" t="str">
        <f t="shared" si="8"/>
        <v/>
      </c>
      <c r="J147" s="5"/>
      <c r="K147" s="12" t="str">
        <f t="shared" si="9"/>
        <v/>
      </c>
      <c r="L147" s="11"/>
      <c r="M147" s="6" t="str">
        <f t="shared" si="10"/>
        <v/>
      </c>
      <c r="N147" s="4"/>
      <c r="O147" s="12" t="str">
        <f t="shared" si="11"/>
        <v/>
      </c>
      <c r="P147" s="15"/>
    </row>
    <row r="148" spans="2:16" x14ac:dyDescent="0.25">
      <c r="B148" s="2"/>
      <c r="C148" s="26"/>
      <c r="D148" s="7"/>
      <c r="E148" s="33"/>
      <c r="F148" s="34"/>
      <c r="G148" s="27"/>
      <c r="H148" s="13"/>
      <c r="I148" s="6" t="str">
        <f t="shared" si="8"/>
        <v/>
      </c>
      <c r="J148" s="5"/>
      <c r="K148" s="12" t="str">
        <f t="shared" si="9"/>
        <v/>
      </c>
      <c r="L148" s="11"/>
      <c r="M148" s="6" t="str">
        <f t="shared" si="10"/>
        <v/>
      </c>
      <c r="N148" s="4"/>
      <c r="O148" s="12" t="str">
        <f t="shared" si="11"/>
        <v/>
      </c>
      <c r="P148" s="15"/>
    </row>
    <row r="149" spans="2:16" x14ac:dyDescent="0.25">
      <c r="B149" s="2"/>
      <c r="C149" s="26"/>
      <c r="D149" s="7"/>
      <c r="E149" s="33"/>
      <c r="F149" s="34"/>
      <c r="G149" s="27"/>
      <c r="H149" s="13"/>
      <c r="I149" s="6" t="str">
        <f t="shared" si="8"/>
        <v/>
      </c>
      <c r="J149" s="5"/>
      <c r="K149" s="12" t="str">
        <f t="shared" si="9"/>
        <v/>
      </c>
      <c r="L149" s="11"/>
      <c r="M149" s="6" t="str">
        <f t="shared" si="10"/>
        <v/>
      </c>
      <c r="N149" s="4"/>
      <c r="O149" s="12" t="str">
        <f t="shared" si="11"/>
        <v/>
      </c>
      <c r="P149" s="15"/>
    </row>
    <row r="150" spans="2:16" x14ac:dyDescent="0.25">
      <c r="B150" s="2"/>
      <c r="C150" s="26"/>
      <c r="D150" s="7"/>
      <c r="E150" s="33"/>
      <c r="F150" s="34"/>
      <c r="G150" s="27"/>
      <c r="H150" s="13"/>
      <c r="I150" s="6" t="str">
        <f t="shared" si="8"/>
        <v/>
      </c>
      <c r="J150" s="5"/>
      <c r="K150" s="12" t="str">
        <f t="shared" si="9"/>
        <v/>
      </c>
      <c r="L150" s="11"/>
      <c r="M150" s="6" t="str">
        <f t="shared" si="10"/>
        <v/>
      </c>
      <c r="N150" s="4"/>
      <c r="O150" s="12" t="str">
        <f t="shared" si="11"/>
        <v/>
      </c>
      <c r="P150" s="15"/>
    </row>
    <row r="151" spans="2:16" x14ac:dyDescent="0.25">
      <c r="B151" s="2"/>
      <c r="C151" s="26"/>
      <c r="D151" s="7"/>
      <c r="E151" s="33"/>
      <c r="F151" s="34"/>
      <c r="G151" s="27"/>
      <c r="H151" s="13"/>
      <c r="I151" s="6" t="str">
        <f t="shared" si="8"/>
        <v/>
      </c>
      <c r="J151" s="5"/>
      <c r="K151" s="12" t="str">
        <f t="shared" si="9"/>
        <v/>
      </c>
      <c r="L151" s="11"/>
      <c r="M151" s="6" t="str">
        <f t="shared" si="10"/>
        <v/>
      </c>
      <c r="N151" s="4"/>
      <c r="O151" s="12" t="str">
        <f t="shared" si="11"/>
        <v/>
      </c>
      <c r="P151" s="15"/>
    </row>
    <row r="152" spans="2:16" x14ac:dyDescent="0.25">
      <c r="B152" s="2"/>
      <c r="C152" s="26"/>
      <c r="D152" s="7"/>
      <c r="E152" s="33"/>
      <c r="F152" s="34"/>
      <c r="G152" s="27"/>
      <c r="H152" s="13"/>
      <c r="I152" s="6" t="str">
        <f t="shared" si="8"/>
        <v/>
      </c>
      <c r="J152" s="5"/>
      <c r="K152" s="12" t="str">
        <f t="shared" si="9"/>
        <v/>
      </c>
      <c r="L152" s="11"/>
      <c r="M152" s="6" t="str">
        <f t="shared" si="10"/>
        <v/>
      </c>
      <c r="N152" s="4"/>
      <c r="O152" s="12" t="str">
        <f t="shared" si="11"/>
        <v/>
      </c>
      <c r="P152" s="15"/>
    </row>
  </sheetData>
  <mergeCells count="11">
    <mergeCell ref="I2:J2"/>
    <mergeCell ref="G2:H2"/>
    <mergeCell ref="B12:C14"/>
    <mergeCell ref="B16:C18"/>
    <mergeCell ref="E19:F19"/>
    <mergeCell ref="H20:I20"/>
    <mergeCell ref="J20:K20"/>
    <mergeCell ref="L20:M20"/>
    <mergeCell ref="H19:K19"/>
    <mergeCell ref="L19:O19"/>
    <mergeCell ref="N20:O20"/>
  </mergeCells>
  <conditionalFormatting sqref="E21:E152">
    <cfRule type="cellIs" dxfId="9" priority="4" operator="equal">
      <formula>2026</formula>
    </cfRule>
    <cfRule type="cellIs" dxfId="8" priority="5" operator="equal">
      <formula>2027</formula>
    </cfRule>
    <cfRule type="cellIs" dxfId="7" priority="6" operator="equal">
      <formula>2028</formula>
    </cfRule>
  </conditionalFormatting>
  <conditionalFormatting sqref="F21:F152">
    <cfRule type="notContainsBlanks" dxfId="6" priority="3">
      <formula>LEN(TRIM(F21))&gt;0</formula>
    </cfRule>
  </conditionalFormatting>
  <conditionalFormatting sqref="G21:G152">
    <cfRule type="notContainsBlanks" dxfId="5" priority="2">
      <formula>LEN(TRIM(G21))&gt;0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56BA64-2B51-4E15-BF91-2F4330788768}">
          <x14:formula1>
            <xm:f>Liste!$C$4:$C$8</xm:f>
          </x14:formula1>
          <xm:sqref>G21:G152</xm:sqref>
        </x14:dataValidation>
        <x14:dataValidation type="list" allowBlank="1" showInputMessage="1" showErrorMessage="1" xr:uid="{784FBC34-0430-4838-BF4F-F9F8E933C8A5}">
          <x14:formula1>
            <xm:f>Liste!$B$4:$B$8</xm:f>
          </x14:formula1>
          <xm:sqref>C21:C152</xm:sqref>
        </x14:dataValidation>
        <x14:dataValidation type="list" allowBlank="1" showInputMessage="1" showErrorMessage="1" xr:uid="{63F5D90C-B93A-43B8-AC6C-1B5CDB6C39FF}">
          <x14:formula1>
            <xm:f>Liste!$E$4:$E$6</xm:f>
          </x14:formula1>
          <xm:sqref>E21:E152</xm:sqref>
        </x14:dataValidation>
        <x14:dataValidation type="list" allowBlank="1" showInputMessage="1" showErrorMessage="1" xr:uid="{807F6A1D-BE35-4084-A1C0-C015D8779AB9}">
          <x14:formula1>
            <xm:f>Liste!$F$4:$F$15</xm:f>
          </x14:formula1>
          <xm:sqref>F21:F152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B42F-95C7-4D35-92EC-12A9C521141B}">
  <sheetPr>
    <tabColor theme="6" tint="0.59999389629810485"/>
  </sheetPr>
  <dimension ref="B1:R152"/>
  <sheetViews>
    <sheetView showGridLines="0" zoomScaleNormal="100" workbookViewId="0">
      <selection activeCell="N11" sqref="N11"/>
    </sheetView>
  </sheetViews>
  <sheetFormatPr baseColWidth="10" defaultColWidth="11.42578125" defaultRowHeight="15" x14ac:dyDescent="0.25"/>
  <cols>
    <col min="1" max="1" width="8" customWidth="1"/>
    <col min="2" max="3" width="31" customWidth="1"/>
    <col min="4" max="4" width="29.85546875" customWidth="1"/>
    <col min="5" max="5" width="42.5703125" style="18" customWidth="1"/>
    <col min="6" max="6" width="34.7109375" style="18" customWidth="1"/>
    <col min="7" max="7" width="29.42578125" customWidth="1"/>
    <col min="8" max="8" width="22.28515625" customWidth="1"/>
    <col min="9" max="10" width="20.85546875" customWidth="1"/>
    <col min="11" max="12" width="21.28515625" customWidth="1"/>
    <col min="13" max="13" width="23.42578125" customWidth="1"/>
    <col min="14" max="14" width="21.28515625" customWidth="1"/>
    <col min="17" max="17" width="34.140625" customWidth="1"/>
    <col min="18" max="18" width="13.140625" hidden="1" customWidth="1"/>
  </cols>
  <sheetData>
    <row r="1" spans="2:10" ht="9" customHeight="1" thickBot="1" x14ac:dyDescent="0.3">
      <c r="E1"/>
      <c r="F1"/>
    </row>
    <row r="2" spans="2:10" ht="57.75" customHeight="1" thickBot="1" x14ac:dyDescent="0.5">
      <c r="B2" s="10" t="s">
        <v>0</v>
      </c>
      <c r="D2" s="1"/>
      <c r="E2" s="94" t="s">
        <v>1</v>
      </c>
      <c r="F2" s="79" t="s">
        <v>2</v>
      </c>
      <c r="G2" s="114" t="s">
        <v>3</v>
      </c>
      <c r="H2" s="115"/>
      <c r="I2" s="116" t="s">
        <v>4</v>
      </c>
      <c r="J2" s="117"/>
    </row>
    <row r="3" spans="2:10" ht="54.75" customHeight="1" thickBot="1" x14ac:dyDescent="0.35">
      <c r="B3" s="73" t="s">
        <v>5</v>
      </c>
      <c r="E3" s="90" t="str">
        <f>C5</f>
        <v>Satellitt - Ask</v>
      </c>
      <c r="F3" s="68" t="s">
        <v>6</v>
      </c>
      <c r="G3" s="43"/>
      <c r="H3" s="74" t="s">
        <v>7</v>
      </c>
      <c r="I3" s="47" t="s">
        <v>8</v>
      </c>
      <c r="J3" s="65" t="s">
        <v>9</v>
      </c>
    </row>
    <row r="4" spans="2:10" ht="20.25" customHeight="1" thickBot="1" x14ac:dyDescent="0.35">
      <c r="B4" s="73"/>
      <c r="E4" s="90"/>
      <c r="F4" s="68" t="s">
        <v>10</v>
      </c>
      <c r="G4" s="43"/>
      <c r="H4" s="74" t="s">
        <v>11</v>
      </c>
      <c r="I4" s="47" t="s">
        <v>11</v>
      </c>
      <c r="J4" s="65" t="s">
        <v>11</v>
      </c>
    </row>
    <row r="5" spans="2:10" ht="37.5" customHeight="1" thickBot="1" x14ac:dyDescent="0.4">
      <c r="B5" s="88" t="s">
        <v>12</v>
      </c>
      <c r="C5" s="89" t="s">
        <v>51</v>
      </c>
      <c r="E5" s="48" t="s">
        <v>14</v>
      </c>
      <c r="F5" s="69">
        <f>SUMIF(G21:G153,F3,H21:H153)</f>
        <v>0</v>
      </c>
      <c r="G5" s="49" t="s">
        <v>15</v>
      </c>
      <c r="H5" s="75">
        <f>SUM(L21:L153)</f>
        <v>0</v>
      </c>
      <c r="I5" s="50">
        <f>SUMIF(G21:G153,I3,L21:L153)</f>
        <v>0</v>
      </c>
      <c r="J5" s="52">
        <f>SUMIF(G21:G153,J3,L21:L153)</f>
        <v>0</v>
      </c>
    </row>
    <row r="6" spans="2:10" ht="60.75" customHeight="1" x14ac:dyDescent="0.35">
      <c r="B6" s="9" t="s">
        <v>16</v>
      </c>
      <c r="C6" s="44">
        <v>46023</v>
      </c>
      <c r="E6" s="36" t="s">
        <v>17</v>
      </c>
      <c r="F6" s="35">
        <f>SUMIFS($H$21:$H$153,$G$21:$G$153,F3,$C$21:$C$153,E6)</f>
        <v>0</v>
      </c>
      <c r="G6" s="40" t="s">
        <v>17</v>
      </c>
      <c r="H6" s="76">
        <f>SUMIF(C21:C153,G6,L21:L153)</f>
        <v>0</v>
      </c>
      <c r="I6" s="36">
        <f>SUMIFS($L$21:$L$153,$G$21:$G$153,I3,$C$21:$C$153,G6)</f>
        <v>0</v>
      </c>
      <c r="J6" s="39">
        <f>SUMIFS($L$21:$L$153,$G$21:$G$153,J3,$C$21:$C$153,G6)</f>
        <v>0</v>
      </c>
    </row>
    <row r="7" spans="2:10" ht="21" x14ac:dyDescent="0.35">
      <c r="B7" s="9" t="s">
        <v>18</v>
      </c>
      <c r="C7" s="8" t="s">
        <v>19</v>
      </c>
      <c r="E7" s="36" t="s">
        <v>20</v>
      </c>
      <c r="F7" s="15">
        <f>SUMIFS($H$21:$H$153,$G$21:$G$153,F3,$C$21:$C$153,E7)</f>
        <v>0</v>
      </c>
      <c r="G7" s="40" t="s">
        <v>20</v>
      </c>
      <c r="H7" s="77">
        <f>SUMIF(C21:C153,G7,L21:L153)</f>
        <v>0</v>
      </c>
      <c r="I7" s="20">
        <f>SUMIFS($L$21:$L$153,$G$21:$G$153,I3,$C$21:$C$153,G7)</f>
        <v>0</v>
      </c>
      <c r="J7" s="19">
        <f>SUMIFS($L$21:$L$153,$G$21:$G$153,J3,$C$21:$C$153,G7)</f>
        <v>0</v>
      </c>
    </row>
    <row r="8" spans="2:10" ht="21" x14ac:dyDescent="0.35">
      <c r="B8" s="45"/>
      <c r="C8" s="46"/>
      <c r="E8" s="20" t="s">
        <v>21</v>
      </c>
      <c r="F8" s="15">
        <f>SUMIFS($H$21:$H$153,$G$21:$G$153,F3,$C$21:$C$153,E8)</f>
        <v>0</v>
      </c>
      <c r="G8" s="37" t="s">
        <v>21</v>
      </c>
      <c r="H8" s="77">
        <f>SUMIF(C21:C153,G8,L21:L153)</f>
        <v>0</v>
      </c>
      <c r="I8" s="20">
        <f>SUMIFS($L$21:$L$153,$G$21:$G$153,I3,$C$21:$C$153,G8)</f>
        <v>0</v>
      </c>
      <c r="J8" s="19">
        <f>SUMIFS($L$21:$L$153,$G$21:$G$153,J3,$C$21:$C$153,G8)</f>
        <v>0</v>
      </c>
    </row>
    <row r="9" spans="2:10" ht="21" x14ac:dyDescent="0.35">
      <c r="B9" s="45"/>
      <c r="C9" s="46"/>
      <c r="E9" s="20" t="s">
        <v>22</v>
      </c>
      <c r="F9" s="15">
        <f>SUMIFS($H$21:$H$153,$G$21:$G$153,F3,$C$21:$C$153,E9)</f>
        <v>0</v>
      </c>
      <c r="G9" s="37" t="s">
        <v>22</v>
      </c>
      <c r="H9" s="77">
        <f>SUMIF(C21:C153,G9,L21:L153)</f>
        <v>0</v>
      </c>
      <c r="I9" s="20">
        <f>SUMIFS($L$21:$L$153,$G$21:$G$153,I3,$C$21:$C$153,G9)</f>
        <v>0</v>
      </c>
      <c r="J9" s="19">
        <f>SUMIFS($L$21:$L$153,$G$21:$G$153,J3,$C$21:$C$153,G9)</f>
        <v>0</v>
      </c>
    </row>
    <row r="10" spans="2:10" ht="21.75" thickBot="1" x14ac:dyDescent="0.4">
      <c r="B10" s="45"/>
      <c r="C10" s="46"/>
      <c r="E10" s="21" t="s">
        <v>23</v>
      </c>
      <c r="F10" s="70">
        <f>SUMIFS($H$21:$H$153,$G$21:$G$153,F3,$C$21:$C$153,E10)</f>
        <v>0</v>
      </c>
      <c r="G10" s="42" t="s">
        <v>23</v>
      </c>
      <c r="H10" s="78">
        <f>SUMIF(C21:C153,G10,L21:L153)</f>
        <v>0</v>
      </c>
      <c r="I10" s="21">
        <f>SUMIFS($L$21:$L$153,$G$21:$G$153,I3,$C$21:$C$153,G10)</f>
        <v>0</v>
      </c>
      <c r="J10" s="22">
        <f>SUMIFS($L$21:$L$153,$G$21:$G$153,J3,$C$21:$C$153,G10)</f>
        <v>0</v>
      </c>
    </row>
    <row r="11" spans="2:10" ht="21.75" thickBot="1" x14ac:dyDescent="0.4">
      <c r="B11" s="45"/>
      <c r="C11" s="46"/>
      <c r="E11" s="67" t="s">
        <v>24</v>
      </c>
      <c r="F11" s="71"/>
      <c r="G11" s="61"/>
      <c r="H11" s="60" t="s">
        <v>24</v>
      </c>
      <c r="I11" s="62"/>
      <c r="J11" s="63"/>
    </row>
    <row r="12" spans="2:10" ht="15.75" thickBot="1" x14ac:dyDescent="0.3">
      <c r="B12" s="105" t="s">
        <v>25</v>
      </c>
      <c r="C12" s="106"/>
      <c r="E12" s="38" t="s">
        <v>26</v>
      </c>
      <c r="F12" s="57" t="str">
        <f>IF(F5&gt;0,F6/F5,"N/A")</f>
        <v>N/A</v>
      </c>
      <c r="G12" s="38" t="s">
        <v>26</v>
      </c>
      <c r="H12" s="57" t="str">
        <f>IF(H5&gt;0,H6/H5,"N/A")</f>
        <v>N/A</v>
      </c>
      <c r="I12" s="57" t="str">
        <f>IF(I5&gt;0,I6/I5,"N/A")</f>
        <v>N/A</v>
      </c>
      <c r="J12" s="51" t="str">
        <f>IF(J5&gt;0,J6/J5,"N/A")</f>
        <v>N/A</v>
      </c>
    </row>
    <row r="13" spans="2:10" ht="15.75" thickBot="1" x14ac:dyDescent="0.3">
      <c r="B13" s="107"/>
      <c r="C13" s="108"/>
      <c r="E13" s="41" t="s">
        <v>27</v>
      </c>
      <c r="F13" s="58" t="str">
        <f>IF(F5&gt;0,(F6+F7+F8)/F5,"N/A")</f>
        <v>N/A</v>
      </c>
      <c r="G13" s="41" t="s">
        <v>28</v>
      </c>
      <c r="H13" s="58" t="str">
        <f>IF(H5&gt;0,(H6+H7+H8)/H5,"N/A")</f>
        <v>N/A</v>
      </c>
      <c r="I13" s="58" t="str">
        <f>IF(I5&gt;0,(I6+I7+I8)/I5,"N/A")</f>
        <v>N/A</v>
      </c>
      <c r="J13" s="54" t="str">
        <f>IF(J5&gt;0,(J6+J7+J8)/J5,"N/A")</f>
        <v>N/A</v>
      </c>
    </row>
    <row r="14" spans="2:10" ht="45.75" thickBot="1" x14ac:dyDescent="0.3">
      <c r="B14" s="109"/>
      <c r="C14" s="110"/>
      <c r="E14" s="55" t="s">
        <v>29</v>
      </c>
      <c r="F14" s="72" t="str">
        <f>IF(F5&gt;0,(F6+F7+F10+(0.11*(F8+F9)))/F5,"N/A")</f>
        <v>N/A</v>
      </c>
      <c r="G14" s="56" t="s">
        <v>29</v>
      </c>
      <c r="H14" s="66" t="str">
        <f>IF(H5&gt;0,(H6+H7+H10+(0.17*(H8+H9)))/H5,"N/A")</f>
        <v>N/A</v>
      </c>
      <c r="I14" s="66" t="str">
        <f>IF(I5&gt;0,(I6+I7+I10+(0.17*(I8+I9)))/I5,"N/A")</f>
        <v>N/A</v>
      </c>
      <c r="J14" s="53" t="str">
        <f>IF(J5&gt;0,(J6+J7+J10+(0.17*(J8+J9)))/J5,"N/A")</f>
        <v>N/A</v>
      </c>
    </row>
    <row r="15" spans="2:10" ht="21.75" thickBot="1" x14ac:dyDescent="0.4">
      <c r="B15" s="45"/>
      <c r="C15" s="46"/>
      <c r="E15"/>
      <c r="F15"/>
    </row>
    <row r="16" spans="2:10" x14ac:dyDescent="0.25">
      <c r="B16" s="118" t="s">
        <v>30</v>
      </c>
      <c r="C16" s="106"/>
      <c r="E16"/>
      <c r="F16"/>
    </row>
    <row r="17" spans="2:16" x14ac:dyDescent="0.25">
      <c r="B17" s="107"/>
      <c r="C17" s="108"/>
      <c r="E17"/>
      <c r="F17"/>
    </row>
    <row r="18" spans="2:16" ht="51.75" customHeight="1" thickBot="1" x14ac:dyDescent="0.3">
      <c r="B18" s="109"/>
      <c r="C18" s="110"/>
      <c r="E18"/>
      <c r="F18"/>
      <c r="K18" s="1"/>
      <c r="O18" s="1"/>
    </row>
    <row r="19" spans="2:16" ht="69.75" customHeight="1" thickBot="1" x14ac:dyDescent="0.35">
      <c r="E19" s="119" t="s">
        <v>31</v>
      </c>
      <c r="F19" s="120"/>
      <c r="G19" s="59" t="s">
        <v>32</v>
      </c>
      <c r="H19" s="121" t="s">
        <v>33</v>
      </c>
      <c r="I19" s="122"/>
      <c r="J19" s="122"/>
      <c r="K19" s="123"/>
      <c r="L19" s="111" t="s">
        <v>34</v>
      </c>
      <c r="M19" s="112"/>
      <c r="N19" s="112"/>
      <c r="O19" s="113"/>
    </row>
    <row r="20" spans="2:16" s="3" customFormat="1" ht="75" x14ac:dyDescent="0.25">
      <c r="B20" s="28" t="s">
        <v>35</v>
      </c>
      <c r="C20" s="29" t="s">
        <v>36</v>
      </c>
      <c r="D20" s="30" t="s">
        <v>37</v>
      </c>
      <c r="E20" s="31" t="s">
        <v>38</v>
      </c>
      <c r="F20" s="32" t="s">
        <v>39</v>
      </c>
      <c r="G20" s="25" t="s">
        <v>40</v>
      </c>
      <c r="H20" s="97" t="s">
        <v>41</v>
      </c>
      <c r="I20" s="98"/>
      <c r="J20" s="99" t="s">
        <v>42</v>
      </c>
      <c r="K20" s="100"/>
      <c r="L20" s="101" t="s">
        <v>43</v>
      </c>
      <c r="M20" s="102"/>
      <c r="N20" s="103" t="s">
        <v>44</v>
      </c>
      <c r="O20" s="104"/>
      <c r="P20" s="14" t="s">
        <v>45</v>
      </c>
    </row>
    <row r="21" spans="2:16" x14ac:dyDescent="0.25">
      <c r="B21" s="2"/>
      <c r="C21" s="26"/>
      <c r="D21" s="7"/>
      <c r="E21" s="33"/>
      <c r="F21" s="34"/>
      <c r="G21" s="27"/>
      <c r="H21" s="13"/>
      <c r="I21" s="6" t="str">
        <f>IF(ISNUMBER(H21),"timer","")</f>
        <v/>
      </c>
      <c r="J21" s="5"/>
      <c r="K21" s="12" t="str">
        <f t="shared" ref="K21:K27" si="0">IF(ISNUMBER(H21),IF(ISTEXT(C21),IF(C21="Elektrisk","kWh",IF(C21="biogass","kg/time",IF(C21="gass","kg/time","liter/time"))),""),"")</f>
        <v/>
      </c>
      <c r="L21" s="11"/>
      <c r="M21" s="6" t="str">
        <f>IF(ISNUMBER(L21),"km","")</f>
        <v/>
      </c>
      <c r="N21" s="4"/>
      <c r="O21" s="12" t="str">
        <f t="shared" ref="O21:O27" si="1">IF(ISNUMBER(L21),IF(ISTEXT(C21),IF(C21="Elektrisk","kWh/km",IF(C21="biogass","kg/km",IF(C21="gass","kg/km","liter/km"))),""),"")</f>
        <v/>
      </c>
      <c r="P21" s="15"/>
    </row>
    <row r="22" spans="2:16" x14ac:dyDescent="0.25">
      <c r="B22" s="2"/>
      <c r="C22" s="26"/>
      <c r="D22" s="7"/>
      <c r="E22" s="33"/>
      <c r="F22" s="34"/>
      <c r="G22" s="27"/>
      <c r="H22" s="13"/>
      <c r="I22" s="6" t="str">
        <f>IF(ISNUMBER(H22),"timer","")</f>
        <v/>
      </c>
      <c r="J22" s="5"/>
      <c r="K22" s="12" t="str">
        <f t="shared" si="0"/>
        <v/>
      </c>
      <c r="L22" s="11"/>
      <c r="M22" s="6" t="str">
        <f>IF(ISNUMBER(L22),"km","")</f>
        <v/>
      </c>
      <c r="N22" s="4"/>
      <c r="O22" s="12" t="str">
        <f t="shared" si="1"/>
        <v/>
      </c>
      <c r="P22" s="15"/>
    </row>
    <row r="23" spans="2:16" x14ac:dyDescent="0.25">
      <c r="B23" s="2"/>
      <c r="C23" s="26"/>
      <c r="D23" s="7"/>
      <c r="E23" s="64"/>
      <c r="F23" s="34"/>
      <c r="G23" s="27"/>
      <c r="H23" s="13"/>
      <c r="I23" s="6" t="str">
        <f>IF(ISNUMBER(H23),"timer","")</f>
        <v/>
      </c>
      <c r="J23" s="5"/>
      <c r="K23" s="12" t="str">
        <f t="shared" si="0"/>
        <v/>
      </c>
      <c r="L23" s="11"/>
      <c r="M23" s="6" t="str">
        <f>IF(ISNUMBER(L23),"km","")</f>
        <v/>
      </c>
      <c r="N23" s="4"/>
      <c r="O23" s="12" t="str">
        <f t="shared" si="1"/>
        <v/>
      </c>
      <c r="P23" s="15"/>
    </row>
    <row r="24" spans="2:16" x14ac:dyDescent="0.25">
      <c r="B24" s="2"/>
      <c r="C24" s="26"/>
      <c r="D24" s="7"/>
      <c r="E24" s="33"/>
      <c r="F24" s="34"/>
      <c r="G24" s="27"/>
      <c r="H24" s="13"/>
      <c r="I24" s="6" t="str">
        <f>IF(ISNUMBER(H24),"timer","")</f>
        <v/>
      </c>
      <c r="J24" s="5"/>
      <c r="K24" s="12" t="str">
        <f t="shared" si="0"/>
        <v/>
      </c>
      <c r="L24" s="11"/>
      <c r="M24" s="6" t="str">
        <f>IF(ISNUMBER(L24),"km","")</f>
        <v/>
      </c>
      <c r="N24" s="4"/>
      <c r="O24" s="12" t="str">
        <f t="shared" si="1"/>
        <v/>
      </c>
      <c r="P24" s="15"/>
    </row>
    <row r="25" spans="2:16" x14ac:dyDescent="0.25">
      <c r="B25" s="24"/>
      <c r="C25" s="26"/>
      <c r="D25" s="7"/>
      <c r="E25" s="33"/>
      <c r="F25" s="34"/>
      <c r="G25" s="27"/>
      <c r="H25" s="13"/>
      <c r="I25" s="6" t="str">
        <f t="shared" ref="I25:I26" si="2">IF(ISNUMBER(H25),"timer","")</f>
        <v/>
      </c>
      <c r="J25" s="5"/>
      <c r="K25" s="12" t="str">
        <f t="shared" si="0"/>
        <v/>
      </c>
      <c r="L25" s="11"/>
      <c r="M25" s="6" t="str">
        <f t="shared" ref="M25:M26" si="3">IF(ISNUMBER(L25),"km","")</f>
        <v/>
      </c>
      <c r="N25" s="4"/>
      <c r="O25" s="12" t="str">
        <f t="shared" si="1"/>
        <v/>
      </c>
      <c r="P25" s="15"/>
    </row>
    <row r="26" spans="2:16" x14ac:dyDescent="0.25">
      <c r="B26" s="24"/>
      <c r="C26" s="26"/>
      <c r="D26" s="7"/>
      <c r="E26" s="33"/>
      <c r="F26" s="34"/>
      <c r="G26" s="27"/>
      <c r="H26" s="13"/>
      <c r="I26" s="6" t="str">
        <f t="shared" si="2"/>
        <v/>
      </c>
      <c r="J26" s="5"/>
      <c r="K26" s="12" t="str">
        <f t="shared" si="0"/>
        <v/>
      </c>
      <c r="L26" s="11"/>
      <c r="M26" s="6" t="str">
        <f t="shared" si="3"/>
        <v/>
      </c>
      <c r="N26" s="4"/>
      <c r="O26" s="12" t="str">
        <f t="shared" si="1"/>
        <v/>
      </c>
      <c r="P26" s="15"/>
    </row>
    <row r="27" spans="2:16" x14ac:dyDescent="0.25">
      <c r="B27" s="2"/>
      <c r="C27" s="26"/>
      <c r="D27" s="7"/>
      <c r="E27" s="33"/>
      <c r="F27" s="34"/>
      <c r="G27" s="27"/>
      <c r="H27" s="13"/>
      <c r="I27" s="6" t="str">
        <f>IF(ISNUMBER(H27),"timer","")</f>
        <v/>
      </c>
      <c r="J27" s="5"/>
      <c r="K27" s="12" t="str">
        <f t="shared" si="0"/>
        <v/>
      </c>
      <c r="L27" s="11"/>
      <c r="M27" s="6" t="str">
        <f>IF(ISNUMBER(L27),"km","")</f>
        <v/>
      </c>
      <c r="N27" s="4"/>
      <c r="O27" s="12" t="str">
        <f t="shared" si="1"/>
        <v/>
      </c>
      <c r="P27" s="15"/>
    </row>
    <row r="28" spans="2:16" x14ac:dyDescent="0.25">
      <c r="B28" s="2"/>
      <c r="C28" s="26"/>
      <c r="D28" s="7"/>
      <c r="E28" s="33"/>
      <c r="F28" s="34"/>
      <c r="G28" s="27"/>
      <c r="H28" s="13"/>
      <c r="I28" s="6" t="str">
        <f t="shared" ref="I28:I91" si="4">IF(ISNUMBER(H28),"timer","")</f>
        <v/>
      </c>
      <c r="J28" s="5"/>
      <c r="K28" s="12" t="str">
        <f t="shared" ref="K28:K91" si="5">IF(ISNUMBER(H28),IF(ISTEXT(C28),IF(C28="Elektrisk","kWh",IF(C28="biogass","kg/time",IF(C28="gass","kg/time","liter/time"))),""),"")</f>
        <v/>
      </c>
      <c r="L28" s="11"/>
      <c r="M28" s="6" t="str">
        <f t="shared" ref="M28:M91" si="6">IF(ISNUMBER(L28),"km","")</f>
        <v/>
      </c>
      <c r="N28" s="4"/>
      <c r="O28" s="12" t="str">
        <f t="shared" ref="O28:O91" si="7">IF(ISNUMBER(L28),IF(ISTEXT(C28),IF(C28="Elektrisk","kWh/km",IF(C28="biogass","kg/km",IF(C28="gass","kg/km","liter/km"))),""),"")</f>
        <v/>
      </c>
      <c r="P28" s="15"/>
    </row>
    <row r="29" spans="2:16" x14ac:dyDescent="0.25">
      <c r="B29" s="2"/>
      <c r="C29" s="26"/>
      <c r="D29" s="7"/>
      <c r="E29" s="33"/>
      <c r="F29" s="34"/>
      <c r="G29" s="27"/>
      <c r="H29" s="13"/>
      <c r="I29" s="6" t="str">
        <f t="shared" si="4"/>
        <v/>
      </c>
      <c r="J29" s="5"/>
      <c r="K29" s="12" t="str">
        <f t="shared" si="5"/>
        <v/>
      </c>
      <c r="L29" s="11"/>
      <c r="M29" s="6" t="str">
        <f t="shared" si="6"/>
        <v/>
      </c>
      <c r="N29" s="4"/>
      <c r="O29" s="12" t="str">
        <f t="shared" si="7"/>
        <v/>
      </c>
      <c r="P29" s="15"/>
    </row>
    <row r="30" spans="2:16" x14ac:dyDescent="0.25">
      <c r="B30" s="2"/>
      <c r="C30" s="26"/>
      <c r="D30" s="7"/>
      <c r="E30" s="33"/>
      <c r="F30" s="34"/>
      <c r="G30" s="27"/>
      <c r="H30" s="13"/>
      <c r="I30" s="6" t="str">
        <f t="shared" si="4"/>
        <v/>
      </c>
      <c r="J30" s="5"/>
      <c r="K30" s="12" t="str">
        <f t="shared" si="5"/>
        <v/>
      </c>
      <c r="L30" s="11"/>
      <c r="M30" s="6" t="str">
        <f t="shared" si="6"/>
        <v/>
      </c>
      <c r="N30" s="4"/>
      <c r="O30" s="12" t="str">
        <f t="shared" si="7"/>
        <v/>
      </c>
      <c r="P30" s="15"/>
    </row>
    <row r="31" spans="2:16" x14ac:dyDescent="0.25">
      <c r="B31" s="2"/>
      <c r="C31" s="26"/>
      <c r="D31" s="7"/>
      <c r="E31" s="33"/>
      <c r="F31" s="34"/>
      <c r="G31" s="27"/>
      <c r="H31" s="13"/>
      <c r="I31" s="6" t="str">
        <f t="shared" si="4"/>
        <v/>
      </c>
      <c r="J31" s="5"/>
      <c r="K31" s="12" t="str">
        <f t="shared" si="5"/>
        <v/>
      </c>
      <c r="L31" s="11"/>
      <c r="M31" s="6" t="str">
        <f t="shared" si="6"/>
        <v/>
      </c>
      <c r="N31" s="4"/>
      <c r="O31" s="12" t="str">
        <f t="shared" si="7"/>
        <v/>
      </c>
      <c r="P31" s="15"/>
    </row>
    <row r="32" spans="2:16" x14ac:dyDescent="0.25">
      <c r="B32" s="2"/>
      <c r="C32" s="26"/>
      <c r="D32" s="7"/>
      <c r="E32" s="33"/>
      <c r="F32" s="34"/>
      <c r="G32" s="27"/>
      <c r="H32" s="13"/>
      <c r="I32" s="6" t="str">
        <f t="shared" si="4"/>
        <v/>
      </c>
      <c r="J32" s="5"/>
      <c r="K32" s="12" t="str">
        <f t="shared" si="5"/>
        <v/>
      </c>
      <c r="L32" s="11"/>
      <c r="M32" s="6" t="str">
        <f t="shared" si="6"/>
        <v/>
      </c>
      <c r="N32" s="4"/>
      <c r="O32" s="12" t="str">
        <f t="shared" si="7"/>
        <v/>
      </c>
      <c r="P32" s="15"/>
    </row>
    <row r="33" spans="2:16" x14ac:dyDescent="0.25">
      <c r="B33" s="2"/>
      <c r="C33" s="26"/>
      <c r="D33" s="7"/>
      <c r="E33" s="33"/>
      <c r="F33" s="34"/>
      <c r="G33" s="27"/>
      <c r="H33" s="13"/>
      <c r="I33" s="6" t="str">
        <f t="shared" si="4"/>
        <v/>
      </c>
      <c r="J33" s="5"/>
      <c r="K33" s="12" t="str">
        <f t="shared" si="5"/>
        <v/>
      </c>
      <c r="L33" s="11"/>
      <c r="M33" s="6" t="str">
        <f t="shared" si="6"/>
        <v/>
      </c>
      <c r="N33" s="4"/>
      <c r="O33" s="12" t="str">
        <f t="shared" si="7"/>
        <v/>
      </c>
      <c r="P33" s="15"/>
    </row>
    <row r="34" spans="2:16" x14ac:dyDescent="0.25">
      <c r="B34" s="2"/>
      <c r="C34" s="26"/>
      <c r="D34" s="7"/>
      <c r="E34" s="33"/>
      <c r="F34" s="34"/>
      <c r="G34" s="27"/>
      <c r="H34" s="13"/>
      <c r="I34" s="6" t="str">
        <f t="shared" si="4"/>
        <v/>
      </c>
      <c r="J34" s="5"/>
      <c r="K34" s="12" t="str">
        <f t="shared" si="5"/>
        <v/>
      </c>
      <c r="L34" s="11"/>
      <c r="M34" s="6" t="str">
        <f t="shared" si="6"/>
        <v/>
      </c>
      <c r="N34" s="4"/>
      <c r="O34" s="12" t="str">
        <f t="shared" si="7"/>
        <v/>
      </c>
      <c r="P34" s="15"/>
    </row>
    <row r="35" spans="2:16" x14ac:dyDescent="0.25">
      <c r="B35" s="2"/>
      <c r="C35" s="26"/>
      <c r="D35" s="7"/>
      <c r="E35" s="33"/>
      <c r="F35" s="34"/>
      <c r="G35" s="27"/>
      <c r="H35" s="13"/>
      <c r="I35" s="6" t="str">
        <f t="shared" si="4"/>
        <v/>
      </c>
      <c r="J35" s="5"/>
      <c r="K35" s="12" t="str">
        <f t="shared" si="5"/>
        <v/>
      </c>
      <c r="L35" s="11"/>
      <c r="M35" s="6" t="str">
        <f t="shared" si="6"/>
        <v/>
      </c>
      <c r="N35" s="4"/>
      <c r="O35" s="12" t="str">
        <f t="shared" si="7"/>
        <v/>
      </c>
      <c r="P35" s="15"/>
    </row>
    <row r="36" spans="2:16" x14ac:dyDescent="0.25">
      <c r="B36" s="2"/>
      <c r="C36" s="26"/>
      <c r="D36" s="7"/>
      <c r="E36" s="33"/>
      <c r="F36" s="34"/>
      <c r="G36" s="27"/>
      <c r="H36" s="13"/>
      <c r="I36" s="6" t="str">
        <f t="shared" si="4"/>
        <v/>
      </c>
      <c r="J36" s="5"/>
      <c r="K36" s="12" t="str">
        <f t="shared" si="5"/>
        <v/>
      </c>
      <c r="L36" s="11"/>
      <c r="M36" s="6" t="str">
        <f t="shared" si="6"/>
        <v/>
      </c>
      <c r="N36" s="4"/>
      <c r="O36" s="12" t="str">
        <f t="shared" si="7"/>
        <v/>
      </c>
      <c r="P36" s="15"/>
    </row>
    <row r="37" spans="2:16" x14ac:dyDescent="0.25">
      <c r="B37" s="2"/>
      <c r="C37" s="26"/>
      <c r="D37" s="7"/>
      <c r="E37" s="33"/>
      <c r="F37" s="34"/>
      <c r="G37" s="27"/>
      <c r="H37" s="13"/>
      <c r="I37" s="6" t="str">
        <f t="shared" si="4"/>
        <v/>
      </c>
      <c r="J37" s="5"/>
      <c r="K37" s="12" t="str">
        <f t="shared" si="5"/>
        <v/>
      </c>
      <c r="L37" s="11"/>
      <c r="M37" s="6" t="str">
        <f t="shared" si="6"/>
        <v/>
      </c>
      <c r="N37" s="4"/>
      <c r="O37" s="12" t="str">
        <f t="shared" si="7"/>
        <v/>
      </c>
      <c r="P37" s="15"/>
    </row>
    <row r="38" spans="2:16" x14ac:dyDescent="0.25">
      <c r="B38" s="2"/>
      <c r="C38" s="26"/>
      <c r="D38" s="7"/>
      <c r="E38" s="33"/>
      <c r="F38" s="34"/>
      <c r="G38" s="27"/>
      <c r="H38" s="13"/>
      <c r="I38" s="6" t="str">
        <f t="shared" si="4"/>
        <v/>
      </c>
      <c r="J38" s="5"/>
      <c r="K38" s="12" t="str">
        <f t="shared" si="5"/>
        <v/>
      </c>
      <c r="L38" s="11"/>
      <c r="M38" s="6" t="str">
        <f t="shared" si="6"/>
        <v/>
      </c>
      <c r="N38" s="4"/>
      <c r="O38" s="12" t="str">
        <f t="shared" si="7"/>
        <v/>
      </c>
      <c r="P38" s="15"/>
    </row>
    <row r="39" spans="2:16" x14ac:dyDescent="0.25">
      <c r="B39" s="2"/>
      <c r="C39" s="26"/>
      <c r="D39" s="7"/>
      <c r="E39" s="33"/>
      <c r="F39" s="34"/>
      <c r="G39" s="27"/>
      <c r="H39" s="13"/>
      <c r="I39" s="6" t="str">
        <f t="shared" si="4"/>
        <v/>
      </c>
      <c r="J39" s="5"/>
      <c r="K39" s="12" t="str">
        <f t="shared" si="5"/>
        <v/>
      </c>
      <c r="L39" s="11"/>
      <c r="M39" s="6" t="str">
        <f t="shared" si="6"/>
        <v/>
      </c>
      <c r="N39" s="4"/>
      <c r="O39" s="12" t="str">
        <f t="shared" si="7"/>
        <v/>
      </c>
      <c r="P39" s="15"/>
    </row>
    <row r="40" spans="2:16" x14ac:dyDescent="0.25">
      <c r="B40" s="2"/>
      <c r="C40" s="26"/>
      <c r="D40" s="7"/>
      <c r="E40" s="33"/>
      <c r="F40" s="34"/>
      <c r="G40" s="27"/>
      <c r="H40" s="13"/>
      <c r="I40" s="6" t="str">
        <f t="shared" si="4"/>
        <v/>
      </c>
      <c r="J40" s="5"/>
      <c r="K40" s="12" t="str">
        <f t="shared" si="5"/>
        <v/>
      </c>
      <c r="L40" s="11"/>
      <c r="M40" s="6" t="str">
        <f t="shared" si="6"/>
        <v/>
      </c>
      <c r="N40" s="4"/>
      <c r="O40" s="12" t="str">
        <f t="shared" si="7"/>
        <v/>
      </c>
      <c r="P40" s="15"/>
    </row>
    <row r="41" spans="2:16" x14ac:dyDescent="0.25">
      <c r="B41" s="2"/>
      <c r="C41" s="26"/>
      <c r="D41" s="7"/>
      <c r="E41" s="33"/>
      <c r="F41" s="34"/>
      <c r="G41" s="27"/>
      <c r="H41" s="13"/>
      <c r="I41" s="6" t="str">
        <f t="shared" si="4"/>
        <v/>
      </c>
      <c r="J41" s="5"/>
      <c r="K41" s="12" t="str">
        <f t="shared" si="5"/>
        <v/>
      </c>
      <c r="L41" s="11"/>
      <c r="M41" s="6" t="str">
        <f t="shared" si="6"/>
        <v/>
      </c>
      <c r="N41" s="4"/>
      <c r="O41" s="12" t="str">
        <f t="shared" si="7"/>
        <v/>
      </c>
      <c r="P41" s="15"/>
    </row>
    <row r="42" spans="2:16" x14ac:dyDescent="0.25">
      <c r="B42" s="2"/>
      <c r="C42" s="26"/>
      <c r="D42" s="7"/>
      <c r="E42" s="33"/>
      <c r="F42" s="34"/>
      <c r="G42" s="27"/>
      <c r="H42" s="13"/>
      <c r="I42" s="6" t="str">
        <f t="shared" si="4"/>
        <v/>
      </c>
      <c r="J42" s="5"/>
      <c r="K42" s="12" t="str">
        <f t="shared" si="5"/>
        <v/>
      </c>
      <c r="L42" s="11"/>
      <c r="M42" s="6" t="str">
        <f t="shared" si="6"/>
        <v/>
      </c>
      <c r="N42" s="4"/>
      <c r="O42" s="12" t="str">
        <f t="shared" si="7"/>
        <v/>
      </c>
      <c r="P42" s="15"/>
    </row>
    <row r="43" spans="2:16" x14ac:dyDescent="0.25">
      <c r="B43" s="2"/>
      <c r="C43" s="26"/>
      <c r="D43" s="7"/>
      <c r="E43" s="33"/>
      <c r="F43" s="34"/>
      <c r="G43" s="27"/>
      <c r="H43" s="13"/>
      <c r="I43" s="6" t="str">
        <f t="shared" si="4"/>
        <v/>
      </c>
      <c r="J43" s="5"/>
      <c r="K43" s="12" t="str">
        <f t="shared" si="5"/>
        <v/>
      </c>
      <c r="L43" s="11"/>
      <c r="M43" s="6" t="str">
        <f t="shared" si="6"/>
        <v/>
      </c>
      <c r="N43" s="4"/>
      <c r="O43" s="12" t="str">
        <f t="shared" si="7"/>
        <v/>
      </c>
      <c r="P43" s="15"/>
    </row>
    <row r="44" spans="2:16" x14ac:dyDescent="0.25">
      <c r="B44" s="2"/>
      <c r="C44" s="26"/>
      <c r="D44" s="7"/>
      <c r="E44" s="33"/>
      <c r="F44" s="34"/>
      <c r="G44" s="27"/>
      <c r="H44" s="13"/>
      <c r="I44" s="6" t="str">
        <f t="shared" si="4"/>
        <v/>
      </c>
      <c r="J44" s="5"/>
      <c r="K44" s="12" t="str">
        <f t="shared" si="5"/>
        <v/>
      </c>
      <c r="L44" s="11"/>
      <c r="M44" s="6" t="str">
        <f t="shared" si="6"/>
        <v/>
      </c>
      <c r="N44" s="4"/>
      <c r="O44" s="12" t="str">
        <f t="shared" si="7"/>
        <v/>
      </c>
      <c r="P44" s="15"/>
    </row>
    <row r="45" spans="2:16" x14ac:dyDescent="0.25">
      <c r="B45" s="2"/>
      <c r="C45" s="26"/>
      <c r="D45" s="7"/>
      <c r="E45" s="33"/>
      <c r="F45" s="34"/>
      <c r="G45" s="27"/>
      <c r="H45" s="13"/>
      <c r="I45" s="6" t="str">
        <f t="shared" si="4"/>
        <v/>
      </c>
      <c r="J45" s="5"/>
      <c r="K45" s="12" t="str">
        <f t="shared" si="5"/>
        <v/>
      </c>
      <c r="L45" s="11"/>
      <c r="M45" s="6" t="str">
        <f t="shared" si="6"/>
        <v/>
      </c>
      <c r="N45" s="4"/>
      <c r="O45" s="12" t="str">
        <f t="shared" si="7"/>
        <v/>
      </c>
      <c r="P45" s="15"/>
    </row>
    <row r="46" spans="2:16" x14ac:dyDescent="0.25">
      <c r="B46" s="2"/>
      <c r="C46" s="26"/>
      <c r="D46" s="7"/>
      <c r="E46" s="33"/>
      <c r="F46" s="34"/>
      <c r="G46" s="27"/>
      <c r="H46" s="13"/>
      <c r="I46" s="6" t="str">
        <f t="shared" si="4"/>
        <v/>
      </c>
      <c r="J46" s="5"/>
      <c r="K46" s="12" t="str">
        <f t="shared" si="5"/>
        <v/>
      </c>
      <c r="L46" s="11"/>
      <c r="M46" s="6" t="str">
        <f t="shared" si="6"/>
        <v/>
      </c>
      <c r="N46" s="4"/>
      <c r="O46" s="12" t="str">
        <f t="shared" si="7"/>
        <v/>
      </c>
      <c r="P46" s="15"/>
    </row>
    <row r="47" spans="2:16" x14ac:dyDescent="0.25">
      <c r="B47" s="2"/>
      <c r="C47" s="26"/>
      <c r="D47" s="7"/>
      <c r="E47" s="33"/>
      <c r="F47" s="34"/>
      <c r="G47" s="27"/>
      <c r="H47" s="13"/>
      <c r="I47" s="6" t="str">
        <f t="shared" si="4"/>
        <v/>
      </c>
      <c r="J47" s="5"/>
      <c r="K47" s="12" t="str">
        <f t="shared" si="5"/>
        <v/>
      </c>
      <c r="L47" s="11"/>
      <c r="M47" s="6" t="str">
        <f t="shared" si="6"/>
        <v/>
      </c>
      <c r="N47" s="4"/>
      <c r="O47" s="12" t="str">
        <f t="shared" si="7"/>
        <v/>
      </c>
      <c r="P47" s="15"/>
    </row>
    <row r="48" spans="2:16" x14ac:dyDescent="0.25">
      <c r="B48" s="2"/>
      <c r="C48" s="26"/>
      <c r="D48" s="7"/>
      <c r="E48" s="33"/>
      <c r="F48" s="34"/>
      <c r="G48" s="27"/>
      <c r="H48" s="13"/>
      <c r="I48" s="6" t="str">
        <f t="shared" si="4"/>
        <v/>
      </c>
      <c r="J48" s="5"/>
      <c r="K48" s="12" t="str">
        <f t="shared" si="5"/>
        <v/>
      </c>
      <c r="L48" s="11"/>
      <c r="M48" s="6" t="str">
        <f t="shared" si="6"/>
        <v/>
      </c>
      <c r="N48" s="4"/>
      <c r="O48" s="12" t="str">
        <f t="shared" si="7"/>
        <v/>
      </c>
      <c r="P48" s="15"/>
    </row>
    <row r="49" spans="2:16" x14ac:dyDescent="0.25">
      <c r="B49" s="2"/>
      <c r="C49" s="26"/>
      <c r="D49" s="7"/>
      <c r="E49" s="33"/>
      <c r="F49" s="34"/>
      <c r="G49" s="27"/>
      <c r="H49" s="13"/>
      <c r="I49" s="6" t="str">
        <f t="shared" si="4"/>
        <v/>
      </c>
      <c r="J49" s="5"/>
      <c r="K49" s="12" t="str">
        <f t="shared" si="5"/>
        <v/>
      </c>
      <c r="L49" s="11"/>
      <c r="M49" s="6" t="str">
        <f t="shared" si="6"/>
        <v/>
      </c>
      <c r="N49" s="4"/>
      <c r="O49" s="12" t="str">
        <f t="shared" si="7"/>
        <v/>
      </c>
      <c r="P49" s="15"/>
    </row>
    <row r="50" spans="2:16" x14ac:dyDescent="0.25">
      <c r="B50" s="2"/>
      <c r="C50" s="26"/>
      <c r="D50" s="7"/>
      <c r="E50" s="33"/>
      <c r="F50" s="34"/>
      <c r="G50" s="27"/>
      <c r="H50" s="13"/>
      <c r="I50" s="6" t="str">
        <f t="shared" si="4"/>
        <v/>
      </c>
      <c r="J50" s="5"/>
      <c r="K50" s="12" t="str">
        <f t="shared" si="5"/>
        <v/>
      </c>
      <c r="L50" s="11"/>
      <c r="M50" s="6" t="str">
        <f t="shared" si="6"/>
        <v/>
      </c>
      <c r="N50" s="4"/>
      <c r="O50" s="12" t="str">
        <f t="shared" si="7"/>
        <v/>
      </c>
      <c r="P50" s="15"/>
    </row>
    <row r="51" spans="2:16" x14ac:dyDescent="0.25">
      <c r="B51" s="2"/>
      <c r="C51" s="26"/>
      <c r="D51" s="7"/>
      <c r="E51" s="33"/>
      <c r="F51" s="34"/>
      <c r="G51" s="27"/>
      <c r="H51" s="13"/>
      <c r="I51" s="6" t="str">
        <f t="shared" si="4"/>
        <v/>
      </c>
      <c r="J51" s="5"/>
      <c r="K51" s="12" t="str">
        <f t="shared" si="5"/>
        <v/>
      </c>
      <c r="L51" s="11"/>
      <c r="M51" s="6" t="str">
        <f t="shared" si="6"/>
        <v/>
      </c>
      <c r="N51" s="4"/>
      <c r="O51" s="12" t="str">
        <f t="shared" si="7"/>
        <v/>
      </c>
      <c r="P51" s="15"/>
    </row>
    <row r="52" spans="2:16" x14ac:dyDescent="0.25">
      <c r="B52" s="2"/>
      <c r="C52" s="26"/>
      <c r="D52" s="7"/>
      <c r="E52" s="33"/>
      <c r="F52" s="34"/>
      <c r="G52" s="27"/>
      <c r="H52" s="13"/>
      <c r="I52" s="6" t="str">
        <f t="shared" si="4"/>
        <v/>
      </c>
      <c r="J52" s="5"/>
      <c r="K52" s="12" t="str">
        <f t="shared" si="5"/>
        <v/>
      </c>
      <c r="L52" s="11"/>
      <c r="M52" s="6" t="str">
        <f t="shared" si="6"/>
        <v/>
      </c>
      <c r="N52" s="4"/>
      <c r="O52" s="12" t="str">
        <f t="shared" si="7"/>
        <v/>
      </c>
      <c r="P52" s="15"/>
    </row>
    <row r="53" spans="2:16" x14ac:dyDescent="0.25">
      <c r="B53" s="2"/>
      <c r="C53" s="26"/>
      <c r="D53" s="7"/>
      <c r="E53" s="33"/>
      <c r="F53" s="34"/>
      <c r="G53" s="27"/>
      <c r="H53" s="13"/>
      <c r="I53" s="6" t="str">
        <f t="shared" si="4"/>
        <v/>
      </c>
      <c r="J53" s="5"/>
      <c r="K53" s="12" t="str">
        <f t="shared" si="5"/>
        <v/>
      </c>
      <c r="L53" s="11"/>
      <c r="M53" s="6" t="str">
        <f t="shared" si="6"/>
        <v/>
      </c>
      <c r="N53" s="4"/>
      <c r="O53" s="12" t="str">
        <f t="shared" si="7"/>
        <v/>
      </c>
      <c r="P53" s="15"/>
    </row>
    <row r="54" spans="2:16" x14ac:dyDescent="0.25">
      <c r="B54" s="2"/>
      <c r="C54" s="26"/>
      <c r="D54" s="7"/>
      <c r="E54" s="33"/>
      <c r="F54" s="34"/>
      <c r="G54" s="27"/>
      <c r="H54" s="13"/>
      <c r="I54" s="6" t="str">
        <f t="shared" si="4"/>
        <v/>
      </c>
      <c r="J54" s="5"/>
      <c r="K54" s="12" t="str">
        <f t="shared" si="5"/>
        <v/>
      </c>
      <c r="L54" s="11"/>
      <c r="M54" s="6" t="str">
        <f t="shared" si="6"/>
        <v/>
      </c>
      <c r="N54" s="4"/>
      <c r="O54" s="12" t="str">
        <f t="shared" si="7"/>
        <v/>
      </c>
      <c r="P54" s="15"/>
    </row>
    <row r="55" spans="2:16" x14ac:dyDescent="0.25">
      <c r="B55" s="2"/>
      <c r="C55" s="26"/>
      <c r="D55" s="7"/>
      <c r="E55" s="33"/>
      <c r="F55" s="34"/>
      <c r="G55" s="27"/>
      <c r="H55" s="13"/>
      <c r="I55" s="6" t="str">
        <f t="shared" si="4"/>
        <v/>
      </c>
      <c r="J55" s="5"/>
      <c r="K55" s="12" t="str">
        <f t="shared" si="5"/>
        <v/>
      </c>
      <c r="L55" s="11"/>
      <c r="M55" s="6" t="str">
        <f t="shared" si="6"/>
        <v/>
      </c>
      <c r="N55" s="4"/>
      <c r="O55" s="12" t="str">
        <f t="shared" si="7"/>
        <v/>
      </c>
      <c r="P55" s="15"/>
    </row>
    <row r="56" spans="2:16" x14ac:dyDescent="0.25">
      <c r="B56" s="2"/>
      <c r="C56" s="26"/>
      <c r="D56" s="7"/>
      <c r="E56" s="33"/>
      <c r="F56" s="34"/>
      <c r="G56" s="27"/>
      <c r="H56" s="13"/>
      <c r="I56" s="6" t="str">
        <f t="shared" si="4"/>
        <v/>
      </c>
      <c r="J56" s="5"/>
      <c r="K56" s="12" t="str">
        <f t="shared" si="5"/>
        <v/>
      </c>
      <c r="L56" s="11"/>
      <c r="M56" s="6" t="str">
        <f t="shared" si="6"/>
        <v/>
      </c>
      <c r="N56" s="4"/>
      <c r="O56" s="12" t="str">
        <f t="shared" si="7"/>
        <v/>
      </c>
      <c r="P56" s="15"/>
    </row>
    <row r="57" spans="2:16" x14ac:dyDescent="0.25">
      <c r="B57" s="2"/>
      <c r="C57" s="26"/>
      <c r="D57" s="7"/>
      <c r="E57" s="33"/>
      <c r="F57" s="34"/>
      <c r="G57" s="27"/>
      <c r="H57" s="13"/>
      <c r="I57" s="6" t="str">
        <f t="shared" si="4"/>
        <v/>
      </c>
      <c r="J57" s="5"/>
      <c r="K57" s="12" t="str">
        <f t="shared" si="5"/>
        <v/>
      </c>
      <c r="L57" s="11"/>
      <c r="M57" s="6" t="str">
        <f t="shared" si="6"/>
        <v/>
      </c>
      <c r="N57" s="4"/>
      <c r="O57" s="12" t="str">
        <f t="shared" si="7"/>
        <v/>
      </c>
      <c r="P57" s="15"/>
    </row>
    <row r="58" spans="2:16" x14ac:dyDescent="0.25">
      <c r="B58" s="2"/>
      <c r="C58" s="26"/>
      <c r="D58" s="7"/>
      <c r="E58" s="33"/>
      <c r="F58" s="34"/>
      <c r="G58" s="27"/>
      <c r="H58" s="13"/>
      <c r="I58" s="6" t="str">
        <f t="shared" si="4"/>
        <v/>
      </c>
      <c r="J58" s="5"/>
      <c r="K58" s="12" t="str">
        <f t="shared" si="5"/>
        <v/>
      </c>
      <c r="L58" s="11"/>
      <c r="M58" s="6" t="str">
        <f t="shared" si="6"/>
        <v/>
      </c>
      <c r="N58" s="4"/>
      <c r="O58" s="12" t="str">
        <f t="shared" si="7"/>
        <v/>
      </c>
      <c r="P58" s="15"/>
    </row>
    <row r="59" spans="2:16" x14ac:dyDescent="0.25">
      <c r="B59" s="2"/>
      <c r="C59" s="26"/>
      <c r="D59" s="7"/>
      <c r="E59" s="33"/>
      <c r="F59" s="34"/>
      <c r="G59" s="27"/>
      <c r="H59" s="13"/>
      <c r="I59" s="6" t="str">
        <f t="shared" si="4"/>
        <v/>
      </c>
      <c r="J59" s="5"/>
      <c r="K59" s="12" t="str">
        <f t="shared" si="5"/>
        <v/>
      </c>
      <c r="L59" s="11"/>
      <c r="M59" s="6" t="str">
        <f t="shared" si="6"/>
        <v/>
      </c>
      <c r="N59" s="4"/>
      <c r="O59" s="12" t="str">
        <f t="shared" si="7"/>
        <v/>
      </c>
      <c r="P59" s="15"/>
    </row>
    <row r="60" spans="2:16" x14ac:dyDescent="0.25">
      <c r="B60" s="2"/>
      <c r="C60" s="26"/>
      <c r="D60" s="7"/>
      <c r="E60" s="33"/>
      <c r="F60" s="34"/>
      <c r="G60" s="27"/>
      <c r="H60" s="13"/>
      <c r="I60" s="6" t="str">
        <f t="shared" si="4"/>
        <v/>
      </c>
      <c r="J60" s="5"/>
      <c r="K60" s="12" t="str">
        <f t="shared" si="5"/>
        <v/>
      </c>
      <c r="L60" s="11"/>
      <c r="M60" s="6" t="str">
        <f t="shared" si="6"/>
        <v/>
      </c>
      <c r="N60" s="4"/>
      <c r="O60" s="12" t="str">
        <f t="shared" si="7"/>
        <v/>
      </c>
      <c r="P60" s="15"/>
    </row>
    <row r="61" spans="2:16" x14ac:dyDescent="0.25">
      <c r="B61" s="2"/>
      <c r="C61" s="26"/>
      <c r="D61" s="7"/>
      <c r="E61" s="33"/>
      <c r="F61" s="34"/>
      <c r="G61" s="27"/>
      <c r="H61" s="13"/>
      <c r="I61" s="6" t="str">
        <f t="shared" si="4"/>
        <v/>
      </c>
      <c r="J61" s="5"/>
      <c r="K61" s="12" t="str">
        <f t="shared" si="5"/>
        <v/>
      </c>
      <c r="L61" s="11"/>
      <c r="M61" s="6" t="str">
        <f t="shared" si="6"/>
        <v/>
      </c>
      <c r="N61" s="4"/>
      <c r="O61" s="12" t="str">
        <f t="shared" si="7"/>
        <v/>
      </c>
      <c r="P61" s="15"/>
    </row>
    <row r="62" spans="2:16" x14ac:dyDescent="0.25">
      <c r="B62" s="2"/>
      <c r="C62" s="26"/>
      <c r="D62" s="7"/>
      <c r="E62" s="33"/>
      <c r="F62" s="34"/>
      <c r="G62" s="27"/>
      <c r="H62" s="13"/>
      <c r="I62" s="6" t="str">
        <f t="shared" si="4"/>
        <v/>
      </c>
      <c r="J62" s="5"/>
      <c r="K62" s="12" t="str">
        <f t="shared" si="5"/>
        <v/>
      </c>
      <c r="L62" s="11"/>
      <c r="M62" s="6" t="str">
        <f t="shared" si="6"/>
        <v/>
      </c>
      <c r="N62" s="4"/>
      <c r="O62" s="12" t="str">
        <f t="shared" si="7"/>
        <v/>
      </c>
      <c r="P62" s="15"/>
    </row>
    <row r="63" spans="2:16" x14ac:dyDescent="0.25">
      <c r="B63" s="2"/>
      <c r="C63" s="26"/>
      <c r="D63" s="7"/>
      <c r="E63" s="33"/>
      <c r="F63" s="34"/>
      <c r="G63" s="27"/>
      <c r="H63" s="13"/>
      <c r="I63" s="6" t="str">
        <f t="shared" si="4"/>
        <v/>
      </c>
      <c r="J63" s="5"/>
      <c r="K63" s="12" t="str">
        <f t="shared" si="5"/>
        <v/>
      </c>
      <c r="L63" s="11"/>
      <c r="M63" s="6" t="str">
        <f t="shared" si="6"/>
        <v/>
      </c>
      <c r="N63" s="4"/>
      <c r="O63" s="12" t="str">
        <f t="shared" si="7"/>
        <v/>
      </c>
      <c r="P63" s="15"/>
    </row>
    <row r="64" spans="2:16" x14ac:dyDescent="0.25">
      <c r="B64" s="2"/>
      <c r="C64" s="26"/>
      <c r="D64" s="7"/>
      <c r="E64" s="33"/>
      <c r="F64" s="34"/>
      <c r="G64" s="27"/>
      <c r="H64" s="13"/>
      <c r="I64" s="6" t="str">
        <f t="shared" si="4"/>
        <v/>
      </c>
      <c r="J64" s="5"/>
      <c r="K64" s="12" t="str">
        <f t="shared" si="5"/>
        <v/>
      </c>
      <c r="L64" s="11"/>
      <c r="M64" s="6" t="str">
        <f t="shared" si="6"/>
        <v/>
      </c>
      <c r="N64" s="4"/>
      <c r="O64" s="12" t="str">
        <f t="shared" si="7"/>
        <v/>
      </c>
      <c r="P64" s="15"/>
    </row>
    <row r="65" spans="2:16" x14ac:dyDescent="0.25">
      <c r="B65" s="2"/>
      <c r="C65" s="26"/>
      <c r="D65" s="7"/>
      <c r="E65" s="33"/>
      <c r="F65" s="34"/>
      <c r="G65" s="27"/>
      <c r="H65" s="13"/>
      <c r="I65" s="6" t="str">
        <f t="shared" si="4"/>
        <v/>
      </c>
      <c r="J65" s="5"/>
      <c r="K65" s="12" t="str">
        <f t="shared" si="5"/>
        <v/>
      </c>
      <c r="L65" s="11"/>
      <c r="M65" s="6" t="str">
        <f t="shared" si="6"/>
        <v/>
      </c>
      <c r="N65" s="4"/>
      <c r="O65" s="12" t="str">
        <f t="shared" si="7"/>
        <v/>
      </c>
      <c r="P65" s="15"/>
    </row>
    <row r="66" spans="2:16" x14ac:dyDescent="0.25">
      <c r="B66" s="2"/>
      <c r="C66" s="26"/>
      <c r="D66" s="7"/>
      <c r="E66" s="33"/>
      <c r="F66" s="34"/>
      <c r="G66" s="27"/>
      <c r="H66" s="13"/>
      <c r="I66" s="6" t="str">
        <f t="shared" si="4"/>
        <v/>
      </c>
      <c r="J66" s="5"/>
      <c r="K66" s="12" t="str">
        <f t="shared" si="5"/>
        <v/>
      </c>
      <c r="L66" s="11"/>
      <c r="M66" s="6" t="str">
        <f t="shared" si="6"/>
        <v/>
      </c>
      <c r="N66" s="4"/>
      <c r="O66" s="12" t="str">
        <f t="shared" si="7"/>
        <v/>
      </c>
      <c r="P66" s="15"/>
    </row>
    <row r="67" spans="2:16" x14ac:dyDescent="0.25">
      <c r="B67" s="2"/>
      <c r="C67" s="26"/>
      <c r="D67" s="7"/>
      <c r="E67" s="33"/>
      <c r="F67" s="34"/>
      <c r="G67" s="27"/>
      <c r="H67" s="13"/>
      <c r="I67" s="6" t="str">
        <f t="shared" si="4"/>
        <v/>
      </c>
      <c r="J67" s="5"/>
      <c r="K67" s="12" t="str">
        <f t="shared" si="5"/>
        <v/>
      </c>
      <c r="L67" s="11"/>
      <c r="M67" s="6" t="str">
        <f t="shared" si="6"/>
        <v/>
      </c>
      <c r="N67" s="4"/>
      <c r="O67" s="12" t="str">
        <f t="shared" si="7"/>
        <v/>
      </c>
      <c r="P67" s="15"/>
    </row>
    <row r="68" spans="2:16" x14ac:dyDescent="0.25">
      <c r="B68" s="2"/>
      <c r="C68" s="26"/>
      <c r="D68" s="7"/>
      <c r="E68" s="33"/>
      <c r="F68" s="34"/>
      <c r="G68" s="27"/>
      <c r="H68" s="13"/>
      <c r="I68" s="6" t="str">
        <f t="shared" si="4"/>
        <v/>
      </c>
      <c r="J68" s="5"/>
      <c r="K68" s="12" t="str">
        <f t="shared" si="5"/>
        <v/>
      </c>
      <c r="L68" s="11"/>
      <c r="M68" s="6" t="str">
        <f t="shared" si="6"/>
        <v/>
      </c>
      <c r="N68" s="4"/>
      <c r="O68" s="12" t="str">
        <f t="shared" si="7"/>
        <v/>
      </c>
      <c r="P68" s="15"/>
    </row>
    <row r="69" spans="2:16" x14ac:dyDescent="0.25">
      <c r="B69" s="2"/>
      <c r="C69" s="26"/>
      <c r="D69" s="7"/>
      <c r="E69" s="33"/>
      <c r="F69" s="34"/>
      <c r="G69" s="27"/>
      <c r="H69" s="13"/>
      <c r="I69" s="6" t="str">
        <f t="shared" si="4"/>
        <v/>
      </c>
      <c r="J69" s="5"/>
      <c r="K69" s="12" t="str">
        <f t="shared" si="5"/>
        <v/>
      </c>
      <c r="L69" s="11"/>
      <c r="M69" s="6" t="str">
        <f t="shared" si="6"/>
        <v/>
      </c>
      <c r="N69" s="4"/>
      <c r="O69" s="12" t="str">
        <f t="shared" si="7"/>
        <v/>
      </c>
      <c r="P69" s="15"/>
    </row>
    <row r="70" spans="2:16" x14ac:dyDescent="0.25">
      <c r="B70" s="2"/>
      <c r="C70" s="26"/>
      <c r="D70" s="7"/>
      <c r="E70" s="33"/>
      <c r="F70" s="34"/>
      <c r="G70" s="27"/>
      <c r="H70" s="13"/>
      <c r="I70" s="6" t="str">
        <f t="shared" si="4"/>
        <v/>
      </c>
      <c r="J70" s="5"/>
      <c r="K70" s="12" t="str">
        <f t="shared" si="5"/>
        <v/>
      </c>
      <c r="L70" s="11"/>
      <c r="M70" s="6" t="str">
        <f t="shared" si="6"/>
        <v/>
      </c>
      <c r="N70" s="4"/>
      <c r="O70" s="12" t="str">
        <f t="shared" si="7"/>
        <v/>
      </c>
      <c r="P70" s="15"/>
    </row>
    <row r="71" spans="2:16" x14ac:dyDescent="0.25">
      <c r="B71" s="2"/>
      <c r="C71" s="26"/>
      <c r="D71" s="7"/>
      <c r="E71" s="33"/>
      <c r="F71" s="34"/>
      <c r="G71" s="27"/>
      <c r="H71" s="13"/>
      <c r="I71" s="6" t="str">
        <f t="shared" si="4"/>
        <v/>
      </c>
      <c r="J71" s="5"/>
      <c r="K71" s="12" t="str">
        <f t="shared" si="5"/>
        <v/>
      </c>
      <c r="L71" s="11"/>
      <c r="M71" s="6" t="str">
        <f t="shared" si="6"/>
        <v/>
      </c>
      <c r="N71" s="4"/>
      <c r="O71" s="12" t="str">
        <f t="shared" si="7"/>
        <v/>
      </c>
      <c r="P71" s="15"/>
    </row>
    <row r="72" spans="2:16" x14ac:dyDescent="0.25">
      <c r="B72" s="2"/>
      <c r="C72" s="26"/>
      <c r="D72" s="7"/>
      <c r="E72" s="33"/>
      <c r="F72" s="34"/>
      <c r="G72" s="27"/>
      <c r="H72" s="13"/>
      <c r="I72" s="6" t="str">
        <f t="shared" si="4"/>
        <v/>
      </c>
      <c r="J72" s="5"/>
      <c r="K72" s="12" t="str">
        <f t="shared" si="5"/>
        <v/>
      </c>
      <c r="L72" s="11"/>
      <c r="M72" s="6" t="str">
        <f t="shared" si="6"/>
        <v/>
      </c>
      <c r="N72" s="4"/>
      <c r="O72" s="12" t="str">
        <f t="shared" si="7"/>
        <v/>
      </c>
      <c r="P72" s="15"/>
    </row>
    <row r="73" spans="2:16" x14ac:dyDescent="0.25">
      <c r="B73" s="2"/>
      <c r="C73" s="26"/>
      <c r="D73" s="7"/>
      <c r="E73" s="33"/>
      <c r="F73" s="34"/>
      <c r="G73" s="27"/>
      <c r="H73" s="13"/>
      <c r="I73" s="6" t="str">
        <f t="shared" si="4"/>
        <v/>
      </c>
      <c r="J73" s="5"/>
      <c r="K73" s="12" t="str">
        <f t="shared" si="5"/>
        <v/>
      </c>
      <c r="L73" s="11"/>
      <c r="M73" s="6" t="str">
        <f t="shared" si="6"/>
        <v/>
      </c>
      <c r="N73" s="4"/>
      <c r="O73" s="12" t="str">
        <f t="shared" si="7"/>
        <v/>
      </c>
      <c r="P73" s="15"/>
    </row>
    <row r="74" spans="2:16" x14ac:dyDescent="0.25">
      <c r="B74" s="2"/>
      <c r="C74" s="26"/>
      <c r="D74" s="7"/>
      <c r="E74" s="33"/>
      <c r="F74" s="34"/>
      <c r="G74" s="27"/>
      <c r="H74" s="13"/>
      <c r="I74" s="6" t="str">
        <f t="shared" si="4"/>
        <v/>
      </c>
      <c r="J74" s="5"/>
      <c r="K74" s="12" t="str">
        <f t="shared" si="5"/>
        <v/>
      </c>
      <c r="L74" s="11"/>
      <c r="M74" s="6" t="str">
        <f t="shared" si="6"/>
        <v/>
      </c>
      <c r="N74" s="4"/>
      <c r="O74" s="12" t="str">
        <f t="shared" si="7"/>
        <v/>
      </c>
      <c r="P74" s="15"/>
    </row>
    <row r="75" spans="2:16" x14ac:dyDescent="0.25">
      <c r="B75" s="2"/>
      <c r="C75" s="26"/>
      <c r="D75" s="7"/>
      <c r="E75" s="33"/>
      <c r="F75" s="34"/>
      <c r="G75" s="27"/>
      <c r="H75" s="13"/>
      <c r="I75" s="6" t="str">
        <f t="shared" si="4"/>
        <v/>
      </c>
      <c r="J75" s="5"/>
      <c r="K75" s="12" t="str">
        <f t="shared" si="5"/>
        <v/>
      </c>
      <c r="L75" s="11"/>
      <c r="M75" s="6" t="str">
        <f t="shared" si="6"/>
        <v/>
      </c>
      <c r="N75" s="4"/>
      <c r="O75" s="12" t="str">
        <f t="shared" si="7"/>
        <v/>
      </c>
      <c r="P75" s="15"/>
    </row>
    <row r="76" spans="2:16" x14ac:dyDescent="0.25">
      <c r="B76" s="2"/>
      <c r="C76" s="26"/>
      <c r="D76" s="7"/>
      <c r="E76" s="33"/>
      <c r="F76" s="34"/>
      <c r="G76" s="27"/>
      <c r="H76" s="13"/>
      <c r="I76" s="6" t="str">
        <f t="shared" si="4"/>
        <v/>
      </c>
      <c r="J76" s="5"/>
      <c r="K76" s="12" t="str">
        <f t="shared" si="5"/>
        <v/>
      </c>
      <c r="L76" s="11"/>
      <c r="M76" s="6" t="str">
        <f t="shared" si="6"/>
        <v/>
      </c>
      <c r="N76" s="4"/>
      <c r="O76" s="12" t="str">
        <f t="shared" si="7"/>
        <v/>
      </c>
      <c r="P76" s="15"/>
    </row>
    <row r="77" spans="2:16" x14ac:dyDescent="0.25">
      <c r="B77" s="2"/>
      <c r="C77" s="26"/>
      <c r="D77" s="7"/>
      <c r="E77" s="33"/>
      <c r="F77" s="34"/>
      <c r="G77" s="27"/>
      <c r="H77" s="13"/>
      <c r="I77" s="6" t="str">
        <f t="shared" si="4"/>
        <v/>
      </c>
      <c r="J77" s="5"/>
      <c r="K77" s="12" t="str">
        <f t="shared" si="5"/>
        <v/>
      </c>
      <c r="L77" s="11"/>
      <c r="M77" s="6" t="str">
        <f t="shared" si="6"/>
        <v/>
      </c>
      <c r="N77" s="4"/>
      <c r="O77" s="12" t="str">
        <f t="shared" si="7"/>
        <v/>
      </c>
      <c r="P77" s="15"/>
    </row>
    <row r="78" spans="2:16" x14ac:dyDescent="0.25">
      <c r="B78" s="2"/>
      <c r="C78" s="26"/>
      <c r="D78" s="7"/>
      <c r="E78" s="33"/>
      <c r="F78" s="34"/>
      <c r="G78" s="27"/>
      <c r="H78" s="13"/>
      <c r="I78" s="6" t="str">
        <f t="shared" si="4"/>
        <v/>
      </c>
      <c r="J78" s="5"/>
      <c r="K78" s="12" t="str">
        <f t="shared" si="5"/>
        <v/>
      </c>
      <c r="L78" s="11"/>
      <c r="M78" s="6" t="str">
        <f t="shared" si="6"/>
        <v/>
      </c>
      <c r="N78" s="4"/>
      <c r="O78" s="12" t="str">
        <f t="shared" si="7"/>
        <v/>
      </c>
      <c r="P78" s="15"/>
    </row>
    <row r="79" spans="2:16" x14ac:dyDescent="0.25">
      <c r="B79" s="2"/>
      <c r="C79" s="26"/>
      <c r="D79" s="7"/>
      <c r="E79" s="33"/>
      <c r="F79" s="34"/>
      <c r="G79" s="27"/>
      <c r="H79" s="13"/>
      <c r="I79" s="6" t="str">
        <f t="shared" si="4"/>
        <v/>
      </c>
      <c r="J79" s="5"/>
      <c r="K79" s="12" t="str">
        <f t="shared" si="5"/>
        <v/>
      </c>
      <c r="L79" s="11"/>
      <c r="M79" s="6" t="str">
        <f t="shared" si="6"/>
        <v/>
      </c>
      <c r="N79" s="4"/>
      <c r="O79" s="12" t="str">
        <f t="shared" si="7"/>
        <v/>
      </c>
      <c r="P79" s="15"/>
    </row>
    <row r="80" spans="2:16" x14ac:dyDescent="0.25">
      <c r="B80" s="2"/>
      <c r="C80" s="26"/>
      <c r="D80" s="7"/>
      <c r="E80" s="33"/>
      <c r="F80" s="34"/>
      <c r="G80" s="27"/>
      <c r="H80" s="13"/>
      <c r="I80" s="6" t="str">
        <f t="shared" si="4"/>
        <v/>
      </c>
      <c r="J80" s="5"/>
      <c r="K80" s="12" t="str">
        <f t="shared" si="5"/>
        <v/>
      </c>
      <c r="L80" s="11"/>
      <c r="M80" s="6" t="str">
        <f t="shared" si="6"/>
        <v/>
      </c>
      <c r="N80" s="4"/>
      <c r="O80" s="12" t="str">
        <f t="shared" si="7"/>
        <v/>
      </c>
      <c r="P80" s="15"/>
    </row>
    <row r="81" spans="2:16" x14ac:dyDescent="0.25">
      <c r="B81" s="2"/>
      <c r="C81" s="26"/>
      <c r="D81" s="7"/>
      <c r="E81" s="33"/>
      <c r="F81" s="34"/>
      <c r="G81" s="27"/>
      <c r="H81" s="13"/>
      <c r="I81" s="6" t="str">
        <f t="shared" si="4"/>
        <v/>
      </c>
      <c r="J81" s="5"/>
      <c r="K81" s="12" t="str">
        <f t="shared" si="5"/>
        <v/>
      </c>
      <c r="L81" s="11"/>
      <c r="M81" s="6" t="str">
        <f t="shared" si="6"/>
        <v/>
      </c>
      <c r="N81" s="4"/>
      <c r="O81" s="12" t="str">
        <f t="shared" si="7"/>
        <v/>
      </c>
      <c r="P81" s="15"/>
    </row>
    <row r="82" spans="2:16" x14ac:dyDescent="0.25">
      <c r="B82" s="2"/>
      <c r="C82" s="26"/>
      <c r="D82" s="7"/>
      <c r="E82" s="33"/>
      <c r="F82" s="34"/>
      <c r="G82" s="27"/>
      <c r="H82" s="13"/>
      <c r="I82" s="6" t="str">
        <f t="shared" si="4"/>
        <v/>
      </c>
      <c r="J82" s="5"/>
      <c r="K82" s="12" t="str">
        <f t="shared" si="5"/>
        <v/>
      </c>
      <c r="L82" s="11"/>
      <c r="M82" s="6" t="str">
        <f t="shared" si="6"/>
        <v/>
      </c>
      <c r="N82" s="4"/>
      <c r="O82" s="12" t="str">
        <f t="shared" si="7"/>
        <v/>
      </c>
      <c r="P82" s="15"/>
    </row>
    <row r="83" spans="2:16" x14ac:dyDescent="0.25">
      <c r="B83" s="2"/>
      <c r="C83" s="26"/>
      <c r="D83" s="7"/>
      <c r="E83" s="33"/>
      <c r="F83" s="34"/>
      <c r="G83" s="27"/>
      <c r="H83" s="13"/>
      <c r="I83" s="6" t="str">
        <f t="shared" si="4"/>
        <v/>
      </c>
      <c r="J83" s="5"/>
      <c r="K83" s="12" t="str">
        <f t="shared" si="5"/>
        <v/>
      </c>
      <c r="L83" s="11"/>
      <c r="M83" s="6" t="str">
        <f t="shared" si="6"/>
        <v/>
      </c>
      <c r="N83" s="4"/>
      <c r="O83" s="12" t="str">
        <f t="shared" si="7"/>
        <v/>
      </c>
      <c r="P83" s="15"/>
    </row>
    <row r="84" spans="2:16" x14ac:dyDescent="0.25">
      <c r="B84" s="2"/>
      <c r="C84" s="26"/>
      <c r="D84" s="7"/>
      <c r="E84" s="33"/>
      <c r="F84" s="34"/>
      <c r="G84" s="27"/>
      <c r="H84" s="13"/>
      <c r="I84" s="6" t="str">
        <f t="shared" si="4"/>
        <v/>
      </c>
      <c r="J84" s="5"/>
      <c r="K84" s="12" t="str">
        <f t="shared" si="5"/>
        <v/>
      </c>
      <c r="L84" s="11"/>
      <c r="M84" s="6" t="str">
        <f t="shared" si="6"/>
        <v/>
      </c>
      <c r="N84" s="4"/>
      <c r="O84" s="12" t="str">
        <f t="shared" si="7"/>
        <v/>
      </c>
      <c r="P84" s="15"/>
    </row>
    <row r="85" spans="2:16" x14ac:dyDescent="0.25">
      <c r="B85" s="2"/>
      <c r="C85" s="26"/>
      <c r="D85" s="7"/>
      <c r="E85" s="33"/>
      <c r="F85" s="34"/>
      <c r="G85" s="27"/>
      <c r="H85" s="13"/>
      <c r="I85" s="6" t="str">
        <f t="shared" si="4"/>
        <v/>
      </c>
      <c r="J85" s="5"/>
      <c r="K85" s="12" t="str">
        <f t="shared" si="5"/>
        <v/>
      </c>
      <c r="L85" s="11"/>
      <c r="M85" s="6" t="str">
        <f t="shared" si="6"/>
        <v/>
      </c>
      <c r="N85" s="4"/>
      <c r="O85" s="12" t="str">
        <f t="shared" si="7"/>
        <v/>
      </c>
      <c r="P85" s="15"/>
    </row>
    <row r="86" spans="2:16" x14ac:dyDescent="0.25">
      <c r="B86" s="2"/>
      <c r="C86" s="26"/>
      <c r="D86" s="7"/>
      <c r="E86" s="33"/>
      <c r="F86" s="34"/>
      <c r="G86" s="27"/>
      <c r="H86" s="13"/>
      <c r="I86" s="6" t="str">
        <f t="shared" si="4"/>
        <v/>
      </c>
      <c r="J86" s="5"/>
      <c r="K86" s="12" t="str">
        <f t="shared" si="5"/>
        <v/>
      </c>
      <c r="L86" s="11"/>
      <c r="M86" s="6" t="str">
        <f t="shared" si="6"/>
        <v/>
      </c>
      <c r="N86" s="4"/>
      <c r="O86" s="12" t="str">
        <f t="shared" si="7"/>
        <v/>
      </c>
      <c r="P86" s="15"/>
    </row>
    <row r="87" spans="2:16" x14ac:dyDescent="0.25">
      <c r="B87" s="2"/>
      <c r="C87" s="26"/>
      <c r="D87" s="7"/>
      <c r="E87" s="33"/>
      <c r="F87" s="34"/>
      <c r="G87" s="27"/>
      <c r="H87" s="13"/>
      <c r="I87" s="6" t="str">
        <f t="shared" si="4"/>
        <v/>
      </c>
      <c r="J87" s="5"/>
      <c r="K87" s="12" t="str">
        <f t="shared" si="5"/>
        <v/>
      </c>
      <c r="L87" s="11"/>
      <c r="M87" s="6" t="str">
        <f t="shared" si="6"/>
        <v/>
      </c>
      <c r="N87" s="4"/>
      <c r="O87" s="12" t="str">
        <f t="shared" si="7"/>
        <v/>
      </c>
      <c r="P87" s="15"/>
    </row>
    <row r="88" spans="2:16" x14ac:dyDescent="0.25">
      <c r="B88" s="2"/>
      <c r="C88" s="26"/>
      <c r="D88" s="7"/>
      <c r="E88" s="33"/>
      <c r="F88" s="34"/>
      <c r="G88" s="27"/>
      <c r="H88" s="13"/>
      <c r="I88" s="6" t="str">
        <f t="shared" si="4"/>
        <v/>
      </c>
      <c r="J88" s="5"/>
      <c r="K88" s="12" t="str">
        <f t="shared" si="5"/>
        <v/>
      </c>
      <c r="L88" s="11"/>
      <c r="M88" s="6" t="str">
        <f t="shared" si="6"/>
        <v/>
      </c>
      <c r="N88" s="4"/>
      <c r="O88" s="12" t="str">
        <f t="shared" si="7"/>
        <v/>
      </c>
      <c r="P88" s="15"/>
    </row>
    <row r="89" spans="2:16" x14ac:dyDescent="0.25">
      <c r="B89" s="2"/>
      <c r="C89" s="26"/>
      <c r="D89" s="7"/>
      <c r="E89" s="33"/>
      <c r="F89" s="34"/>
      <c r="G89" s="27"/>
      <c r="H89" s="13"/>
      <c r="I89" s="6" t="str">
        <f t="shared" si="4"/>
        <v/>
      </c>
      <c r="J89" s="5"/>
      <c r="K89" s="12" t="str">
        <f t="shared" si="5"/>
        <v/>
      </c>
      <c r="L89" s="11"/>
      <c r="M89" s="6" t="str">
        <f t="shared" si="6"/>
        <v/>
      </c>
      <c r="N89" s="4"/>
      <c r="O89" s="12" t="str">
        <f t="shared" si="7"/>
        <v/>
      </c>
      <c r="P89" s="15"/>
    </row>
    <row r="90" spans="2:16" x14ac:dyDescent="0.25">
      <c r="B90" s="2"/>
      <c r="C90" s="26"/>
      <c r="D90" s="7"/>
      <c r="E90" s="33"/>
      <c r="F90" s="34"/>
      <c r="G90" s="27"/>
      <c r="H90" s="13"/>
      <c r="I90" s="6" t="str">
        <f t="shared" si="4"/>
        <v/>
      </c>
      <c r="J90" s="5"/>
      <c r="K90" s="12" t="str">
        <f t="shared" si="5"/>
        <v/>
      </c>
      <c r="L90" s="11"/>
      <c r="M90" s="6" t="str">
        <f t="shared" si="6"/>
        <v/>
      </c>
      <c r="N90" s="4"/>
      <c r="O90" s="12" t="str">
        <f t="shared" si="7"/>
        <v/>
      </c>
      <c r="P90" s="15"/>
    </row>
    <row r="91" spans="2:16" x14ac:dyDescent="0.25">
      <c r="B91" s="2"/>
      <c r="C91" s="26"/>
      <c r="D91" s="7"/>
      <c r="E91" s="33"/>
      <c r="F91" s="34"/>
      <c r="G91" s="27"/>
      <c r="H91" s="13"/>
      <c r="I91" s="6" t="str">
        <f t="shared" si="4"/>
        <v/>
      </c>
      <c r="J91" s="5"/>
      <c r="K91" s="12" t="str">
        <f t="shared" si="5"/>
        <v/>
      </c>
      <c r="L91" s="11"/>
      <c r="M91" s="6" t="str">
        <f t="shared" si="6"/>
        <v/>
      </c>
      <c r="N91" s="4"/>
      <c r="O91" s="12" t="str">
        <f t="shared" si="7"/>
        <v/>
      </c>
      <c r="P91" s="15"/>
    </row>
    <row r="92" spans="2:16" x14ac:dyDescent="0.25">
      <c r="B92" s="2"/>
      <c r="C92" s="26"/>
      <c r="D92" s="7"/>
      <c r="E92" s="33"/>
      <c r="F92" s="34"/>
      <c r="G92" s="27"/>
      <c r="H92" s="13"/>
      <c r="I92" s="6" t="str">
        <f t="shared" ref="I92:I152" si="8">IF(ISNUMBER(H92),"timer","")</f>
        <v/>
      </c>
      <c r="J92" s="5"/>
      <c r="K92" s="12" t="str">
        <f t="shared" ref="K92:K152" si="9">IF(ISNUMBER(H92),IF(ISTEXT(C92),IF(C92="Elektrisk","kWh",IF(C92="biogass","kg/time",IF(C92="gass","kg/time","liter/time"))),""),"")</f>
        <v/>
      </c>
      <c r="L92" s="11"/>
      <c r="M92" s="6" t="str">
        <f t="shared" ref="M92:M152" si="10">IF(ISNUMBER(L92),"km","")</f>
        <v/>
      </c>
      <c r="N92" s="4"/>
      <c r="O92" s="12" t="str">
        <f t="shared" ref="O92:O152" si="11">IF(ISNUMBER(L92),IF(ISTEXT(C92),IF(C92="Elektrisk","kWh/km",IF(C92="biogass","kg/km",IF(C92="gass","kg/km","liter/km"))),""),"")</f>
        <v/>
      </c>
      <c r="P92" s="15"/>
    </row>
    <row r="93" spans="2:16" x14ac:dyDescent="0.25">
      <c r="B93" s="2"/>
      <c r="C93" s="26"/>
      <c r="D93" s="7"/>
      <c r="E93" s="33"/>
      <c r="F93" s="34"/>
      <c r="G93" s="27"/>
      <c r="H93" s="13"/>
      <c r="I93" s="6" t="str">
        <f t="shared" si="8"/>
        <v/>
      </c>
      <c r="J93" s="5"/>
      <c r="K93" s="12" t="str">
        <f t="shared" si="9"/>
        <v/>
      </c>
      <c r="L93" s="11"/>
      <c r="M93" s="6" t="str">
        <f t="shared" si="10"/>
        <v/>
      </c>
      <c r="N93" s="4"/>
      <c r="O93" s="12" t="str">
        <f t="shared" si="11"/>
        <v/>
      </c>
      <c r="P93" s="15"/>
    </row>
    <row r="94" spans="2:16" x14ac:dyDescent="0.25">
      <c r="B94" s="2"/>
      <c r="C94" s="26"/>
      <c r="D94" s="7"/>
      <c r="E94" s="33"/>
      <c r="F94" s="34"/>
      <c r="G94" s="27"/>
      <c r="H94" s="13"/>
      <c r="I94" s="6" t="str">
        <f t="shared" si="8"/>
        <v/>
      </c>
      <c r="J94" s="5"/>
      <c r="K94" s="12" t="str">
        <f t="shared" si="9"/>
        <v/>
      </c>
      <c r="L94" s="11"/>
      <c r="M94" s="6" t="str">
        <f t="shared" si="10"/>
        <v/>
      </c>
      <c r="N94" s="4"/>
      <c r="O94" s="12" t="str">
        <f t="shared" si="11"/>
        <v/>
      </c>
      <c r="P94" s="15"/>
    </row>
    <row r="95" spans="2:16" x14ac:dyDescent="0.25">
      <c r="B95" s="2"/>
      <c r="C95" s="26"/>
      <c r="D95" s="7"/>
      <c r="E95" s="33"/>
      <c r="F95" s="34"/>
      <c r="G95" s="27"/>
      <c r="H95" s="13"/>
      <c r="I95" s="6" t="str">
        <f t="shared" si="8"/>
        <v/>
      </c>
      <c r="J95" s="5"/>
      <c r="K95" s="12" t="str">
        <f t="shared" si="9"/>
        <v/>
      </c>
      <c r="L95" s="11"/>
      <c r="M95" s="6" t="str">
        <f t="shared" si="10"/>
        <v/>
      </c>
      <c r="N95" s="4"/>
      <c r="O95" s="12" t="str">
        <f t="shared" si="11"/>
        <v/>
      </c>
      <c r="P95" s="15"/>
    </row>
    <row r="96" spans="2:16" x14ac:dyDescent="0.25">
      <c r="B96" s="2"/>
      <c r="C96" s="26"/>
      <c r="D96" s="7"/>
      <c r="E96" s="33"/>
      <c r="F96" s="34"/>
      <c r="G96" s="27"/>
      <c r="H96" s="13"/>
      <c r="I96" s="6" t="str">
        <f t="shared" si="8"/>
        <v/>
      </c>
      <c r="J96" s="5"/>
      <c r="K96" s="12" t="str">
        <f t="shared" si="9"/>
        <v/>
      </c>
      <c r="L96" s="11"/>
      <c r="M96" s="6" t="str">
        <f t="shared" si="10"/>
        <v/>
      </c>
      <c r="N96" s="4"/>
      <c r="O96" s="12" t="str">
        <f t="shared" si="11"/>
        <v/>
      </c>
      <c r="P96" s="15"/>
    </row>
    <row r="97" spans="2:16" x14ac:dyDescent="0.25">
      <c r="B97" s="2"/>
      <c r="C97" s="26"/>
      <c r="D97" s="7"/>
      <c r="E97" s="33"/>
      <c r="F97" s="34"/>
      <c r="G97" s="27"/>
      <c r="H97" s="13"/>
      <c r="I97" s="6" t="str">
        <f t="shared" si="8"/>
        <v/>
      </c>
      <c r="J97" s="5"/>
      <c r="K97" s="12" t="str">
        <f t="shared" si="9"/>
        <v/>
      </c>
      <c r="L97" s="11"/>
      <c r="M97" s="6" t="str">
        <f t="shared" si="10"/>
        <v/>
      </c>
      <c r="N97" s="4"/>
      <c r="O97" s="12" t="str">
        <f t="shared" si="11"/>
        <v/>
      </c>
      <c r="P97" s="15"/>
    </row>
    <row r="98" spans="2:16" x14ac:dyDescent="0.25">
      <c r="B98" s="2"/>
      <c r="C98" s="26"/>
      <c r="D98" s="7"/>
      <c r="E98" s="33"/>
      <c r="F98" s="34"/>
      <c r="G98" s="27"/>
      <c r="H98" s="13"/>
      <c r="I98" s="6" t="str">
        <f t="shared" si="8"/>
        <v/>
      </c>
      <c r="J98" s="5"/>
      <c r="K98" s="12" t="str">
        <f t="shared" si="9"/>
        <v/>
      </c>
      <c r="L98" s="11"/>
      <c r="M98" s="6" t="str">
        <f t="shared" si="10"/>
        <v/>
      </c>
      <c r="N98" s="4"/>
      <c r="O98" s="12" t="str">
        <f t="shared" si="11"/>
        <v/>
      </c>
      <c r="P98" s="15"/>
    </row>
    <row r="99" spans="2:16" x14ac:dyDescent="0.25">
      <c r="B99" s="2"/>
      <c r="C99" s="26"/>
      <c r="D99" s="7"/>
      <c r="E99" s="33"/>
      <c r="F99" s="34"/>
      <c r="G99" s="27"/>
      <c r="H99" s="13"/>
      <c r="I99" s="6" t="str">
        <f t="shared" si="8"/>
        <v/>
      </c>
      <c r="J99" s="5"/>
      <c r="K99" s="12" t="str">
        <f t="shared" si="9"/>
        <v/>
      </c>
      <c r="L99" s="11"/>
      <c r="M99" s="6" t="str">
        <f t="shared" si="10"/>
        <v/>
      </c>
      <c r="N99" s="4"/>
      <c r="O99" s="12" t="str">
        <f t="shared" si="11"/>
        <v/>
      </c>
      <c r="P99" s="15"/>
    </row>
    <row r="100" spans="2:16" x14ac:dyDescent="0.25">
      <c r="B100" s="2"/>
      <c r="C100" s="26"/>
      <c r="D100" s="7"/>
      <c r="E100" s="33"/>
      <c r="F100" s="34"/>
      <c r="G100" s="27"/>
      <c r="H100" s="13"/>
      <c r="I100" s="6" t="str">
        <f t="shared" si="8"/>
        <v/>
      </c>
      <c r="J100" s="5"/>
      <c r="K100" s="12" t="str">
        <f t="shared" si="9"/>
        <v/>
      </c>
      <c r="L100" s="11"/>
      <c r="M100" s="6" t="str">
        <f t="shared" si="10"/>
        <v/>
      </c>
      <c r="N100" s="4"/>
      <c r="O100" s="12" t="str">
        <f t="shared" si="11"/>
        <v/>
      </c>
      <c r="P100" s="15"/>
    </row>
    <row r="101" spans="2:16" x14ac:dyDescent="0.25">
      <c r="B101" s="2"/>
      <c r="C101" s="26"/>
      <c r="D101" s="7"/>
      <c r="E101" s="33"/>
      <c r="F101" s="34"/>
      <c r="G101" s="27"/>
      <c r="H101" s="13"/>
      <c r="I101" s="6" t="str">
        <f t="shared" si="8"/>
        <v/>
      </c>
      <c r="J101" s="5"/>
      <c r="K101" s="12" t="str">
        <f t="shared" si="9"/>
        <v/>
      </c>
      <c r="L101" s="11"/>
      <c r="M101" s="6" t="str">
        <f t="shared" si="10"/>
        <v/>
      </c>
      <c r="N101" s="4"/>
      <c r="O101" s="12" t="str">
        <f t="shared" si="11"/>
        <v/>
      </c>
      <c r="P101" s="15"/>
    </row>
    <row r="102" spans="2:16" x14ac:dyDescent="0.25">
      <c r="B102" s="2"/>
      <c r="C102" s="26"/>
      <c r="D102" s="7"/>
      <c r="E102" s="33"/>
      <c r="F102" s="34"/>
      <c r="G102" s="27"/>
      <c r="H102" s="13"/>
      <c r="I102" s="6" t="str">
        <f t="shared" si="8"/>
        <v/>
      </c>
      <c r="J102" s="5"/>
      <c r="K102" s="12" t="str">
        <f t="shared" si="9"/>
        <v/>
      </c>
      <c r="L102" s="11"/>
      <c r="M102" s="6" t="str">
        <f t="shared" si="10"/>
        <v/>
      </c>
      <c r="N102" s="4"/>
      <c r="O102" s="12" t="str">
        <f t="shared" si="11"/>
        <v/>
      </c>
      <c r="P102" s="15"/>
    </row>
    <row r="103" spans="2:16" x14ac:dyDescent="0.25">
      <c r="B103" s="2"/>
      <c r="C103" s="26"/>
      <c r="D103" s="7"/>
      <c r="E103" s="33"/>
      <c r="F103" s="34"/>
      <c r="G103" s="27"/>
      <c r="H103" s="13"/>
      <c r="I103" s="6" t="str">
        <f t="shared" si="8"/>
        <v/>
      </c>
      <c r="J103" s="5"/>
      <c r="K103" s="12" t="str">
        <f t="shared" si="9"/>
        <v/>
      </c>
      <c r="L103" s="11"/>
      <c r="M103" s="6" t="str">
        <f t="shared" si="10"/>
        <v/>
      </c>
      <c r="N103" s="4"/>
      <c r="O103" s="12" t="str">
        <f t="shared" si="11"/>
        <v/>
      </c>
      <c r="P103" s="15"/>
    </row>
    <row r="104" spans="2:16" x14ac:dyDescent="0.25">
      <c r="B104" s="2"/>
      <c r="C104" s="26"/>
      <c r="D104" s="7"/>
      <c r="E104" s="33"/>
      <c r="F104" s="34"/>
      <c r="G104" s="27"/>
      <c r="H104" s="13"/>
      <c r="I104" s="6" t="str">
        <f t="shared" si="8"/>
        <v/>
      </c>
      <c r="J104" s="5"/>
      <c r="K104" s="12" t="str">
        <f t="shared" si="9"/>
        <v/>
      </c>
      <c r="L104" s="11"/>
      <c r="M104" s="6" t="str">
        <f t="shared" si="10"/>
        <v/>
      </c>
      <c r="N104" s="4"/>
      <c r="O104" s="12" t="str">
        <f t="shared" si="11"/>
        <v/>
      </c>
      <c r="P104" s="15"/>
    </row>
    <row r="105" spans="2:16" x14ac:dyDescent="0.25">
      <c r="B105" s="2"/>
      <c r="C105" s="26"/>
      <c r="D105" s="7"/>
      <c r="E105" s="33"/>
      <c r="F105" s="34"/>
      <c r="G105" s="27"/>
      <c r="H105" s="13"/>
      <c r="I105" s="6" t="str">
        <f t="shared" si="8"/>
        <v/>
      </c>
      <c r="J105" s="5"/>
      <c r="K105" s="12" t="str">
        <f t="shared" si="9"/>
        <v/>
      </c>
      <c r="L105" s="11"/>
      <c r="M105" s="6" t="str">
        <f t="shared" si="10"/>
        <v/>
      </c>
      <c r="N105" s="4"/>
      <c r="O105" s="12" t="str">
        <f t="shared" si="11"/>
        <v/>
      </c>
      <c r="P105" s="15"/>
    </row>
    <row r="106" spans="2:16" x14ac:dyDescent="0.25">
      <c r="B106" s="2"/>
      <c r="C106" s="26"/>
      <c r="D106" s="7"/>
      <c r="E106" s="33"/>
      <c r="F106" s="34"/>
      <c r="G106" s="27"/>
      <c r="H106" s="13"/>
      <c r="I106" s="6" t="str">
        <f t="shared" si="8"/>
        <v/>
      </c>
      <c r="J106" s="5"/>
      <c r="K106" s="12" t="str">
        <f t="shared" si="9"/>
        <v/>
      </c>
      <c r="L106" s="11"/>
      <c r="M106" s="6" t="str">
        <f t="shared" si="10"/>
        <v/>
      </c>
      <c r="N106" s="4"/>
      <c r="O106" s="12" t="str">
        <f t="shared" si="11"/>
        <v/>
      </c>
      <c r="P106" s="15"/>
    </row>
    <row r="107" spans="2:16" x14ac:dyDescent="0.25">
      <c r="B107" s="2"/>
      <c r="C107" s="26"/>
      <c r="D107" s="7"/>
      <c r="E107" s="33"/>
      <c r="F107" s="34"/>
      <c r="G107" s="27"/>
      <c r="H107" s="13"/>
      <c r="I107" s="6" t="str">
        <f t="shared" si="8"/>
        <v/>
      </c>
      <c r="J107" s="5"/>
      <c r="K107" s="12" t="str">
        <f t="shared" si="9"/>
        <v/>
      </c>
      <c r="L107" s="11"/>
      <c r="M107" s="6" t="str">
        <f t="shared" si="10"/>
        <v/>
      </c>
      <c r="N107" s="4"/>
      <c r="O107" s="12" t="str">
        <f t="shared" si="11"/>
        <v/>
      </c>
      <c r="P107" s="15"/>
    </row>
    <row r="108" spans="2:16" x14ac:dyDescent="0.25">
      <c r="B108" s="2"/>
      <c r="C108" s="26"/>
      <c r="D108" s="7"/>
      <c r="E108" s="33"/>
      <c r="F108" s="34"/>
      <c r="G108" s="27"/>
      <c r="H108" s="13"/>
      <c r="I108" s="6" t="str">
        <f t="shared" si="8"/>
        <v/>
      </c>
      <c r="J108" s="5"/>
      <c r="K108" s="12" t="str">
        <f t="shared" si="9"/>
        <v/>
      </c>
      <c r="L108" s="11"/>
      <c r="M108" s="6" t="str">
        <f t="shared" si="10"/>
        <v/>
      </c>
      <c r="N108" s="4"/>
      <c r="O108" s="12" t="str">
        <f t="shared" si="11"/>
        <v/>
      </c>
      <c r="P108" s="15"/>
    </row>
    <row r="109" spans="2:16" x14ac:dyDescent="0.25">
      <c r="B109" s="2"/>
      <c r="C109" s="26"/>
      <c r="D109" s="7"/>
      <c r="E109" s="33"/>
      <c r="F109" s="34"/>
      <c r="G109" s="27"/>
      <c r="H109" s="13"/>
      <c r="I109" s="6" t="str">
        <f t="shared" si="8"/>
        <v/>
      </c>
      <c r="J109" s="5"/>
      <c r="K109" s="12" t="str">
        <f t="shared" si="9"/>
        <v/>
      </c>
      <c r="L109" s="11"/>
      <c r="M109" s="6" t="str">
        <f t="shared" si="10"/>
        <v/>
      </c>
      <c r="N109" s="4"/>
      <c r="O109" s="12" t="str">
        <f t="shared" si="11"/>
        <v/>
      </c>
      <c r="P109" s="15"/>
    </row>
    <row r="110" spans="2:16" x14ac:dyDescent="0.25">
      <c r="B110" s="2"/>
      <c r="C110" s="26"/>
      <c r="D110" s="7"/>
      <c r="E110" s="33"/>
      <c r="F110" s="34"/>
      <c r="G110" s="27"/>
      <c r="H110" s="13"/>
      <c r="I110" s="6" t="str">
        <f t="shared" si="8"/>
        <v/>
      </c>
      <c r="J110" s="5"/>
      <c r="K110" s="12" t="str">
        <f t="shared" si="9"/>
        <v/>
      </c>
      <c r="L110" s="11"/>
      <c r="M110" s="6" t="str">
        <f t="shared" si="10"/>
        <v/>
      </c>
      <c r="N110" s="4"/>
      <c r="O110" s="12" t="str">
        <f t="shared" si="11"/>
        <v/>
      </c>
      <c r="P110" s="15"/>
    </row>
    <row r="111" spans="2:16" x14ac:dyDescent="0.25">
      <c r="B111" s="2"/>
      <c r="C111" s="26"/>
      <c r="D111" s="7"/>
      <c r="E111" s="33"/>
      <c r="F111" s="34"/>
      <c r="G111" s="27"/>
      <c r="H111" s="13"/>
      <c r="I111" s="6" t="str">
        <f t="shared" si="8"/>
        <v/>
      </c>
      <c r="J111" s="5"/>
      <c r="K111" s="12" t="str">
        <f t="shared" si="9"/>
        <v/>
      </c>
      <c r="L111" s="11"/>
      <c r="M111" s="6" t="str">
        <f t="shared" si="10"/>
        <v/>
      </c>
      <c r="N111" s="4"/>
      <c r="O111" s="12" t="str">
        <f t="shared" si="11"/>
        <v/>
      </c>
      <c r="P111" s="15"/>
    </row>
    <row r="112" spans="2:16" x14ac:dyDescent="0.25">
      <c r="B112" s="2"/>
      <c r="C112" s="26"/>
      <c r="D112" s="7"/>
      <c r="E112" s="33"/>
      <c r="F112" s="34"/>
      <c r="G112" s="27"/>
      <c r="H112" s="13"/>
      <c r="I112" s="6" t="str">
        <f t="shared" si="8"/>
        <v/>
      </c>
      <c r="J112" s="5"/>
      <c r="K112" s="12" t="str">
        <f t="shared" si="9"/>
        <v/>
      </c>
      <c r="L112" s="11"/>
      <c r="M112" s="6" t="str">
        <f t="shared" si="10"/>
        <v/>
      </c>
      <c r="N112" s="4"/>
      <c r="O112" s="12" t="str">
        <f t="shared" si="11"/>
        <v/>
      </c>
      <c r="P112" s="15"/>
    </row>
    <row r="113" spans="2:16" x14ac:dyDescent="0.25">
      <c r="B113" s="2"/>
      <c r="C113" s="26"/>
      <c r="D113" s="7"/>
      <c r="E113" s="33"/>
      <c r="F113" s="34"/>
      <c r="G113" s="27"/>
      <c r="H113" s="13"/>
      <c r="I113" s="6" t="str">
        <f t="shared" si="8"/>
        <v/>
      </c>
      <c r="J113" s="5"/>
      <c r="K113" s="12" t="str">
        <f t="shared" si="9"/>
        <v/>
      </c>
      <c r="L113" s="11"/>
      <c r="M113" s="6" t="str">
        <f t="shared" si="10"/>
        <v/>
      </c>
      <c r="N113" s="4"/>
      <c r="O113" s="12" t="str">
        <f t="shared" si="11"/>
        <v/>
      </c>
      <c r="P113" s="15"/>
    </row>
    <row r="114" spans="2:16" x14ac:dyDescent="0.25">
      <c r="B114" s="2"/>
      <c r="C114" s="26"/>
      <c r="D114" s="7"/>
      <c r="E114" s="33"/>
      <c r="F114" s="34"/>
      <c r="G114" s="27"/>
      <c r="H114" s="13"/>
      <c r="I114" s="6" t="str">
        <f t="shared" si="8"/>
        <v/>
      </c>
      <c r="J114" s="5"/>
      <c r="K114" s="12" t="str">
        <f t="shared" si="9"/>
        <v/>
      </c>
      <c r="L114" s="11"/>
      <c r="M114" s="6" t="str">
        <f t="shared" si="10"/>
        <v/>
      </c>
      <c r="N114" s="4"/>
      <c r="O114" s="12" t="str">
        <f t="shared" si="11"/>
        <v/>
      </c>
      <c r="P114" s="15"/>
    </row>
    <row r="115" spans="2:16" x14ac:dyDescent="0.25">
      <c r="B115" s="2"/>
      <c r="C115" s="26"/>
      <c r="D115" s="7"/>
      <c r="E115" s="33"/>
      <c r="F115" s="34"/>
      <c r="G115" s="27"/>
      <c r="H115" s="13"/>
      <c r="I115" s="6" t="str">
        <f t="shared" si="8"/>
        <v/>
      </c>
      <c r="J115" s="5"/>
      <c r="K115" s="12" t="str">
        <f t="shared" si="9"/>
        <v/>
      </c>
      <c r="L115" s="11"/>
      <c r="M115" s="6" t="str">
        <f t="shared" si="10"/>
        <v/>
      </c>
      <c r="N115" s="4"/>
      <c r="O115" s="12" t="str">
        <f t="shared" si="11"/>
        <v/>
      </c>
      <c r="P115" s="15"/>
    </row>
    <row r="116" spans="2:16" x14ac:dyDescent="0.25">
      <c r="B116" s="2"/>
      <c r="C116" s="26"/>
      <c r="D116" s="7"/>
      <c r="E116" s="33"/>
      <c r="F116" s="34"/>
      <c r="G116" s="27"/>
      <c r="H116" s="13"/>
      <c r="I116" s="6" t="str">
        <f t="shared" si="8"/>
        <v/>
      </c>
      <c r="J116" s="5"/>
      <c r="K116" s="12" t="str">
        <f t="shared" si="9"/>
        <v/>
      </c>
      <c r="L116" s="11"/>
      <c r="M116" s="6" t="str">
        <f t="shared" si="10"/>
        <v/>
      </c>
      <c r="N116" s="4"/>
      <c r="O116" s="12" t="str">
        <f t="shared" si="11"/>
        <v/>
      </c>
      <c r="P116" s="15"/>
    </row>
    <row r="117" spans="2:16" x14ac:dyDescent="0.25">
      <c r="B117" s="2"/>
      <c r="C117" s="26"/>
      <c r="D117" s="7"/>
      <c r="E117" s="33"/>
      <c r="F117" s="34"/>
      <c r="G117" s="27"/>
      <c r="H117" s="13"/>
      <c r="I117" s="6" t="str">
        <f t="shared" si="8"/>
        <v/>
      </c>
      <c r="J117" s="5"/>
      <c r="K117" s="12" t="str">
        <f t="shared" si="9"/>
        <v/>
      </c>
      <c r="L117" s="11"/>
      <c r="M117" s="6" t="str">
        <f t="shared" si="10"/>
        <v/>
      </c>
      <c r="N117" s="4"/>
      <c r="O117" s="12" t="str">
        <f t="shared" si="11"/>
        <v/>
      </c>
      <c r="P117" s="15"/>
    </row>
    <row r="118" spans="2:16" x14ac:dyDescent="0.25">
      <c r="B118" s="2"/>
      <c r="C118" s="26"/>
      <c r="D118" s="7"/>
      <c r="E118" s="33"/>
      <c r="F118" s="34"/>
      <c r="G118" s="27"/>
      <c r="H118" s="13"/>
      <c r="I118" s="6" t="str">
        <f t="shared" si="8"/>
        <v/>
      </c>
      <c r="J118" s="5"/>
      <c r="K118" s="12" t="str">
        <f t="shared" si="9"/>
        <v/>
      </c>
      <c r="L118" s="11"/>
      <c r="M118" s="6" t="str">
        <f t="shared" si="10"/>
        <v/>
      </c>
      <c r="N118" s="4"/>
      <c r="O118" s="12" t="str">
        <f t="shared" si="11"/>
        <v/>
      </c>
      <c r="P118" s="15"/>
    </row>
    <row r="119" spans="2:16" x14ac:dyDescent="0.25">
      <c r="B119" s="2"/>
      <c r="C119" s="26"/>
      <c r="D119" s="7"/>
      <c r="E119" s="33"/>
      <c r="F119" s="34"/>
      <c r="G119" s="27"/>
      <c r="H119" s="13"/>
      <c r="I119" s="6" t="str">
        <f t="shared" si="8"/>
        <v/>
      </c>
      <c r="J119" s="5"/>
      <c r="K119" s="12" t="str">
        <f t="shared" si="9"/>
        <v/>
      </c>
      <c r="L119" s="11"/>
      <c r="M119" s="6" t="str">
        <f t="shared" si="10"/>
        <v/>
      </c>
      <c r="N119" s="4"/>
      <c r="O119" s="12" t="str">
        <f t="shared" si="11"/>
        <v/>
      </c>
      <c r="P119" s="15"/>
    </row>
    <row r="120" spans="2:16" x14ac:dyDescent="0.25">
      <c r="B120" s="2"/>
      <c r="C120" s="26"/>
      <c r="D120" s="7"/>
      <c r="E120" s="33"/>
      <c r="F120" s="34"/>
      <c r="G120" s="27"/>
      <c r="H120" s="13"/>
      <c r="I120" s="6" t="str">
        <f t="shared" si="8"/>
        <v/>
      </c>
      <c r="J120" s="5"/>
      <c r="K120" s="12" t="str">
        <f t="shared" si="9"/>
        <v/>
      </c>
      <c r="L120" s="11"/>
      <c r="M120" s="6" t="str">
        <f t="shared" si="10"/>
        <v/>
      </c>
      <c r="N120" s="4"/>
      <c r="O120" s="12" t="str">
        <f t="shared" si="11"/>
        <v/>
      </c>
      <c r="P120" s="15"/>
    </row>
    <row r="121" spans="2:16" x14ac:dyDescent="0.25">
      <c r="B121" s="2"/>
      <c r="C121" s="26"/>
      <c r="D121" s="7"/>
      <c r="E121" s="33"/>
      <c r="F121" s="34"/>
      <c r="G121" s="27"/>
      <c r="H121" s="13"/>
      <c r="I121" s="6" t="str">
        <f t="shared" si="8"/>
        <v/>
      </c>
      <c r="J121" s="5"/>
      <c r="K121" s="12" t="str">
        <f t="shared" si="9"/>
        <v/>
      </c>
      <c r="L121" s="11"/>
      <c r="M121" s="6" t="str">
        <f t="shared" si="10"/>
        <v/>
      </c>
      <c r="N121" s="4"/>
      <c r="O121" s="12" t="str">
        <f t="shared" si="11"/>
        <v/>
      </c>
      <c r="P121" s="15"/>
    </row>
    <row r="122" spans="2:16" x14ac:dyDescent="0.25">
      <c r="B122" s="2"/>
      <c r="C122" s="26"/>
      <c r="D122" s="7"/>
      <c r="E122" s="33"/>
      <c r="F122" s="34"/>
      <c r="G122" s="27"/>
      <c r="H122" s="13"/>
      <c r="I122" s="6" t="str">
        <f t="shared" si="8"/>
        <v/>
      </c>
      <c r="J122" s="5"/>
      <c r="K122" s="12" t="str">
        <f t="shared" si="9"/>
        <v/>
      </c>
      <c r="L122" s="11"/>
      <c r="M122" s="6" t="str">
        <f t="shared" si="10"/>
        <v/>
      </c>
      <c r="N122" s="4"/>
      <c r="O122" s="12" t="str">
        <f t="shared" si="11"/>
        <v/>
      </c>
      <c r="P122" s="15"/>
    </row>
    <row r="123" spans="2:16" x14ac:dyDescent="0.25">
      <c r="B123" s="2"/>
      <c r="C123" s="26"/>
      <c r="D123" s="7"/>
      <c r="E123" s="33"/>
      <c r="F123" s="34"/>
      <c r="G123" s="27"/>
      <c r="H123" s="13"/>
      <c r="I123" s="6" t="str">
        <f t="shared" si="8"/>
        <v/>
      </c>
      <c r="J123" s="5"/>
      <c r="K123" s="12" t="str">
        <f t="shared" si="9"/>
        <v/>
      </c>
      <c r="L123" s="11"/>
      <c r="M123" s="6" t="str">
        <f t="shared" si="10"/>
        <v/>
      </c>
      <c r="N123" s="4"/>
      <c r="O123" s="12" t="str">
        <f t="shared" si="11"/>
        <v/>
      </c>
      <c r="P123" s="15"/>
    </row>
    <row r="124" spans="2:16" x14ac:dyDescent="0.25">
      <c r="B124" s="2"/>
      <c r="C124" s="26"/>
      <c r="D124" s="7"/>
      <c r="E124" s="33"/>
      <c r="F124" s="34"/>
      <c r="G124" s="27"/>
      <c r="H124" s="13"/>
      <c r="I124" s="6" t="str">
        <f t="shared" si="8"/>
        <v/>
      </c>
      <c r="J124" s="5"/>
      <c r="K124" s="12" t="str">
        <f t="shared" si="9"/>
        <v/>
      </c>
      <c r="L124" s="11"/>
      <c r="M124" s="6" t="str">
        <f t="shared" si="10"/>
        <v/>
      </c>
      <c r="N124" s="4"/>
      <c r="O124" s="12" t="str">
        <f t="shared" si="11"/>
        <v/>
      </c>
      <c r="P124" s="15"/>
    </row>
    <row r="125" spans="2:16" x14ac:dyDescent="0.25">
      <c r="B125" s="2"/>
      <c r="C125" s="26"/>
      <c r="D125" s="7"/>
      <c r="E125" s="33"/>
      <c r="F125" s="34"/>
      <c r="G125" s="27"/>
      <c r="H125" s="13"/>
      <c r="I125" s="6" t="str">
        <f t="shared" si="8"/>
        <v/>
      </c>
      <c r="J125" s="5"/>
      <c r="K125" s="12" t="str">
        <f t="shared" si="9"/>
        <v/>
      </c>
      <c r="L125" s="11"/>
      <c r="M125" s="6" t="str">
        <f t="shared" si="10"/>
        <v/>
      </c>
      <c r="N125" s="4"/>
      <c r="O125" s="12" t="str">
        <f t="shared" si="11"/>
        <v/>
      </c>
      <c r="P125" s="15"/>
    </row>
    <row r="126" spans="2:16" x14ac:dyDescent="0.25">
      <c r="B126" s="2"/>
      <c r="C126" s="26"/>
      <c r="D126" s="7"/>
      <c r="E126" s="33"/>
      <c r="F126" s="34"/>
      <c r="G126" s="27"/>
      <c r="H126" s="13"/>
      <c r="I126" s="6" t="str">
        <f t="shared" si="8"/>
        <v/>
      </c>
      <c r="J126" s="5"/>
      <c r="K126" s="12" t="str">
        <f t="shared" si="9"/>
        <v/>
      </c>
      <c r="L126" s="11"/>
      <c r="M126" s="6" t="str">
        <f t="shared" si="10"/>
        <v/>
      </c>
      <c r="N126" s="4"/>
      <c r="O126" s="12" t="str">
        <f t="shared" si="11"/>
        <v/>
      </c>
      <c r="P126" s="15"/>
    </row>
    <row r="127" spans="2:16" x14ac:dyDescent="0.25">
      <c r="B127" s="2"/>
      <c r="C127" s="26"/>
      <c r="D127" s="7"/>
      <c r="E127" s="33"/>
      <c r="F127" s="34"/>
      <c r="G127" s="27"/>
      <c r="H127" s="13"/>
      <c r="I127" s="6" t="str">
        <f t="shared" si="8"/>
        <v/>
      </c>
      <c r="J127" s="5"/>
      <c r="K127" s="12" t="str">
        <f t="shared" si="9"/>
        <v/>
      </c>
      <c r="L127" s="11"/>
      <c r="M127" s="6" t="str">
        <f t="shared" si="10"/>
        <v/>
      </c>
      <c r="N127" s="4"/>
      <c r="O127" s="12" t="str">
        <f t="shared" si="11"/>
        <v/>
      </c>
      <c r="P127" s="15"/>
    </row>
    <row r="128" spans="2:16" x14ac:dyDescent="0.25">
      <c r="B128" s="2"/>
      <c r="C128" s="26"/>
      <c r="D128" s="7"/>
      <c r="E128" s="33"/>
      <c r="F128" s="34"/>
      <c r="G128" s="27"/>
      <c r="H128" s="13"/>
      <c r="I128" s="6" t="str">
        <f t="shared" si="8"/>
        <v/>
      </c>
      <c r="J128" s="5"/>
      <c r="K128" s="12" t="str">
        <f t="shared" si="9"/>
        <v/>
      </c>
      <c r="L128" s="11"/>
      <c r="M128" s="6" t="str">
        <f t="shared" si="10"/>
        <v/>
      </c>
      <c r="N128" s="4"/>
      <c r="O128" s="12" t="str">
        <f t="shared" si="11"/>
        <v/>
      </c>
      <c r="P128" s="15"/>
    </row>
    <row r="129" spans="2:16" x14ac:dyDescent="0.25">
      <c r="B129" s="2"/>
      <c r="C129" s="26"/>
      <c r="D129" s="7"/>
      <c r="E129" s="33"/>
      <c r="F129" s="34"/>
      <c r="G129" s="27"/>
      <c r="H129" s="13"/>
      <c r="I129" s="6" t="str">
        <f t="shared" si="8"/>
        <v/>
      </c>
      <c r="J129" s="5"/>
      <c r="K129" s="12" t="str">
        <f t="shared" si="9"/>
        <v/>
      </c>
      <c r="L129" s="11"/>
      <c r="M129" s="6" t="str">
        <f t="shared" si="10"/>
        <v/>
      </c>
      <c r="N129" s="4"/>
      <c r="O129" s="12" t="str">
        <f t="shared" si="11"/>
        <v/>
      </c>
      <c r="P129" s="15"/>
    </row>
    <row r="130" spans="2:16" x14ac:dyDescent="0.25">
      <c r="B130" s="2"/>
      <c r="C130" s="26"/>
      <c r="D130" s="7"/>
      <c r="E130" s="33"/>
      <c r="F130" s="34"/>
      <c r="G130" s="27"/>
      <c r="H130" s="13"/>
      <c r="I130" s="6" t="str">
        <f t="shared" si="8"/>
        <v/>
      </c>
      <c r="J130" s="5"/>
      <c r="K130" s="12" t="str">
        <f t="shared" si="9"/>
        <v/>
      </c>
      <c r="L130" s="11"/>
      <c r="M130" s="6" t="str">
        <f t="shared" si="10"/>
        <v/>
      </c>
      <c r="N130" s="4"/>
      <c r="O130" s="12" t="str">
        <f t="shared" si="11"/>
        <v/>
      </c>
      <c r="P130" s="15"/>
    </row>
    <row r="131" spans="2:16" x14ac:dyDescent="0.25">
      <c r="B131" s="2"/>
      <c r="C131" s="26"/>
      <c r="D131" s="7"/>
      <c r="E131" s="33"/>
      <c r="F131" s="34"/>
      <c r="G131" s="27"/>
      <c r="H131" s="13"/>
      <c r="I131" s="6" t="str">
        <f t="shared" si="8"/>
        <v/>
      </c>
      <c r="J131" s="5"/>
      <c r="K131" s="12" t="str">
        <f t="shared" si="9"/>
        <v/>
      </c>
      <c r="L131" s="11"/>
      <c r="M131" s="6" t="str">
        <f t="shared" si="10"/>
        <v/>
      </c>
      <c r="N131" s="4"/>
      <c r="O131" s="12" t="str">
        <f t="shared" si="11"/>
        <v/>
      </c>
      <c r="P131" s="15"/>
    </row>
    <row r="132" spans="2:16" x14ac:dyDescent="0.25">
      <c r="B132" s="2"/>
      <c r="C132" s="26"/>
      <c r="D132" s="7"/>
      <c r="E132" s="33"/>
      <c r="F132" s="34"/>
      <c r="G132" s="27"/>
      <c r="H132" s="13"/>
      <c r="I132" s="6" t="str">
        <f t="shared" si="8"/>
        <v/>
      </c>
      <c r="J132" s="5"/>
      <c r="K132" s="12" t="str">
        <f t="shared" si="9"/>
        <v/>
      </c>
      <c r="L132" s="11"/>
      <c r="M132" s="6" t="str">
        <f t="shared" si="10"/>
        <v/>
      </c>
      <c r="N132" s="4"/>
      <c r="O132" s="12" t="str">
        <f t="shared" si="11"/>
        <v/>
      </c>
      <c r="P132" s="15"/>
    </row>
    <row r="133" spans="2:16" x14ac:dyDescent="0.25">
      <c r="B133" s="2"/>
      <c r="C133" s="26"/>
      <c r="D133" s="7"/>
      <c r="E133" s="33"/>
      <c r="F133" s="34"/>
      <c r="G133" s="27"/>
      <c r="H133" s="13"/>
      <c r="I133" s="6" t="str">
        <f t="shared" si="8"/>
        <v/>
      </c>
      <c r="J133" s="5"/>
      <c r="K133" s="12" t="str">
        <f t="shared" si="9"/>
        <v/>
      </c>
      <c r="L133" s="11"/>
      <c r="M133" s="6" t="str">
        <f t="shared" si="10"/>
        <v/>
      </c>
      <c r="N133" s="4"/>
      <c r="O133" s="12" t="str">
        <f t="shared" si="11"/>
        <v/>
      </c>
      <c r="P133" s="15"/>
    </row>
    <row r="134" spans="2:16" x14ac:dyDescent="0.25">
      <c r="B134" s="2"/>
      <c r="C134" s="26"/>
      <c r="D134" s="7"/>
      <c r="E134" s="33"/>
      <c r="F134" s="34"/>
      <c r="G134" s="27"/>
      <c r="H134" s="13"/>
      <c r="I134" s="6" t="str">
        <f t="shared" si="8"/>
        <v/>
      </c>
      <c r="J134" s="5"/>
      <c r="K134" s="12" t="str">
        <f t="shared" si="9"/>
        <v/>
      </c>
      <c r="L134" s="11"/>
      <c r="M134" s="6" t="str">
        <f t="shared" si="10"/>
        <v/>
      </c>
      <c r="N134" s="4"/>
      <c r="O134" s="12" t="str">
        <f t="shared" si="11"/>
        <v/>
      </c>
      <c r="P134" s="15"/>
    </row>
    <row r="135" spans="2:16" x14ac:dyDescent="0.25">
      <c r="B135" s="2"/>
      <c r="C135" s="26"/>
      <c r="D135" s="7"/>
      <c r="E135" s="33"/>
      <c r="F135" s="34"/>
      <c r="G135" s="27"/>
      <c r="H135" s="13"/>
      <c r="I135" s="6" t="str">
        <f t="shared" si="8"/>
        <v/>
      </c>
      <c r="J135" s="5"/>
      <c r="K135" s="12" t="str">
        <f t="shared" si="9"/>
        <v/>
      </c>
      <c r="L135" s="11"/>
      <c r="M135" s="6" t="str">
        <f t="shared" si="10"/>
        <v/>
      </c>
      <c r="N135" s="4"/>
      <c r="O135" s="12" t="str">
        <f t="shared" si="11"/>
        <v/>
      </c>
      <c r="P135" s="15"/>
    </row>
    <row r="136" spans="2:16" x14ac:dyDescent="0.25">
      <c r="B136" s="2"/>
      <c r="C136" s="26"/>
      <c r="D136" s="7"/>
      <c r="E136" s="33"/>
      <c r="F136" s="34"/>
      <c r="G136" s="27"/>
      <c r="H136" s="13"/>
      <c r="I136" s="6" t="str">
        <f t="shared" si="8"/>
        <v/>
      </c>
      <c r="J136" s="5"/>
      <c r="K136" s="12" t="str">
        <f t="shared" si="9"/>
        <v/>
      </c>
      <c r="L136" s="11"/>
      <c r="M136" s="6" t="str">
        <f t="shared" si="10"/>
        <v/>
      </c>
      <c r="N136" s="4"/>
      <c r="O136" s="12" t="str">
        <f t="shared" si="11"/>
        <v/>
      </c>
      <c r="P136" s="15"/>
    </row>
    <row r="137" spans="2:16" x14ac:dyDescent="0.25">
      <c r="B137" s="2"/>
      <c r="C137" s="26"/>
      <c r="D137" s="7"/>
      <c r="E137" s="33"/>
      <c r="F137" s="34"/>
      <c r="G137" s="27"/>
      <c r="H137" s="13"/>
      <c r="I137" s="6" t="str">
        <f t="shared" si="8"/>
        <v/>
      </c>
      <c r="J137" s="5"/>
      <c r="K137" s="12" t="str">
        <f t="shared" si="9"/>
        <v/>
      </c>
      <c r="L137" s="11"/>
      <c r="M137" s="6" t="str">
        <f t="shared" si="10"/>
        <v/>
      </c>
      <c r="N137" s="4"/>
      <c r="O137" s="12" t="str">
        <f t="shared" si="11"/>
        <v/>
      </c>
      <c r="P137" s="15"/>
    </row>
    <row r="138" spans="2:16" x14ac:dyDescent="0.25">
      <c r="B138" s="2"/>
      <c r="C138" s="26"/>
      <c r="D138" s="7"/>
      <c r="E138" s="33"/>
      <c r="F138" s="34"/>
      <c r="G138" s="27"/>
      <c r="H138" s="13"/>
      <c r="I138" s="6" t="str">
        <f t="shared" si="8"/>
        <v/>
      </c>
      <c r="J138" s="5"/>
      <c r="K138" s="12" t="str">
        <f t="shared" si="9"/>
        <v/>
      </c>
      <c r="L138" s="11"/>
      <c r="M138" s="6" t="str">
        <f t="shared" si="10"/>
        <v/>
      </c>
      <c r="N138" s="4"/>
      <c r="O138" s="12" t="str">
        <f t="shared" si="11"/>
        <v/>
      </c>
      <c r="P138" s="15"/>
    </row>
    <row r="139" spans="2:16" x14ac:dyDescent="0.25">
      <c r="B139" s="2"/>
      <c r="C139" s="26"/>
      <c r="D139" s="7"/>
      <c r="E139" s="33"/>
      <c r="F139" s="34"/>
      <c r="G139" s="27"/>
      <c r="H139" s="13"/>
      <c r="I139" s="6" t="str">
        <f t="shared" si="8"/>
        <v/>
      </c>
      <c r="J139" s="5"/>
      <c r="K139" s="12" t="str">
        <f t="shared" si="9"/>
        <v/>
      </c>
      <c r="L139" s="11"/>
      <c r="M139" s="6" t="str">
        <f t="shared" si="10"/>
        <v/>
      </c>
      <c r="N139" s="4"/>
      <c r="O139" s="12" t="str">
        <f t="shared" si="11"/>
        <v/>
      </c>
      <c r="P139" s="15"/>
    </row>
    <row r="140" spans="2:16" x14ac:dyDescent="0.25">
      <c r="B140" s="2"/>
      <c r="C140" s="26"/>
      <c r="D140" s="7"/>
      <c r="E140" s="33"/>
      <c r="F140" s="34"/>
      <c r="G140" s="27"/>
      <c r="H140" s="13"/>
      <c r="I140" s="6" t="str">
        <f t="shared" si="8"/>
        <v/>
      </c>
      <c r="J140" s="5"/>
      <c r="K140" s="12" t="str">
        <f t="shared" si="9"/>
        <v/>
      </c>
      <c r="L140" s="11"/>
      <c r="M140" s="6" t="str">
        <f t="shared" si="10"/>
        <v/>
      </c>
      <c r="N140" s="4"/>
      <c r="O140" s="12" t="str">
        <f t="shared" si="11"/>
        <v/>
      </c>
      <c r="P140" s="15"/>
    </row>
    <row r="141" spans="2:16" x14ac:dyDescent="0.25">
      <c r="B141" s="2"/>
      <c r="C141" s="26"/>
      <c r="D141" s="7"/>
      <c r="E141" s="33"/>
      <c r="F141" s="34"/>
      <c r="G141" s="27"/>
      <c r="H141" s="13"/>
      <c r="I141" s="6" t="str">
        <f t="shared" si="8"/>
        <v/>
      </c>
      <c r="J141" s="5"/>
      <c r="K141" s="12" t="str">
        <f t="shared" si="9"/>
        <v/>
      </c>
      <c r="L141" s="11"/>
      <c r="M141" s="6" t="str">
        <f t="shared" si="10"/>
        <v/>
      </c>
      <c r="N141" s="4"/>
      <c r="O141" s="12" t="str">
        <f t="shared" si="11"/>
        <v/>
      </c>
      <c r="P141" s="15"/>
    </row>
    <row r="142" spans="2:16" x14ac:dyDescent="0.25">
      <c r="B142" s="2"/>
      <c r="C142" s="26"/>
      <c r="D142" s="7"/>
      <c r="E142" s="33"/>
      <c r="F142" s="34"/>
      <c r="G142" s="27"/>
      <c r="H142" s="13"/>
      <c r="I142" s="6" t="str">
        <f t="shared" si="8"/>
        <v/>
      </c>
      <c r="J142" s="5"/>
      <c r="K142" s="12" t="str">
        <f t="shared" si="9"/>
        <v/>
      </c>
      <c r="L142" s="11"/>
      <c r="M142" s="6" t="str">
        <f t="shared" si="10"/>
        <v/>
      </c>
      <c r="N142" s="4"/>
      <c r="O142" s="12" t="str">
        <f t="shared" si="11"/>
        <v/>
      </c>
      <c r="P142" s="15"/>
    </row>
    <row r="143" spans="2:16" x14ac:dyDescent="0.25">
      <c r="B143" s="2"/>
      <c r="C143" s="26"/>
      <c r="D143" s="7"/>
      <c r="E143" s="33"/>
      <c r="F143" s="34"/>
      <c r="G143" s="27"/>
      <c r="H143" s="13"/>
      <c r="I143" s="6" t="str">
        <f t="shared" si="8"/>
        <v/>
      </c>
      <c r="J143" s="5"/>
      <c r="K143" s="12" t="str">
        <f t="shared" si="9"/>
        <v/>
      </c>
      <c r="L143" s="11"/>
      <c r="M143" s="6" t="str">
        <f t="shared" si="10"/>
        <v/>
      </c>
      <c r="N143" s="4"/>
      <c r="O143" s="12" t="str">
        <f t="shared" si="11"/>
        <v/>
      </c>
      <c r="P143" s="15"/>
    </row>
    <row r="144" spans="2:16" x14ac:dyDescent="0.25">
      <c r="B144" s="2"/>
      <c r="C144" s="26"/>
      <c r="D144" s="7"/>
      <c r="E144" s="33"/>
      <c r="F144" s="34"/>
      <c r="G144" s="27"/>
      <c r="H144" s="13"/>
      <c r="I144" s="6" t="str">
        <f t="shared" si="8"/>
        <v/>
      </c>
      <c r="J144" s="5"/>
      <c r="K144" s="12" t="str">
        <f t="shared" si="9"/>
        <v/>
      </c>
      <c r="L144" s="11"/>
      <c r="M144" s="6" t="str">
        <f t="shared" si="10"/>
        <v/>
      </c>
      <c r="N144" s="4"/>
      <c r="O144" s="12" t="str">
        <f t="shared" si="11"/>
        <v/>
      </c>
      <c r="P144" s="15"/>
    </row>
    <row r="145" spans="2:16" x14ac:dyDescent="0.25">
      <c r="B145" s="2"/>
      <c r="C145" s="26"/>
      <c r="D145" s="7"/>
      <c r="E145" s="33"/>
      <c r="F145" s="34"/>
      <c r="G145" s="27"/>
      <c r="H145" s="13"/>
      <c r="I145" s="6" t="str">
        <f t="shared" si="8"/>
        <v/>
      </c>
      <c r="J145" s="5"/>
      <c r="K145" s="12" t="str">
        <f t="shared" si="9"/>
        <v/>
      </c>
      <c r="L145" s="11"/>
      <c r="M145" s="6" t="str">
        <f t="shared" si="10"/>
        <v/>
      </c>
      <c r="N145" s="4"/>
      <c r="O145" s="12" t="str">
        <f t="shared" si="11"/>
        <v/>
      </c>
      <c r="P145" s="15"/>
    </row>
    <row r="146" spans="2:16" x14ac:dyDescent="0.25">
      <c r="B146" s="2"/>
      <c r="C146" s="26"/>
      <c r="D146" s="7"/>
      <c r="E146" s="33"/>
      <c r="F146" s="34"/>
      <c r="G146" s="27"/>
      <c r="H146" s="13"/>
      <c r="I146" s="6" t="str">
        <f t="shared" si="8"/>
        <v/>
      </c>
      <c r="J146" s="5"/>
      <c r="K146" s="12" t="str">
        <f t="shared" si="9"/>
        <v/>
      </c>
      <c r="L146" s="11"/>
      <c r="M146" s="6" t="str">
        <f t="shared" si="10"/>
        <v/>
      </c>
      <c r="N146" s="4"/>
      <c r="O146" s="12" t="str">
        <f t="shared" si="11"/>
        <v/>
      </c>
      <c r="P146" s="15"/>
    </row>
    <row r="147" spans="2:16" x14ac:dyDescent="0.25">
      <c r="B147" s="2"/>
      <c r="C147" s="26"/>
      <c r="D147" s="7"/>
      <c r="E147" s="33"/>
      <c r="F147" s="34"/>
      <c r="G147" s="27"/>
      <c r="H147" s="13"/>
      <c r="I147" s="6" t="str">
        <f t="shared" si="8"/>
        <v/>
      </c>
      <c r="J147" s="5"/>
      <c r="K147" s="12" t="str">
        <f t="shared" si="9"/>
        <v/>
      </c>
      <c r="L147" s="11"/>
      <c r="M147" s="6" t="str">
        <f t="shared" si="10"/>
        <v/>
      </c>
      <c r="N147" s="4"/>
      <c r="O147" s="12" t="str">
        <f t="shared" si="11"/>
        <v/>
      </c>
      <c r="P147" s="15"/>
    </row>
    <row r="148" spans="2:16" x14ac:dyDescent="0.25">
      <c r="B148" s="2"/>
      <c r="C148" s="26"/>
      <c r="D148" s="7"/>
      <c r="E148" s="33"/>
      <c r="F148" s="34"/>
      <c r="G148" s="27"/>
      <c r="H148" s="13"/>
      <c r="I148" s="6" t="str">
        <f t="shared" si="8"/>
        <v/>
      </c>
      <c r="J148" s="5"/>
      <c r="K148" s="12" t="str">
        <f t="shared" si="9"/>
        <v/>
      </c>
      <c r="L148" s="11"/>
      <c r="M148" s="6" t="str">
        <f t="shared" si="10"/>
        <v/>
      </c>
      <c r="N148" s="4"/>
      <c r="O148" s="12" t="str">
        <f t="shared" si="11"/>
        <v/>
      </c>
      <c r="P148" s="15"/>
    </row>
    <row r="149" spans="2:16" x14ac:dyDescent="0.25">
      <c r="B149" s="2"/>
      <c r="C149" s="26"/>
      <c r="D149" s="7"/>
      <c r="E149" s="33"/>
      <c r="F149" s="34"/>
      <c r="G149" s="27"/>
      <c r="H149" s="13"/>
      <c r="I149" s="6" t="str">
        <f t="shared" si="8"/>
        <v/>
      </c>
      <c r="J149" s="5"/>
      <c r="K149" s="12" t="str">
        <f t="shared" si="9"/>
        <v/>
      </c>
      <c r="L149" s="11"/>
      <c r="M149" s="6" t="str">
        <f t="shared" si="10"/>
        <v/>
      </c>
      <c r="N149" s="4"/>
      <c r="O149" s="12" t="str">
        <f t="shared" si="11"/>
        <v/>
      </c>
      <c r="P149" s="15"/>
    </row>
    <row r="150" spans="2:16" x14ac:dyDescent="0.25">
      <c r="B150" s="2"/>
      <c r="C150" s="26"/>
      <c r="D150" s="7"/>
      <c r="E150" s="33"/>
      <c r="F150" s="34"/>
      <c r="G150" s="27"/>
      <c r="H150" s="13"/>
      <c r="I150" s="6" t="str">
        <f t="shared" si="8"/>
        <v/>
      </c>
      <c r="J150" s="5"/>
      <c r="K150" s="12" t="str">
        <f t="shared" si="9"/>
        <v/>
      </c>
      <c r="L150" s="11"/>
      <c r="M150" s="6" t="str">
        <f t="shared" si="10"/>
        <v/>
      </c>
      <c r="N150" s="4"/>
      <c r="O150" s="12" t="str">
        <f t="shared" si="11"/>
        <v/>
      </c>
      <c r="P150" s="15"/>
    </row>
    <row r="151" spans="2:16" x14ac:dyDescent="0.25">
      <c r="B151" s="2"/>
      <c r="C151" s="26"/>
      <c r="D151" s="7"/>
      <c r="E151" s="33"/>
      <c r="F151" s="34"/>
      <c r="G151" s="27"/>
      <c r="H151" s="13"/>
      <c r="I151" s="6" t="str">
        <f t="shared" si="8"/>
        <v/>
      </c>
      <c r="J151" s="5"/>
      <c r="K151" s="12" t="str">
        <f t="shared" si="9"/>
        <v/>
      </c>
      <c r="L151" s="11"/>
      <c r="M151" s="6" t="str">
        <f t="shared" si="10"/>
        <v/>
      </c>
      <c r="N151" s="4"/>
      <c r="O151" s="12" t="str">
        <f t="shared" si="11"/>
        <v/>
      </c>
      <c r="P151" s="15"/>
    </row>
    <row r="152" spans="2:16" x14ac:dyDescent="0.25">
      <c r="B152" s="2"/>
      <c r="C152" s="26"/>
      <c r="D152" s="7"/>
      <c r="E152" s="33"/>
      <c r="F152" s="34"/>
      <c r="G152" s="27"/>
      <c r="H152" s="13"/>
      <c r="I152" s="6" t="str">
        <f t="shared" si="8"/>
        <v/>
      </c>
      <c r="J152" s="5"/>
      <c r="K152" s="12" t="str">
        <f t="shared" si="9"/>
        <v/>
      </c>
      <c r="L152" s="11"/>
      <c r="M152" s="6" t="str">
        <f t="shared" si="10"/>
        <v/>
      </c>
      <c r="N152" s="4"/>
      <c r="O152" s="12" t="str">
        <f t="shared" si="11"/>
        <v/>
      </c>
      <c r="P152" s="15"/>
    </row>
  </sheetData>
  <mergeCells count="11">
    <mergeCell ref="G2:H2"/>
    <mergeCell ref="I2:J2"/>
    <mergeCell ref="B16:C18"/>
    <mergeCell ref="E19:F19"/>
    <mergeCell ref="H19:K19"/>
    <mergeCell ref="H20:I20"/>
    <mergeCell ref="J20:K20"/>
    <mergeCell ref="L20:M20"/>
    <mergeCell ref="N20:O20"/>
    <mergeCell ref="B12:C14"/>
    <mergeCell ref="L19:O19"/>
  </mergeCells>
  <conditionalFormatting sqref="E21:E152">
    <cfRule type="cellIs" dxfId="4" priority="3" operator="equal">
      <formula>2026</formula>
    </cfRule>
    <cfRule type="cellIs" dxfId="3" priority="4" operator="equal">
      <formula>2027</formula>
    </cfRule>
    <cfRule type="cellIs" dxfId="2" priority="5" operator="equal">
      <formula>2028</formula>
    </cfRule>
  </conditionalFormatting>
  <conditionalFormatting sqref="F21:F152">
    <cfRule type="notContainsBlanks" dxfId="1" priority="2">
      <formula>LEN(TRIM(F21))&gt;0</formula>
    </cfRule>
  </conditionalFormatting>
  <conditionalFormatting sqref="G21:G152">
    <cfRule type="notContainsBlanks" dxfId="0" priority="1">
      <formula>LEN(TRIM(G21))&gt;0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8AE0EB-6C2F-4849-8898-52EBE72038E1}">
          <x14:formula1>
            <xm:f>Liste!$F$4:$F$15</xm:f>
          </x14:formula1>
          <xm:sqref>F21:F152</xm:sqref>
        </x14:dataValidation>
        <x14:dataValidation type="list" allowBlank="1" showInputMessage="1" showErrorMessage="1" xr:uid="{454BA1AD-25ED-40E7-B96F-FF18BAD31B0C}">
          <x14:formula1>
            <xm:f>Liste!$E$4:$E$6</xm:f>
          </x14:formula1>
          <xm:sqref>E21:E152</xm:sqref>
        </x14:dataValidation>
        <x14:dataValidation type="list" allowBlank="1" showInputMessage="1" showErrorMessage="1" xr:uid="{DAE48110-1EA7-464D-9AC4-27820ABB7538}">
          <x14:formula1>
            <xm:f>Liste!$B$4:$B$8</xm:f>
          </x14:formula1>
          <xm:sqref>C21:C152</xm:sqref>
        </x14:dataValidation>
        <x14:dataValidation type="list" allowBlank="1" showInputMessage="1" showErrorMessage="1" xr:uid="{75953931-EBCC-42C3-9290-D6BA9FBE7A78}">
          <x14:formula1>
            <xm:f>Liste!$C$4:$C$8</xm:f>
          </x14:formula1>
          <xm:sqref>G21:G152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91A9-EBF4-46A1-B065-36C54E2A17E6}">
  <dimension ref="B2:F15"/>
  <sheetViews>
    <sheetView workbookViewId="0">
      <selection activeCell="E29" sqref="E29"/>
    </sheetView>
  </sheetViews>
  <sheetFormatPr baseColWidth="10" defaultColWidth="11.42578125" defaultRowHeight="15" x14ac:dyDescent="0.25"/>
  <cols>
    <col min="3" max="3" width="14.28515625" customWidth="1"/>
  </cols>
  <sheetData>
    <row r="2" spans="2:6" ht="15.75" thickBot="1" x14ac:dyDescent="0.3"/>
    <row r="3" spans="2:6" ht="15.75" thickBot="1" x14ac:dyDescent="0.3">
      <c r="B3" s="91" t="s">
        <v>52</v>
      </c>
      <c r="C3" s="92" t="s">
        <v>53</v>
      </c>
      <c r="D3" s="23"/>
      <c r="E3" s="92" t="s">
        <v>54</v>
      </c>
      <c r="F3" s="93" t="s">
        <v>55</v>
      </c>
    </row>
    <row r="4" spans="2:6" x14ac:dyDescent="0.25">
      <c r="B4" s="16" t="s">
        <v>17</v>
      </c>
      <c r="C4" t="s">
        <v>6</v>
      </c>
      <c r="E4">
        <v>2026</v>
      </c>
      <c r="F4" t="s">
        <v>56</v>
      </c>
    </row>
    <row r="5" spans="2:6" x14ac:dyDescent="0.25">
      <c r="B5" s="16" t="s">
        <v>21</v>
      </c>
      <c r="C5" t="s">
        <v>8</v>
      </c>
      <c r="E5">
        <v>2027</v>
      </c>
      <c r="F5" t="s">
        <v>57</v>
      </c>
    </row>
    <row r="6" spans="2:6" x14ac:dyDescent="0.25">
      <c r="B6" s="16" t="s">
        <v>20</v>
      </c>
      <c r="C6" t="s">
        <v>9</v>
      </c>
      <c r="E6">
        <v>2028</v>
      </c>
      <c r="F6" t="s">
        <v>58</v>
      </c>
    </row>
    <row r="7" spans="2:6" x14ac:dyDescent="0.25">
      <c r="B7" s="16" t="s">
        <v>23</v>
      </c>
      <c r="C7" t="s">
        <v>59</v>
      </c>
      <c r="F7" t="s">
        <v>60</v>
      </c>
    </row>
    <row r="8" spans="2:6" ht="15.75" thickBot="1" x14ac:dyDescent="0.3">
      <c r="B8" s="17" t="s">
        <v>22</v>
      </c>
      <c r="F8" t="s">
        <v>61</v>
      </c>
    </row>
    <row r="9" spans="2:6" x14ac:dyDescent="0.25">
      <c r="F9" t="s">
        <v>62</v>
      </c>
    </row>
    <row r="10" spans="2:6" x14ac:dyDescent="0.25">
      <c r="F10" t="s">
        <v>63</v>
      </c>
    </row>
    <row r="11" spans="2:6" x14ac:dyDescent="0.25">
      <c r="F11" t="s">
        <v>64</v>
      </c>
    </row>
    <row r="12" spans="2:6" x14ac:dyDescent="0.25">
      <c r="F12" t="s">
        <v>65</v>
      </c>
    </row>
    <row r="13" spans="2:6" x14ac:dyDescent="0.25">
      <c r="F13" t="s">
        <v>66</v>
      </c>
    </row>
    <row r="14" spans="2:6" x14ac:dyDescent="0.25">
      <c r="F14" t="s">
        <v>67</v>
      </c>
    </row>
    <row r="15" spans="2:6" x14ac:dyDescent="0.25">
      <c r="F15" t="s">
        <v>68</v>
      </c>
    </row>
  </sheetData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7B56C45CDEE4A9D112952EC9ED93B" ma:contentTypeVersion="3" ma:contentTypeDescription="Opprett et nytt dokument." ma:contentTypeScope="" ma:versionID="6dcfa1c55f4315c7924aea4411d7417a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1e6225141f2fefc4fdf26fd2a912803f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2323E-CF1C-4B11-9C0F-747761E65500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4bb4d58-51d8-4cf4-860c-743dea0da8f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C337F2-4DBF-491F-ACC4-4CE020E62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b4d58-51d8-4cf4-860c-743dea0da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3CB50-4726-4F3F-8520-8330B8B77F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Jaren</vt:lpstr>
      <vt:lpstr>Satelitt - Jevnaker</vt:lpstr>
      <vt:lpstr>Bjørkelangen</vt:lpstr>
      <vt:lpstr>Satelitt - Hemnes</vt:lpstr>
      <vt:lpstr>Maura</vt:lpstr>
      <vt:lpstr>Satelitt - Ask</vt:lpstr>
      <vt:lpstr>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vegard</dc:creator>
  <cp:keywords/>
  <dc:description/>
  <cp:lastModifiedBy>Per Dag Kolseth</cp:lastModifiedBy>
  <cp:revision/>
  <dcterms:created xsi:type="dcterms:W3CDTF">2024-08-23T12:44:17Z</dcterms:created>
  <dcterms:modified xsi:type="dcterms:W3CDTF">2026-01-23T12:50:29Z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MediaServiceImageTags">
    <vt:lpwstr/>
  </property>
</Properties>
</file>