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https://ruter1.sharepoint.com/sites/TransporttjenesterRomerikeogHadeland2028/Shared Documents/Konkurransegrunnlag/Arbeidsversjon Hadeland 2028/Vedlegg 2/"/>
    </mc:Choice>
  </mc:AlternateContent>
  <xr:revisionPtr revIDLastSave="107" documentId="13_ncr:1_{1CC29CB1-4A94-7C41-9E72-B0FF1FEB8183}" xr6:coauthVersionLast="47" xr6:coauthVersionMax="47" xr10:uidLastSave="{4EA75410-7C34-BA4C-96F8-6283235483FF}"/>
  <workbookProtection workbookAlgorithmName="SHA-512" workbookHashValue="Xh+uF++MYDrCYGDizVC4KoL/O+aWL3yg6iLESTrrtfSAQJSlXB4g0JPjfVKFo50Fe9y71QuRS67D/W9EVeBUtQ==" workbookSaltValue="2SIIGjBy7RMd1Puc398+wQ==" workbookSpinCount="100000" lockStructure="1"/>
  <bookViews>
    <workbookView xWindow="-61120" yWindow="3160" windowWidth="41260" windowHeight="22920" tabRatio="602" xr2:uid="{00000000-000D-0000-FFFF-FFFF00000000}"/>
  </bookViews>
  <sheets>
    <sheet name="Busskjema" sheetId="1" r:id="rId1"/>
    <sheet name="Sheet1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A14" i="1"/>
  <c r="AB14" i="1" s="1"/>
  <c r="AA15" i="1"/>
  <c r="AB15" i="1" s="1"/>
  <c r="AA16" i="1"/>
  <c r="AB16" i="1" s="1"/>
  <c r="AA17" i="1"/>
  <c r="AA18" i="1"/>
  <c r="AA19" i="1"/>
  <c r="AB19" i="1" s="1"/>
  <c r="AA20" i="1"/>
  <c r="AB20" i="1" s="1"/>
  <c r="AA21" i="1"/>
  <c r="AB21" i="1" s="1"/>
  <c r="AA22" i="1"/>
  <c r="AB22" i="1" s="1"/>
  <c r="AB17" i="1"/>
  <c r="AB18" i="1"/>
</calcChain>
</file>

<file path=xl/sharedStrings.xml><?xml version="1.0" encoding="utf-8"?>
<sst xmlns="http://schemas.openxmlformats.org/spreadsheetml/2006/main" count="106" uniqueCount="94">
  <si>
    <t>Konkurranse:</t>
  </si>
  <si>
    <t>Fotnoter</t>
  </si>
  <si>
    <t>Tilbud:</t>
  </si>
  <si>
    <t>* = ved nytt materiell, oppgi NY.</t>
  </si>
  <si>
    <t>Tilbyder:</t>
  </si>
  <si>
    <t>** = oppgis etter kontraktinngåelse</t>
  </si>
  <si>
    <t>*** = Det skal kun føres opp en linje per busstype. Antallet av busstypen skal oppgis</t>
  </si>
  <si>
    <t>BUSS_ID</t>
  </si>
  <si>
    <t>Antall busser skal oppgis. Kun en linje pr. busstype ***</t>
  </si>
  <si>
    <t>Periode fra (dd.mm.yyyy)</t>
  </si>
  <si>
    <t>Periode til (dd.mm.yyyy)</t>
  </si>
  <si>
    <t>Busskat.</t>
  </si>
  <si>
    <t>Operatørens internnummer*</t>
  </si>
  <si>
    <t>Reg.nr.*</t>
  </si>
  <si>
    <t>Produsent**</t>
  </si>
  <si>
    <t>Typebetegnelse**</t>
  </si>
  <si>
    <t>Førstegangsreg. i Norge (dd.mm.yyyy)</t>
  </si>
  <si>
    <t>Prod.år. (yyyy)</t>
  </si>
  <si>
    <t>Lengde (m)</t>
  </si>
  <si>
    <t>Egenvekt med fører (kg)</t>
  </si>
  <si>
    <t>Tillatt teknisk totalvekt (kg) (COC)</t>
  </si>
  <si>
    <t>Dørkonfigurasjon (f.eks. 2-2-2)</t>
  </si>
  <si>
    <t>Ståareal, m2 (inkl. fleksområde, eks. podest og trapper)</t>
  </si>
  <si>
    <t>Totalt antall sitteplasser</t>
  </si>
  <si>
    <t>Total kapasitet</t>
  </si>
  <si>
    <t>Total lengde fleks-/ rullestolsområde(r) i cm</t>
  </si>
  <si>
    <t>Seteavstand (cm)</t>
  </si>
  <si>
    <t>Drivkraft (kW)</t>
  </si>
  <si>
    <t>Ladestandard</t>
  </si>
  <si>
    <t>************************************************************************************************************************</t>
  </si>
  <si>
    <t>IKKE ENDRE DET SOM ER LAGT INN HER</t>
  </si>
  <si>
    <t>***********************************************************************************************************************</t>
  </si>
  <si>
    <t>PARAMETER TIL BRUK I DETTE REGNEARKET</t>
  </si>
  <si>
    <t>***** RUTEOMRÅDER *****</t>
  </si>
  <si>
    <t>**** Parameter for antall stående ****</t>
  </si>
  <si>
    <t>Ssp</t>
  </si>
  <si>
    <t>Bussmateriellets kapasitet skal beregnes etter kjøretøyforskriftens § 8-4 nr. 5 og 6. Det er N2 passasjertall beregnet på bakgrunn av arealutnyttelse som skal oppgis i Bilag 2. Minstearealet beregnet for hver stående passasjer (Ssp) skal beregningene som gjøres i denne konkurransen endres til 0,33 m2.</t>
  </si>
  <si>
    <t>**** Busskategori ****</t>
  </si>
  <si>
    <t>NE</t>
  </si>
  <si>
    <t>Normalbuss Laventre</t>
  </si>
  <si>
    <t>Normalbuss laventre</t>
  </si>
  <si>
    <t>NN</t>
  </si>
  <si>
    <t>Normalbuss Normalgulv</t>
  </si>
  <si>
    <t>Normalbuss Lavgulv</t>
  </si>
  <si>
    <t>NL</t>
  </si>
  <si>
    <t>BE</t>
  </si>
  <si>
    <t>Boggibuss laventre</t>
  </si>
  <si>
    <t>Normalbuss normalgulv</t>
  </si>
  <si>
    <t>Boggibuss Laventre</t>
  </si>
  <si>
    <t>Boggibuss lavgulv</t>
  </si>
  <si>
    <t>BL</t>
  </si>
  <si>
    <t>**** Bussklasse ****</t>
  </si>
  <si>
    <t>Bogginormalgulv</t>
  </si>
  <si>
    <t>BN</t>
  </si>
  <si>
    <t>Leddbuss Lavgulv</t>
  </si>
  <si>
    <t>LL</t>
  </si>
  <si>
    <t>Leddbuss Normalgulv</t>
  </si>
  <si>
    <t>LN</t>
  </si>
  <si>
    <t>Leddbuss laventre</t>
  </si>
  <si>
    <t>LE</t>
  </si>
  <si>
    <t>Laventre</t>
  </si>
  <si>
    <t>**** Gulvnivå ****</t>
  </si>
  <si>
    <t>Normalgulv</t>
  </si>
  <si>
    <t>NG</t>
  </si>
  <si>
    <t>Lavgulv</t>
  </si>
  <si>
    <t>LG</t>
  </si>
  <si>
    <t>**** Antall fleksområder ****</t>
  </si>
  <si>
    <t>****Euroklasse ****</t>
  </si>
  <si>
    <t>Utslippsfri</t>
  </si>
  <si>
    <t>Euro 6</t>
  </si>
  <si>
    <t>****Drivstoff ****</t>
  </si>
  <si>
    <t>EL</t>
  </si>
  <si>
    <t>HY</t>
  </si>
  <si>
    <t>GASS</t>
  </si>
  <si>
    <t>****Konkurranse ****</t>
  </si>
  <si>
    <t>Gulvnivå (LE, NG osv.)</t>
  </si>
  <si>
    <t>Bussklasse</t>
  </si>
  <si>
    <t>Egenvekt aksel 1</t>
  </si>
  <si>
    <t>Egenvekt aksel 2</t>
  </si>
  <si>
    <t>Egenvekt aksel 3</t>
  </si>
  <si>
    <t>Bilag 2.1: Busskjema</t>
  </si>
  <si>
    <t>For elektriske busser skal motorløsning oppgis</t>
  </si>
  <si>
    <t>Motorløsning</t>
  </si>
  <si>
    <t>Navmotor</t>
  </si>
  <si>
    <t>Sentralmotor</t>
  </si>
  <si>
    <t>Antall ståplasser</t>
  </si>
  <si>
    <t>Transporttjenester Hadeland 2028</t>
  </si>
  <si>
    <t>Ruteområde 1 - Hadeland (+Gran)</t>
  </si>
  <si>
    <t>Teknisk tillatt vekt aksel 1</t>
  </si>
  <si>
    <t>Teknisk tillatt vekt aksel 2</t>
  </si>
  <si>
    <t>Teknisk tillatt vekt aksel 3</t>
  </si>
  <si>
    <t>BIODRIVSTOFF</t>
  </si>
  <si>
    <t>Batterikapasitet for elektriske busser (kWh)</t>
  </si>
  <si>
    <t>Drivlinje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</si>
</sst>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2"/>
      <color theme="1"/>
      <name val="Arial"/>
      <family val="2"/>
    </font>
    <font>
      <sz val="11"/>
      <color theme="1"/>
      <name val="Georgia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6" fillId="0" borderId="0"/>
    <xf numFmtId="0" fontId="8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11" fillId="0" borderId="0"/>
    <xf numFmtId="0" fontId="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1" fillId="0" borderId="0" xfId="0" applyFont="1"/>
    <xf numFmtId="1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2" xfId="0" applyFill="1" applyBorder="1"/>
    <xf numFmtId="1" fontId="0" fillId="3" borderId="2" xfId="0" applyNumberFormat="1" applyFill="1" applyBorder="1"/>
    <xf numFmtId="0" fontId="0" fillId="3" borderId="3" xfId="0" applyFill="1" applyBorder="1" applyAlignment="1">
      <alignment horizontal="center" textRotation="60"/>
    </xf>
    <xf numFmtId="0" fontId="0" fillId="4" borderId="3" xfId="0" applyFill="1" applyBorder="1" applyAlignment="1">
      <alignment horizontal="center" textRotation="60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textRotation="45"/>
    </xf>
    <xf numFmtId="0" fontId="0" fillId="3" borderId="0" xfId="0" applyFill="1" applyAlignment="1">
      <alignment horizontal="left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7">
    <cellStyle name="Normal" xfId="0" builtinId="0"/>
    <cellStyle name="Normal 10" xfId="2" xr:uid="{00000000-0005-0000-0000-000001000000}"/>
    <cellStyle name="Normal 11" xfId="1" xr:uid="{00000000-0005-0000-0000-000002000000}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Normal 4 2" xfId="8" xr:uid="{00000000-0005-0000-0000-000008000000}"/>
    <cellStyle name="Normal 5" xfId="9" xr:uid="{00000000-0005-0000-0000-000009000000}"/>
    <cellStyle name="Normal 6" xfId="10" xr:uid="{00000000-0005-0000-0000-00000A000000}"/>
    <cellStyle name="Normal 7" xfId="11" xr:uid="{00000000-0005-0000-0000-00000B000000}"/>
    <cellStyle name="Normal 8" xfId="12" xr:uid="{00000000-0005-0000-0000-00000C000000}"/>
    <cellStyle name="Normal 9" xfId="13" xr:uid="{00000000-0005-0000-0000-00000D000000}"/>
    <cellStyle name="Normalny 2" xfId="14" xr:uid="{00000000-0005-0000-0000-00000E000000}"/>
    <cellStyle name="Prosent 2" xfId="16" xr:uid="{00000000-0005-0000-0000-00000F000000}"/>
    <cellStyle name="Prosent 3" xfId="15" xr:uid="{00000000-0005-0000-0000-000010000000}"/>
  </cellStyles>
  <dxfs count="3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lightUp">
          <fgColor indexed="64"/>
          <bgColor theme="3" tint="0.7999511703848384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3" tint="0.79998168889431442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lightUp">
          <fgColor indexed="64"/>
          <bgColor theme="3" tint="0.7999511703848384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3" tint="0.79998168889431442"/>
        </patternFill>
      </fill>
      <border diagonalUp="0" diagonalDown="0">
        <left/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bottom" textRotation="6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87B9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2:AI22" totalsRowShown="0" headerRowDxfId="35" dataDxfId="34">
  <tableColumns count="34">
    <tableColumn id="1" xr3:uid="{00000000-0010-0000-0000-000001000000}" name="BUSS_ID" dataDxfId="33"/>
    <tableColumn id="42" xr3:uid="{00000000-0010-0000-0000-00002A000000}" name="Antall busser skal oppgis. Kun en linje pr. busstype ***" dataDxfId="32"/>
    <tableColumn id="38" xr3:uid="{00000000-0010-0000-0000-000026000000}" name="Periode fra (dd.mm.yyyy)" dataDxfId="31"/>
    <tableColumn id="2" xr3:uid="{00000000-0010-0000-0000-000002000000}" name="Periode til (dd.mm.yyyy)" dataDxfId="30"/>
    <tableColumn id="3" xr3:uid="{00000000-0010-0000-0000-000003000000}" name="Busskat." dataDxfId="29"/>
    <tableColumn id="4" xr3:uid="{00000000-0010-0000-0000-000004000000}" name="Operatørens internnummer*" dataDxfId="28"/>
    <tableColumn id="5" xr3:uid="{00000000-0010-0000-0000-000005000000}" name="Reg.nr.*" dataDxfId="27"/>
    <tableColumn id="6" xr3:uid="{00000000-0010-0000-0000-000006000000}" name="Produsent**" dataDxfId="26"/>
    <tableColumn id="7" xr3:uid="{00000000-0010-0000-0000-000007000000}" name="Typebetegnelse**" dataDxfId="25"/>
    <tableColumn id="8" xr3:uid="{00000000-0010-0000-0000-000008000000}" name="Førstegangsreg. i Norge (dd.mm.yyyy)" dataDxfId="24"/>
    <tableColumn id="9" xr3:uid="{00000000-0010-0000-0000-000009000000}" name="Prod.år. (yyyy)" dataDxfId="23"/>
    <tableColumn id="10" xr3:uid="{00000000-0010-0000-0000-00000A000000}" name="Bussklasse" dataDxfId="22"/>
    <tableColumn id="11" xr3:uid="{00000000-0010-0000-0000-00000B000000}" name="Lengde (m)" dataDxfId="21"/>
    <tableColumn id="40" xr3:uid="{1BC9F24D-4886-2340-93D6-8D09F8D9E194}" name="Egenvekt med fører (kg)" dataDxfId="20"/>
    <tableColumn id="17" xr3:uid="{4BDCB2F4-BD69-D249-851F-586EC74DF9D4}" name="Egenvekt aksel 1" dataDxfId="19"/>
    <tableColumn id="16" xr3:uid="{86877585-CFAE-9449-88F3-60C95D881A20}" name="Egenvekt aksel 2" dataDxfId="18"/>
    <tableColumn id="14" xr3:uid="{DAAA41C7-AC7F-5441-9E64-CA4395547C6F}" name="Egenvekt aksel 3" dataDxfId="17"/>
    <tableColumn id="28" xr3:uid="{E2D1F10B-B801-A946-A70F-A1640C7FC320}" name="Teknisk tillatt vekt aksel 1" dataDxfId="16"/>
    <tableColumn id="26" xr3:uid="{195A9B5A-312F-7041-8DB8-F5DB04B22255}" name="Teknisk tillatt vekt aksel 2" dataDxfId="15"/>
    <tableColumn id="24" xr3:uid="{8BF796B5-CD4F-5945-A5CD-7797FB1BF795}" name="Teknisk tillatt vekt aksel 3" dataDxfId="14"/>
    <tableColumn id="32" xr3:uid="{00000000-0010-0000-0000-000020000000}" name="Tillatt teknisk totalvekt (kg) (COC)" dataDxfId="13"/>
    <tableColumn id="13" xr3:uid="{00000000-0010-0000-0000-00000D000000}" name="Gulvnivå (LE, NG osv.)" dataDxfId="12"/>
    <tableColumn id="15" xr3:uid="{00000000-0010-0000-0000-00000F000000}" name="Dørkonfigurasjon (f.eks. 2-2-2)" dataDxfId="11"/>
    <tableColumn id="18" xr3:uid="{00000000-0010-0000-0000-000012000000}" name="Ståareal, m2 (inkl. fleksområde, eks. podest og trapper)" dataDxfId="10"/>
    <tableColumn id="12" xr3:uid="{2775CA69-81FC-E44E-B8E4-35C91515DEE4}" name="Totalt antall sitteplasser" dataDxfId="9"/>
    <tableColumn id="19" xr3:uid="{00000000-0010-0000-0000-000013000000}" name="Antall ståplasser" dataDxfId="8">
      <calculatedColumnFormula>Table1[[#This Row],[Ståareal, m2 (inkl. fleksområde, eks. podest og trapper)]]*3</calculatedColumnFormula>
    </tableColumn>
    <tableColumn id="20" xr3:uid="{00000000-0010-0000-0000-000014000000}" name="Total kapasitet" dataDxfId="7">
      <calculatedColumnFormula>Table1[[#This Row],[Totalt antall sitteplasser]]+Table1[[#This Row],[Antall ståplasser]]</calculatedColumnFormula>
    </tableColumn>
    <tableColumn id="22" xr3:uid="{00000000-0010-0000-0000-000016000000}" name="Total lengde fleks-/ rullestolsområde(r) i cm" dataDxfId="6"/>
    <tableColumn id="23" xr3:uid="{00000000-0010-0000-0000-000017000000}" name="Seteavstand (cm)" dataDxfId="5"/>
    <tableColumn id="25" xr3:uid="{00000000-0010-0000-0000-000019000000}" name="Drivkraft (kW)" dataDxfId="4"/>
    <tableColumn id="45" xr3:uid="{71CF745C-0E67-4742-9C55-7E7F294E5AD2}" name="Batterikapasitet for elektriske busser (kWh)" dataDxfId="3"/>
    <tableColumn id="35" xr3:uid="{609CA925-5557-4C49-9F27-6E0BF51183FE}" name="Ladestandard" dataDxfId="2"/>
    <tableColumn id="21" xr3:uid="{E66108F5-2313-2F4F-9199-02D70FA7C641}" name="For elektriske busser skal motorløsning oppgis" dataDxfId="1"/>
    <tableColumn id="27" xr3:uid="{00000000-0010-0000-0000-00001B000000}" name="Drivlinj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RuterTheme">
  <a:themeElements>
    <a:clrScheme name="Ruter">
      <a:dk1>
        <a:sysClr val="windowText" lastClr="000000"/>
      </a:dk1>
      <a:lt1>
        <a:sysClr val="window" lastClr="FFFFFF"/>
      </a:lt1>
      <a:dk2>
        <a:srgbClr val="32374B"/>
      </a:dk2>
      <a:lt2>
        <a:srgbClr val="AAAAB4"/>
      </a:lt2>
      <a:accent1>
        <a:srgbClr val="E60000"/>
      </a:accent1>
      <a:accent2>
        <a:srgbClr val="F07800"/>
      </a:accent2>
      <a:accent3>
        <a:srgbClr val="FFC300"/>
      </a:accent3>
      <a:accent4>
        <a:srgbClr val="41BECD"/>
      </a:accent4>
      <a:accent5>
        <a:srgbClr val="6E0A14"/>
      </a:accent5>
      <a:accent6>
        <a:srgbClr val="32374B"/>
      </a:accent6>
      <a:hlink>
        <a:srgbClr val="0000FF"/>
      </a:hlink>
      <a:folHlink>
        <a:srgbClr val="800080"/>
      </a:folHlink>
    </a:clrScheme>
    <a:fontScheme name="Offisiell">
      <a:majorFont>
        <a:latin typeface="Georgia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22"/>
  <sheetViews>
    <sheetView showGridLines="0" tabSelected="1" zoomScaleNormal="100" workbookViewId="0">
      <selection activeCell="C13" sqref="C13"/>
    </sheetView>
  </sheetViews>
  <sheetFormatPr baseColWidth="10" defaultColWidth="5.6640625" defaultRowHeight="13" x14ac:dyDescent="0.15"/>
  <cols>
    <col min="1" max="1" width="1.33203125" customWidth="1"/>
    <col min="2" max="2" width="8.5" bestFit="1" customWidth="1"/>
    <col min="3" max="3" width="8.5" customWidth="1"/>
    <col min="4" max="5" width="14.5" customWidth="1"/>
    <col min="6" max="6" width="5.6640625" customWidth="1"/>
    <col min="7" max="7" width="7.6640625" bestFit="1" customWidth="1"/>
    <col min="8" max="8" width="10" bestFit="1" customWidth="1"/>
    <col min="9" max="9" width="13.6640625" bestFit="1" customWidth="1"/>
    <col min="10" max="10" width="17" customWidth="1"/>
    <col min="11" max="11" width="10.1640625" bestFit="1" customWidth="1"/>
    <col min="12" max="12" width="7.6640625" bestFit="1" customWidth="1"/>
    <col min="14" max="14" width="9.1640625" bestFit="1" customWidth="1"/>
    <col min="15" max="21" width="9.1640625" customWidth="1"/>
    <col min="22" max="22" width="8.6640625" bestFit="1" customWidth="1"/>
    <col min="24" max="24" width="8.5" bestFit="1" customWidth="1"/>
    <col min="26" max="26" width="6.6640625" bestFit="1" customWidth="1"/>
    <col min="27" max="27" width="5.6640625" customWidth="1"/>
    <col min="28" max="28" width="6" bestFit="1" customWidth="1"/>
    <col min="30" max="30" width="7.83203125" customWidth="1"/>
    <col min="31" max="32" width="6.6640625" bestFit="1" customWidth="1"/>
    <col min="33" max="33" width="9.33203125" bestFit="1" customWidth="1"/>
    <col min="34" max="34" width="11" bestFit="1" customWidth="1"/>
    <col min="35" max="35" width="13.6640625" bestFit="1" customWidth="1"/>
  </cols>
  <sheetData>
    <row r="2" spans="2:35" ht="23" x14ac:dyDescent="0.25">
      <c r="B2" s="16" t="s">
        <v>80</v>
      </c>
      <c r="C2" s="16"/>
      <c r="D2" s="16"/>
    </row>
    <row r="4" spans="2:35" x14ac:dyDescent="0.15">
      <c r="C4" s="18"/>
      <c r="E4" s="18" t="s">
        <v>0</v>
      </c>
      <c r="F4" s="20" t="s">
        <v>86</v>
      </c>
      <c r="G4" s="20"/>
      <c r="H4" s="20"/>
      <c r="I4" s="20"/>
      <c r="J4" s="20"/>
      <c r="L4" s="24" t="s">
        <v>1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2:35" ht="2" customHeight="1" x14ac:dyDescent="0.15">
      <c r="C5" s="17"/>
      <c r="E5" s="17"/>
    </row>
    <row r="6" spans="2:35" x14ac:dyDescent="0.15">
      <c r="C6" s="18"/>
      <c r="E6" s="18" t="s">
        <v>2</v>
      </c>
      <c r="F6" s="21"/>
      <c r="G6" s="21"/>
      <c r="H6" s="21"/>
      <c r="I6" s="21"/>
      <c r="J6" s="21"/>
      <c r="L6" s="24" t="s">
        <v>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Y6" s="24"/>
      <c r="Z6" s="24"/>
      <c r="AA6" s="24"/>
      <c r="AB6" s="24"/>
      <c r="AC6" s="24"/>
      <c r="AD6" s="24"/>
    </row>
    <row r="7" spans="2:35" ht="2.25" customHeight="1" x14ac:dyDescent="0.15">
      <c r="C7" s="17"/>
      <c r="E7" s="17"/>
      <c r="F7" s="5"/>
      <c r="G7" s="5"/>
      <c r="H7" s="5"/>
      <c r="I7" s="5"/>
      <c r="J7" s="5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2:35" x14ac:dyDescent="0.15">
      <c r="C8" s="18"/>
      <c r="E8" s="18" t="s">
        <v>4</v>
      </c>
      <c r="F8" s="22"/>
      <c r="G8" s="22"/>
      <c r="H8" s="22"/>
      <c r="I8" s="22"/>
      <c r="J8" s="22"/>
      <c r="L8" s="24" t="s">
        <v>5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2:35" ht="2.25" customHeight="1" x14ac:dyDescent="0.15">
      <c r="B9" s="17"/>
      <c r="C9" s="17"/>
      <c r="D9" s="17"/>
    </row>
    <row r="10" spans="2:35" ht="30" customHeight="1" x14ac:dyDescent="0.15">
      <c r="B10" s="18"/>
      <c r="C10" s="18"/>
      <c r="D10" s="18"/>
      <c r="L10" s="23" t="s">
        <v>6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2" spans="2:35" s="19" customFormat="1" ht="259" customHeight="1" x14ac:dyDescent="0.15">
      <c r="B12" s="14" t="s">
        <v>7</v>
      </c>
      <c r="C12" s="15" t="s">
        <v>8</v>
      </c>
      <c r="D12" s="15" t="s">
        <v>9</v>
      </c>
      <c r="E12" s="15" t="s">
        <v>10</v>
      </c>
      <c r="F12" s="15" t="s">
        <v>11</v>
      </c>
      <c r="G12" s="15" t="s">
        <v>12</v>
      </c>
      <c r="H12" s="15" t="s">
        <v>13</v>
      </c>
      <c r="I12" s="15" t="s">
        <v>14</v>
      </c>
      <c r="J12" s="15" t="s">
        <v>15</v>
      </c>
      <c r="K12" s="15" t="s">
        <v>16</v>
      </c>
      <c r="L12" s="15" t="s">
        <v>17</v>
      </c>
      <c r="M12" s="15" t="s">
        <v>76</v>
      </c>
      <c r="N12" s="15" t="s">
        <v>18</v>
      </c>
      <c r="O12" s="15" t="s">
        <v>19</v>
      </c>
      <c r="P12" s="15" t="s">
        <v>77</v>
      </c>
      <c r="Q12" s="15" t="s">
        <v>78</v>
      </c>
      <c r="R12" s="15" t="s">
        <v>79</v>
      </c>
      <c r="S12" s="15" t="s">
        <v>88</v>
      </c>
      <c r="T12" s="15" t="s">
        <v>89</v>
      </c>
      <c r="U12" s="15" t="s">
        <v>90</v>
      </c>
      <c r="V12" s="15" t="s">
        <v>20</v>
      </c>
      <c r="W12" s="15" t="s">
        <v>75</v>
      </c>
      <c r="X12" s="15" t="s">
        <v>21</v>
      </c>
      <c r="Y12" s="15" t="s">
        <v>22</v>
      </c>
      <c r="Z12" s="15" t="s">
        <v>23</v>
      </c>
      <c r="AA12" s="14" t="s">
        <v>85</v>
      </c>
      <c r="AB12" s="14" t="s">
        <v>24</v>
      </c>
      <c r="AC12" s="15" t="s">
        <v>25</v>
      </c>
      <c r="AD12" s="15" t="s">
        <v>26</v>
      </c>
      <c r="AE12" s="15" t="s">
        <v>27</v>
      </c>
      <c r="AF12" s="15" t="s">
        <v>92</v>
      </c>
      <c r="AG12" s="15" t="s">
        <v>28</v>
      </c>
      <c r="AH12" s="15" t="s">
        <v>81</v>
      </c>
      <c r="AI12" s="15" t="s">
        <v>93</v>
      </c>
    </row>
    <row r="13" spans="2:35" x14ac:dyDescent="0.15">
      <c r="B13" s="11"/>
      <c r="C13" s="4"/>
      <c r="D13" s="6"/>
      <c r="E13" s="6"/>
      <c r="F13" s="7"/>
      <c r="G13" s="7"/>
      <c r="H13" s="7"/>
      <c r="I13" s="7"/>
      <c r="J13" s="7"/>
      <c r="K13" s="6"/>
      <c r="L13" s="4"/>
      <c r="M13" s="7"/>
      <c r="N13" s="8"/>
      <c r="O13" s="4"/>
      <c r="P13" s="4"/>
      <c r="Q13" s="4"/>
      <c r="R13" s="4"/>
      <c r="S13" s="4"/>
      <c r="T13" s="4"/>
      <c r="U13" s="4"/>
      <c r="V13" s="4"/>
      <c r="W13" s="7"/>
      <c r="X13" s="9"/>
      <c r="Y13" s="4"/>
      <c r="Z13" s="4"/>
      <c r="AA13" s="13">
        <f>Table1[[#This Row],[Ståareal, m2 (inkl. fleksområde, eks. podest og trapper)]]*3</f>
        <v>0</v>
      </c>
      <c r="AB13" s="13">
        <f>Table1[[#This Row],[Totalt antall sitteplasser]]+Table1[[#This Row],[Antall ståplasser]]</f>
        <v>0</v>
      </c>
      <c r="AC13" s="4"/>
      <c r="AD13" s="4"/>
      <c r="AE13" s="4"/>
      <c r="AF13" s="4"/>
      <c r="AG13" s="7"/>
      <c r="AH13" s="7"/>
      <c r="AI13" s="7"/>
    </row>
    <row r="14" spans="2:35" x14ac:dyDescent="0.15">
      <c r="B14" s="12"/>
      <c r="C14" s="4"/>
      <c r="D14" s="6"/>
      <c r="E14" s="6"/>
      <c r="F14" s="7"/>
      <c r="G14" s="7"/>
      <c r="H14" s="7"/>
      <c r="I14" s="7"/>
      <c r="J14" s="7"/>
      <c r="K14" s="6"/>
      <c r="L14" s="4"/>
      <c r="M14" s="7"/>
      <c r="N14" s="8"/>
      <c r="O14" s="4"/>
      <c r="P14" s="4"/>
      <c r="Q14" s="4"/>
      <c r="R14" s="4"/>
      <c r="S14" s="4"/>
      <c r="T14" s="4"/>
      <c r="U14" s="4"/>
      <c r="V14" s="4"/>
      <c r="W14" s="7"/>
      <c r="X14" s="9"/>
      <c r="Y14" s="4"/>
      <c r="Z14" s="4"/>
      <c r="AA14" s="13">
        <f>Table1[[#This Row],[Ståareal, m2 (inkl. fleksområde, eks. podest og trapper)]]*3</f>
        <v>0</v>
      </c>
      <c r="AB14" s="13">
        <f>Table1[[#This Row],[Totalt antall sitteplasser]]+Table1[[#This Row],[Antall ståplasser]]</f>
        <v>0</v>
      </c>
      <c r="AC14" s="4"/>
      <c r="AD14" s="4"/>
      <c r="AE14" s="4"/>
      <c r="AF14" s="4"/>
      <c r="AG14" s="7"/>
      <c r="AH14" s="7"/>
      <c r="AI14" s="7"/>
    </row>
    <row r="15" spans="2:35" x14ac:dyDescent="0.15">
      <c r="B15" s="12"/>
      <c r="C15" s="4"/>
      <c r="D15" s="6"/>
      <c r="E15" s="6"/>
      <c r="F15" s="7"/>
      <c r="G15" s="7"/>
      <c r="H15" s="7"/>
      <c r="I15" s="7"/>
      <c r="J15" s="7"/>
      <c r="K15" s="6"/>
      <c r="L15" s="4"/>
      <c r="M15" s="7"/>
      <c r="N15" s="8"/>
      <c r="O15" s="4"/>
      <c r="P15" s="4"/>
      <c r="Q15" s="4"/>
      <c r="R15" s="4"/>
      <c r="S15" s="4"/>
      <c r="T15" s="4"/>
      <c r="U15" s="4"/>
      <c r="V15" s="4"/>
      <c r="W15" s="7"/>
      <c r="X15" s="9"/>
      <c r="Y15" s="4"/>
      <c r="Z15" s="4"/>
      <c r="AA15" s="13">
        <f>Table1[[#This Row],[Ståareal, m2 (inkl. fleksområde, eks. podest og trapper)]]*3</f>
        <v>0</v>
      </c>
      <c r="AB15" s="13">
        <f>Table1[[#This Row],[Totalt antall sitteplasser]]+Table1[[#This Row],[Antall ståplasser]]</f>
        <v>0</v>
      </c>
      <c r="AC15" s="4"/>
      <c r="AD15" s="4"/>
      <c r="AE15" s="4"/>
      <c r="AF15" s="4"/>
      <c r="AG15" s="7"/>
      <c r="AH15" s="7"/>
      <c r="AI15" s="7"/>
    </row>
    <row r="16" spans="2:35" x14ac:dyDescent="0.15">
      <c r="B16" s="12"/>
      <c r="C16" s="4"/>
      <c r="D16" s="6"/>
      <c r="E16" s="6"/>
      <c r="F16" s="7"/>
      <c r="G16" s="7"/>
      <c r="H16" s="7"/>
      <c r="I16" s="7"/>
      <c r="J16" s="7"/>
      <c r="K16" s="6"/>
      <c r="L16" s="4"/>
      <c r="M16" s="7"/>
      <c r="N16" s="8"/>
      <c r="O16" s="4"/>
      <c r="P16" s="4"/>
      <c r="Q16" s="4"/>
      <c r="R16" s="4"/>
      <c r="S16" s="4"/>
      <c r="T16" s="4"/>
      <c r="U16" s="4"/>
      <c r="V16" s="4"/>
      <c r="W16" s="7"/>
      <c r="X16" s="9"/>
      <c r="Y16" s="4"/>
      <c r="Z16" s="4"/>
      <c r="AA16" s="13">
        <f>Table1[[#This Row],[Ståareal, m2 (inkl. fleksområde, eks. podest og trapper)]]*3</f>
        <v>0</v>
      </c>
      <c r="AB16" s="13">
        <f>Table1[[#This Row],[Totalt antall sitteplasser]]+Table1[[#This Row],[Antall ståplasser]]</f>
        <v>0</v>
      </c>
      <c r="AC16" s="4"/>
      <c r="AD16" s="4"/>
      <c r="AE16" s="4"/>
      <c r="AF16" s="4"/>
      <c r="AG16" s="7"/>
      <c r="AH16" s="7"/>
      <c r="AI16" s="7"/>
    </row>
    <row r="17" spans="2:35" x14ac:dyDescent="0.15">
      <c r="B17" s="12"/>
      <c r="C17" s="4"/>
      <c r="D17" s="6"/>
      <c r="E17" s="6"/>
      <c r="F17" s="7"/>
      <c r="G17" s="7"/>
      <c r="H17" s="7"/>
      <c r="I17" s="7"/>
      <c r="J17" s="7"/>
      <c r="K17" s="6"/>
      <c r="L17" s="4"/>
      <c r="M17" s="7"/>
      <c r="N17" s="8"/>
      <c r="O17" s="4"/>
      <c r="P17" s="4"/>
      <c r="Q17" s="4"/>
      <c r="R17" s="4"/>
      <c r="S17" s="4"/>
      <c r="T17" s="4"/>
      <c r="U17" s="4"/>
      <c r="V17" s="4"/>
      <c r="W17" s="7"/>
      <c r="X17" s="9"/>
      <c r="Y17" s="4"/>
      <c r="Z17" s="4"/>
      <c r="AA17" s="13">
        <f>Table1[[#This Row],[Ståareal, m2 (inkl. fleksområde, eks. podest og trapper)]]*3</f>
        <v>0</v>
      </c>
      <c r="AB17" s="13">
        <f>Table1[[#This Row],[Totalt antall sitteplasser]]+Table1[[#This Row],[Antall ståplasser]]</f>
        <v>0</v>
      </c>
      <c r="AC17" s="4"/>
      <c r="AD17" s="4"/>
      <c r="AE17" s="4"/>
      <c r="AF17" s="4"/>
      <c r="AG17" s="7"/>
      <c r="AH17" s="7"/>
      <c r="AI17" s="7"/>
    </row>
    <row r="18" spans="2:35" x14ac:dyDescent="0.15">
      <c r="B18" s="12"/>
      <c r="C18" s="4"/>
      <c r="D18" s="6"/>
      <c r="E18" s="6"/>
      <c r="F18" s="7"/>
      <c r="G18" s="7"/>
      <c r="H18" s="7"/>
      <c r="I18" s="7"/>
      <c r="J18" s="7"/>
      <c r="K18" s="6"/>
      <c r="L18" s="4"/>
      <c r="M18" s="7"/>
      <c r="N18" s="8"/>
      <c r="O18" s="4"/>
      <c r="P18" s="4"/>
      <c r="Q18" s="4"/>
      <c r="R18" s="4"/>
      <c r="S18" s="4"/>
      <c r="T18" s="4"/>
      <c r="U18" s="4"/>
      <c r="V18" s="4"/>
      <c r="W18" s="7"/>
      <c r="X18" s="9"/>
      <c r="Y18" s="4"/>
      <c r="Z18" s="4"/>
      <c r="AA18" s="13">
        <f>Table1[[#This Row],[Ståareal, m2 (inkl. fleksområde, eks. podest og trapper)]]*3</f>
        <v>0</v>
      </c>
      <c r="AB18" s="13">
        <f>Table1[[#This Row],[Totalt antall sitteplasser]]+Table1[[#This Row],[Antall ståplasser]]</f>
        <v>0</v>
      </c>
      <c r="AC18" s="4"/>
      <c r="AD18" s="4"/>
      <c r="AE18" s="4"/>
      <c r="AF18" s="4"/>
      <c r="AG18" s="7"/>
      <c r="AH18" s="7"/>
      <c r="AI18" s="7"/>
    </row>
    <row r="19" spans="2:35" x14ac:dyDescent="0.15">
      <c r="B19" s="12"/>
      <c r="C19" s="4"/>
      <c r="D19" s="6"/>
      <c r="E19" s="6"/>
      <c r="F19" s="7"/>
      <c r="G19" s="7"/>
      <c r="H19" s="7"/>
      <c r="I19" s="7"/>
      <c r="J19" s="7"/>
      <c r="K19" s="6"/>
      <c r="L19" s="4"/>
      <c r="M19" s="7"/>
      <c r="N19" s="8"/>
      <c r="O19" s="4"/>
      <c r="P19" s="4"/>
      <c r="Q19" s="4"/>
      <c r="R19" s="4"/>
      <c r="S19" s="4"/>
      <c r="T19" s="4"/>
      <c r="U19" s="4"/>
      <c r="V19" s="4"/>
      <c r="W19" s="7"/>
      <c r="X19" s="9"/>
      <c r="Y19" s="4"/>
      <c r="Z19" s="4"/>
      <c r="AA19" s="13">
        <f>Table1[[#This Row],[Ståareal, m2 (inkl. fleksområde, eks. podest og trapper)]]*3</f>
        <v>0</v>
      </c>
      <c r="AB19" s="13">
        <f>Table1[[#This Row],[Totalt antall sitteplasser]]+Table1[[#This Row],[Antall ståplasser]]</f>
        <v>0</v>
      </c>
      <c r="AC19" s="4"/>
      <c r="AD19" s="4"/>
      <c r="AE19" s="4"/>
      <c r="AF19" s="4"/>
      <c r="AG19" s="7"/>
      <c r="AH19" s="7"/>
      <c r="AI19" s="7"/>
    </row>
    <row r="20" spans="2:35" x14ac:dyDescent="0.15">
      <c r="B20" s="12"/>
      <c r="C20" s="4"/>
      <c r="D20" s="6"/>
      <c r="E20" s="6"/>
      <c r="F20" s="7"/>
      <c r="G20" s="7"/>
      <c r="H20" s="7"/>
      <c r="I20" s="7"/>
      <c r="J20" s="7"/>
      <c r="K20" s="6"/>
      <c r="L20" s="4"/>
      <c r="M20" s="7"/>
      <c r="N20" s="8"/>
      <c r="O20" s="4"/>
      <c r="P20" s="4"/>
      <c r="Q20" s="4"/>
      <c r="R20" s="4"/>
      <c r="S20" s="4"/>
      <c r="T20" s="4"/>
      <c r="U20" s="4"/>
      <c r="V20" s="4"/>
      <c r="W20" s="7"/>
      <c r="X20" s="9"/>
      <c r="Y20" s="4"/>
      <c r="Z20" s="4"/>
      <c r="AA20" s="13">
        <f>Table1[[#This Row],[Ståareal, m2 (inkl. fleksområde, eks. podest og trapper)]]*3</f>
        <v>0</v>
      </c>
      <c r="AB20" s="13">
        <f>Table1[[#This Row],[Totalt antall sitteplasser]]+Table1[[#This Row],[Antall ståplasser]]</f>
        <v>0</v>
      </c>
      <c r="AC20" s="4"/>
      <c r="AD20" s="4"/>
      <c r="AE20" s="4"/>
      <c r="AF20" s="4"/>
      <c r="AG20" s="7"/>
      <c r="AH20" s="7"/>
      <c r="AI20" s="7"/>
    </row>
    <row r="21" spans="2:35" x14ac:dyDescent="0.15">
      <c r="B21" s="12"/>
      <c r="C21" s="4"/>
      <c r="D21" s="6"/>
      <c r="E21" s="6"/>
      <c r="F21" s="7"/>
      <c r="G21" s="7"/>
      <c r="H21" s="7"/>
      <c r="I21" s="7"/>
      <c r="J21" s="7"/>
      <c r="K21" s="6"/>
      <c r="L21" s="4"/>
      <c r="M21" s="7"/>
      <c r="N21" s="8"/>
      <c r="O21" s="4"/>
      <c r="P21" s="4"/>
      <c r="Q21" s="4"/>
      <c r="R21" s="4"/>
      <c r="S21" s="4"/>
      <c r="T21" s="4"/>
      <c r="U21" s="4"/>
      <c r="V21" s="4"/>
      <c r="W21" s="7"/>
      <c r="X21" s="9"/>
      <c r="Y21" s="4"/>
      <c r="Z21" s="4"/>
      <c r="AA21" s="13">
        <f>Table1[[#This Row],[Ståareal, m2 (inkl. fleksområde, eks. podest og trapper)]]*3</f>
        <v>0</v>
      </c>
      <c r="AB21" s="13">
        <f>Table1[[#This Row],[Totalt antall sitteplasser]]+Table1[[#This Row],[Antall ståplasser]]</f>
        <v>0</v>
      </c>
      <c r="AC21" s="4"/>
      <c r="AD21" s="4"/>
      <c r="AE21" s="4"/>
      <c r="AF21" s="4"/>
      <c r="AG21" s="7"/>
      <c r="AH21" s="7"/>
      <c r="AI21" s="7"/>
    </row>
    <row r="22" spans="2:35" x14ac:dyDescent="0.15">
      <c r="B22" s="12"/>
      <c r="C22" s="4"/>
      <c r="D22" s="7"/>
      <c r="E22" s="7"/>
      <c r="F22" s="10"/>
      <c r="G22" s="7"/>
      <c r="H22" s="7"/>
      <c r="I22" s="7"/>
      <c r="J22" s="7"/>
      <c r="K22" s="7"/>
      <c r="L22" s="4"/>
      <c r="M22" s="7"/>
      <c r="N22" s="8"/>
      <c r="O22" s="4"/>
      <c r="P22" s="4"/>
      <c r="Q22" s="4"/>
      <c r="R22" s="4"/>
      <c r="S22" s="4"/>
      <c r="T22" s="4"/>
      <c r="U22" s="4"/>
      <c r="V22" s="4"/>
      <c r="W22" s="7"/>
      <c r="X22" s="9"/>
      <c r="Y22" s="4"/>
      <c r="Z22" s="4"/>
      <c r="AA22" s="13">
        <f>Table1[[#This Row],[Ståareal, m2 (inkl. fleksområde, eks. podest og trapper)]]*3</f>
        <v>0</v>
      </c>
      <c r="AB22" s="13">
        <f>Table1[[#This Row],[Totalt antall sitteplasser]]+Table1[[#This Row],[Antall ståplasser]]</f>
        <v>0</v>
      </c>
      <c r="AC22" s="4"/>
      <c r="AD22" s="4"/>
      <c r="AE22" s="4"/>
      <c r="AF22" s="4"/>
      <c r="AG22" s="7"/>
      <c r="AH22" s="7"/>
      <c r="AI22" s="7"/>
    </row>
  </sheetData>
  <sheetProtection algorithmName="SHA-512" hashValue="j46yDKjEY/SWjaL9cFkbV9HxlNNk48yfVjL5i0A+O6yOD3hd7rTRsJE4csy+P4gtjRQ3bi3s010H6Laj7AjzlA==" saltValue="SN9ZSUM//dsciWK2JGBN+w==" spinCount="100000" sheet="1" objects="1" scenarios="1" selectLockedCells="1"/>
  <mergeCells count="9">
    <mergeCell ref="F4:J4"/>
    <mergeCell ref="F6:J6"/>
    <mergeCell ref="F8:J8"/>
    <mergeCell ref="L10:W10"/>
    <mergeCell ref="Y6:AD6"/>
    <mergeCell ref="L4:W4"/>
    <mergeCell ref="L6:W7"/>
    <mergeCell ref="L8:W8"/>
    <mergeCell ref="Y8:AI8"/>
  </mergeCells>
  <phoneticPr fontId="12" type="noConversion"/>
  <dataValidations xWindow="233" yWindow="621" count="30">
    <dataValidation type="textLength" allowBlank="1" showInputMessage="1" showErrorMessage="1" errorTitle="Det er tastet inn ugyldig data" error="Det er kun årstall i formatet yyyy som er et gyldig format" promptTitle="Produksjonsår" prompt="Legg inn årstall med formatet yyyy (kun tall)" sqref="L13:L22" xr:uid="{00000000-0002-0000-0000-000000000000}">
      <formula1>4</formula1>
      <formula2>4</formula2>
    </dataValidation>
    <dataValidation type="whole" allowBlank="1" showInputMessage="1" showErrorMessage="1" errorTitle="Antall busser" error="Det skal kun legges inn antall busser av samme type (kun tall)" promptTitle="Antall busser av samme type" prompt="Det skal fylles inn antall busser av samme type pr. linje." sqref="C13:C22" xr:uid="{00000000-0002-0000-0000-000001000000}">
      <formula1>1</formula1>
      <formula2>200</formula2>
    </dataValidation>
    <dataValidation allowBlank="1" showInputMessage="1" showErrorMessage="1" promptTitle="Vennligst ikke overskriv" prompt="Vennligst ikke overskriv. Feltet regnes ut automatisk. " sqref="AB13:AB22" xr:uid="{00000000-0002-0000-0000-000004000000}"/>
    <dataValidation type="date" allowBlank="1" showInputMessage="1" showErrorMessage="1" errorTitle="Det er tastet inn ugyldig data" error="Det er kun dato i formatet dd.mm.yyyy som er et gyldig format" promptTitle="Periode til" prompt="Legg inn dato med formatet dd.mm.yyyy" sqref="E13:E22" xr:uid="{00000000-0002-0000-0000-000006000000}">
      <formula1>36526</formula1>
      <formula2>54058</formula2>
    </dataValidation>
    <dataValidation allowBlank="1" showInputMessage="1" showErrorMessage="1" promptTitle="BUSS_ID" prompt="Skal ikke fylles inn._x000a_Genereres aut. i evaluering" sqref="B13:B22" xr:uid="{2D31C928-1F91-4803-8059-50781DEF4FA1}"/>
    <dataValidation type="date" allowBlank="1" showInputMessage="1" showErrorMessage="1" errorTitle="Det er tastet inn ugyldig data" error="Det er kun dato i formatet dd.mm.yyyy som er et gyldig format" promptTitle="Førstegangsregistrering i Norge" prompt="Legg inn dato med formatet dd.mm.yyyy" sqref="K13:K22" xr:uid="{A5CCCE95-3DD2-424F-931A-24A3768EB6A4}">
      <formula1>36526</formula1>
      <formula2>51136</formula2>
    </dataValidation>
    <dataValidation type="textLength" allowBlank="1" showInputMessage="1" showErrorMessage="1" promptTitle="Dørkonfigurasjon" prompt="Her skal dørkofigurasjon oppgis (antall dørblad pr. døråpning). Fra fordør til siste dør. F.eks:_x000a_1-2-2_x000a_2-2-2_x000a_2-2-2-2_x000a_2-2-2-2-2" sqref="X13:X22" xr:uid="{EE27E5EE-EF30-4DD4-8C69-D084A2C87832}">
      <formula1>0</formula1>
      <formula2>12</formula2>
    </dataValidation>
    <dataValidation type="decimal" allowBlank="1" showInputMessage="1" showErrorMessage="1" errorTitle="Det er tastet inn ugyldig data" error="Det er kun tall som er et gyldig format_x000a_" promptTitle="Total lengde fleksområder" prompt="Legg inn den totale lengen av alle fleksområdene skal oppgis i cm (kun tall)" sqref="AC13:AC22" xr:uid="{C6FF7347-F7E2-4CF3-B52C-27262AB45428}">
      <formula1>1</formula1>
      <formula2>1500</formula2>
    </dataValidation>
    <dataValidation type="decimal" allowBlank="1" showInputMessage="1" showErrorMessage="1" errorTitle="Det er tastet inn ugyldig data" error="Det er kun tall som er et gyldig format" promptTitle="Seteavstand" prompt="Legg inn seteavstanden som tilbys. Skal oppgis i cm (kun tall). F.eks 71, 75" sqref="AD13:AD22" xr:uid="{55939F85-8558-432B-A14B-44594347DE77}">
      <formula1>1</formula1>
      <formula2>150</formula2>
    </dataValidation>
    <dataValidation type="decimal" allowBlank="1" showInputMessage="1" showErrorMessage="1" errorTitle="Det er tastet inn ugyldig data" error="Det er kun tall som er et gyldig format" promptTitle="Drivkraft" prompt="Legg inn drivkraften. Skal oppgis i kW (kun tall)" sqref="AE13:AE22" xr:uid="{1C492238-54F1-4EBB-B5F5-9E04A2567CE7}">
      <formula1>1</formula1>
      <formula2>1200</formula2>
    </dataValidation>
    <dataValidation type="decimal" allowBlank="1" showInputMessage="1" showErrorMessage="1" errorTitle="Det er tastet inn ugyldig data" error="Det er kun tall som er et gyldig format" promptTitle="Batterikapasitet" prompt="Legg inn batterikapasiteten. Skal oppgis i kWh (kun tall)" sqref="AF13:AF22" xr:uid="{B5D2C430-296B-47A8-83FB-85AC30742316}">
      <formula1>0</formula1>
      <formula2>1000</formula2>
    </dataValidation>
    <dataValidation allowBlank="1" showInputMessage="1" showErrorMessage="1" promptTitle="Ladestandard" prompt="Her skal det fylles inn ladestandard. F.eks CCS2, Panto-opp, induksjon eller kombinasjoner av ladestandard" sqref="AG13:AG22" xr:uid="{2C2A24CE-9EA0-43C9-B383-8DEB9258DBEF}"/>
    <dataValidation type="decimal" allowBlank="1" showInputMessage="1" showErrorMessage="1" errorTitle="Det er tastet inn ugyldig data" error="Bussens lengde skal oppgis i meter (kun tall)" promptTitle="Lengde" prompt="Legg inn bussens lengde i meter (kun tall)" sqref="N13:N22" xr:uid="{EFAF4E6F-70F6-F74B-97E9-CEAF5B8C1E7D}">
      <formula1>1</formula1>
      <formula2>50</formula2>
    </dataValidation>
    <dataValidation type="date" allowBlank="1" showInputMessage="1" showErrorMessage="1" errorTitle="Det er tastet inn ugyldig data" error="Det er kun dato i formatet dd.mm.yyyy som er et gyldig format" promptTitle="Periode fra" prompt="Legg inn dato med formatet dd.mm.yyyy" sqref="D13:D22" xr:uid="{EEE6E60A-C1E1-0E42-BCF7-67E4713B6B5B}">
      <formula1>36526</formula1>
      <formula2>51136</formula2>
    </dataValidation>
    <dataValidation type="textLength" allowBlank="1" showInputMessage="1" showErrorMessage="1" errorTitle="Du har tastet inn ugyldig data" error="Det er kun årstall i formatet yyyy som er et gyldig format" promptTitle="Produksjonsår" prompt="Legg inn årstall med formatet yyyy" sqref="L12" xr:uid="{322D608B-9BCA-D346-8716-83AC032AB2DF}">
      <formula1>4</formula1>
      <formula2>4</formula2>
    </dataValidation>
    <dataValidation type="decimal" allowBlank="1" showInputMessage="1" showErrorMessage="1" errorTitle="Det er tastet inn ugyldig data" error="Bussens tillatte totalvekt skal oppgis i kg (kun tall)" promptTitle="Teknisk tillatt totalvekt" prompt="Bussens tekniske tillatte totalvekt i h.t. COC skal oppgis i kg (kun tall)" sqref="V13:V22" xr:uid="{BB2D5049-8E9D-E146-8356-0211062BEDB8}">
      <formula1>0</formula1>
      <formula2>60000</formula2>
    </dataValidation>
    <dataValidation type="decimal" allowBlank="1" showInputMessage="1" showErrorMessage="1" errorTitle="Det er tastet inn ugyldig data" error="Det er kun tall som er et gyldig format" promptTitle="Ståareal" prompt="Her skal det legges inn m2 med tilgjenglig areal for stående passasjerer (kun tall)" sqref="Y13:Y22" xr:uid="{0D855E5F-DFD9-5E4F-BA8D-244D6B830CFB}">
      <formula1>0</formula1>
      <formula2>50</formula2>
    </dataValidation>
    <dataValidation type="whole" allowBlank="1" showInputMessage="1" showErrorMessage="1" errorTitle="Det er tastet inn ugyldig data" error="Det er kun tall som er et gyldig format" promptTitle="Antall ståplasser" prompt="Vennligst ikke overskriv. Feltet egnes ut automatisk" sqref="AA13:AA22" xr:uid="{5CB693C5-A64C-3A44-952F-CBADF226B23D}">
      <formula1>0</formula1>
      <formula2>200</formula2>
    </dataValidation>
    <dataValidation allowBlank="1" showInputMessage="1" showErrorMessage="1" promptTitle="Operatørens internummer" prompt="Legg inn bussens internnummer_x000a__x000a_Ved nytt materiell, legg inn &quot;NY&quot;" sqref="G13:G22" xr:uid="{66040D76-8BC7-A046-8130-B9352695ED8D}"/>
    <dataValidation allowBlank="1" showInputMessage="1" showErrorMessage="1" promptTitle="Registreringsnummer" prompt="Legg inn bussens registreringsnummer_x000a__x000a_Ved nytt materiell, legg inn &quot;NY&quot;" sqref="H13:H22" xr:uid="{67CDFBB1-F7AF-9D43-8CEA-88CAB53CB3F7}"/>
    <dataValidation allowBlank="1" showInputMessage="1" showErrorMessage="1" promptTitle="Produsent" prompt="Legg inn produsent" sqref="I13:I22" xr:uid="{72E9C619-0265-F144-89C3-D74AC9724434}"/>
    <dataValidation allowBlank="1" showInputMessage="1" showErrorMessage="1" promptTitle="Typebetegnelse" prompt="Legg inn typebetegnelse" sqref="J13:J22" xr:uid="{2409A16F-C1FC-2A46-96FA-B35C1A045428}"/>
    <dataValidation type="decimal" allowBlank="1" showInputMessage="1" showErrorMessage="1" errorTitle="Det er tastet inn ugyldig data" error="Bussens egenvekt skal oppgis i kg (kun tall)" promptTitle="Egenvekt med fører" prompt="Legg inn bussens egenvekt inkludert fører i kg (kun tall)" sqref="O13:O22" xr:uid="{63A19A2A-FDDE-1942-929C-9CC8D63A1E66}">
      <formula1>1</formula1>
      <formula2>40000</formula2>
    </dataValidation>
    <dataValidation type="decimal" allowBlank="1" showInputMessage="1" showErrorMessage="1" errorTitle="Det er tastet inn ugyldig data" error="Det er kun tall som er et gyldig format" promptTitle="Sitteplasser" prompt="Her skal totalt antall sitteplasser fylles inn (kun tall)" sqref="Z13:Z22" xr:uid="{AF1BCFCC-CC9E-FE4C-8F93-A556166D7A1D}">
      <formula1>1</formula1>
      <formula2>80</formula2>
    </dataValidation>
    <dataValidation type="decimal" allowBlank="1" showInputMessage="1" showErrorMessage="1" errorTitle="Det er tastet inn ugyldig data" error="Bussens egenvekt skal oppgis i kg (kun tall)" promptTitle="Egenvekt aksel 1" prompt="Legg inn bussens egenvekt inkludert fører i kg (kun tall)" sqref="P13:P22" xr:uid="{C33003DB-B456-FA4C-8BE0-1504640053D9}">
      <formula1>1</formula1>
      <formula2>40000</formula2>
    </dataValidation>
    <dataValidation type="decimal" allowBlank="1" showInputMessage="1" showErrorMessage="1" errorTitle="Det er tastet inn ugyldig data" error="Bussens egenvekt skal oppgis i kg (kun tall)" promptTitle="Egenvekt aksel 2" prompt="Legg inn egenvekten for aksel 2 i kg (kun tall)" sqref="Q13:Q22" xr:uid="{A35C5E8C-71BC-2045-9C13-4A3280C9513A}">
      <formula1>1</formula1>
      <formula2>40000</formula2>
    </dataValidation>
    <dataValidation type="decimal" allowBlank="1" showInputMessage="1" showErrorMessage="1" errorTitle="Det er tastet inn ugyldig data" promptTitle="Egenvekt aksel 3" prompt="Legg inn bussens egenvekt inkludert fører i kg (kun tall)" sqref="R13:R22" xr:uid="{459B939A-620B-4F4A-8E73-3C2E19C2141E}">
      <formula1>1</formula1>
      <formula2>40000</formula2>
    </dataValidation>
    <dataValidation type="decimal" allowBlank="1" showInputMessage="1" showErrorMessage="1" errorTitle="Det er tastet inn ugyldig data" error="Teknisk tillatt vekt skal oppgis i kg (kun tall)" promptTitle="Teknisk tillatt vekt aksel 1" prompt="Legg inn bussens egenvekt inkludert fører i kg (kun tall)" sqref="S13:S22" xr:uid="{AC6E036A-80EC-AD45-BE54-7DE7546998B3}">
      <formula1>1</formula1>
      <formula2>40000</formula2>
    </dataValidation>
    <dataValidation type="decimal" allowBlank="1" showInputMessage="1" showErrorMessage="1" errorTitle="Det er tastet inn ugyldig data" error="Teknisk tillatt vekt skal oppgis i kg (kun tall)" promptTitle="Teknisk tillatt vekt aksel 2" prompt="Legg inn teknisk tillatt vekt for aksel 2 i kg (kun tall)" sqref="T13:T22" xr:uid="{247ECFFC-AE9C-3046-B851-03430FE02DCA}">
      <formula1>1</formula1>
      <formula2>40000</formula2>
    </dataValidation>
    <dataValidation type="decimal" allowBlank="1" showInputMessage="1" showErrorMessage="1" errorTitle="Det er tastet inn ugyldig data" promptTitle="Teknisk tillatt vekt aksel 3" prompt="Legg inn teknisk tillatt vekt for aksel 3 i kg (kun tall)" sqref="U13:U22" xr:uid="{DC77C812-57AF-F749-9EA7-421D1879DE3E}">
      <formula1>1</formula1>
      <formula2>40000</formula2>
    </dataValidation>
  </dataValidations>
  <pageMargins left="0.7" right="0.7" top="0.75" bottom="0.75" header="0.3" footer="0.3"/>
  <pageSetup paperSize="9" orientation="landscape" r:id="rId1"/>
  <ignoredErrors>
    <ignoredError sqref="L1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233" yWindow="621" count="7">
        <x14:dataValidation type="list" allowBlank="1" showInputMessage="1" showErrorMessage="1" errorTitle="Det er tastet inn ugyldig data" error="Det er kun alternativene som fremkommer i rullgardinen som kan benyttes" promptTitle="Busskategori" prompt="Det må legges inn en busskategori som er definert i Vedlegg 2._x000a__x000a_Busskategoriene er definert i Vedlegg 2 pkt. 1.8." xr:uid="{B1D42573-54AF-4A52-B218-646DFA30BAAB}">
          <x14:formula1>
            <xm:f>Sheet1!$A$28:$A$30</xm:f>
          </x14:formula1>
          <xm:sqref>F13:F22</xm:sqref>
        </x14:dataValidation>
        <x14:dataValidation type="list" allowBlank="1" showInputMessage="1" showErrorMessage="1" errorTitle="Det er tastet inn ugyldig data" error="Det er kun alternativene i rullgardinen som er gyldige" promptTitle="Drivlinje" prompt="Legg inn bussens drivlinje" xr:uid="{0FA2FEF5-859B-47EA-BCEF-3954840EA5C6}">
          <x14:formula1>
            <xm:f>Sheet1!$B$62:$B$63</xm:f>
          </x14:formula1>
          <xm:sqref>AI13:AI22</xm:sqref>
        </x14:dataValidation>
        <x14:dataValidation type="list" allowBlank="1" showInputMessage="1" showErrorMessage="1" xr:uid="{C2008AC9-DC07-4D76-AFD3-DCBCA9F5428D}">
          <x14:formula1>
            <xm:f>Sheet1!$A$68</xm:f>
          </x14:formula1>
          <xm:sqref>F4</xm:sqref>
        </x14:dataValidation>
        <x14:dataValidation type="list" allowBlank="1" showInputMessage="1" showErrorMessage="1" promptTitle="Gulvnivå" prompt="Vennligst bruk _x000a_LE - Laventre_x000a_NG - Normalgulv" xr:uid="{A8F3570E-8371-4F34-A949-F537E7E63840}">
          <x14:formula1>
            <xm:f>Sheet1!$A$40:$A$41</xm:f>
          </x14:formula1>
          <xm:sqref>W13:W22</xm:sqref>
        </x14:dataValidation>
        <x14:dataValidation type="list" allowBlank="1" showInputMessage="1" showErrorMessage="1" errorTitle="Det er tastet inn ugyldig data" error="Det er kun tall som er et gyldig format (bruk rullgardin)" promptTitle="Bussklasse" prompt="Legg inn bussklassen bussen er registrert som (kun tall)" xr:uid="{CB3C3D47-EF30-1842-950F-024070C6F4BB}">
          <x14:formula1>
            <xm:f>Sheet1!$A$35</xm:f>
          </x14:formula1>
          <xm:sqref>M13:M22</xm:sqref>
        </x14:dataValidation>
        <x14:dataValidation type="list" allowBlank="1" showInputMessage="1" showErrorMessage="1" promptTitle="Motorløsning" prompt="Her skal det velges fra nedtrekksmenyen hvilken motorløsning det er for elektriske busser" xr:uid="{939BCA5D-F160-F443-A450-BFA199EC8618}">
          <x14:formula1>
            <xm:f>Sheet1!$F$47:$F$48</xm:f>
          </x14:formula1>
          <xm:sqref>AH13:AH22</xm:sqref>
        </x14:dataValidation>
        <x14:dataValidation type="list" allowBlank="1" showInputMessage="1" showErrorMessage="1" promptTitle="TIlbud" prompt="Vennligst velg fra listen. " xr:uid="{309ADC79-4F99-4C0A-9070-4DCB8057FC85}">
          <x14:formula1>
            <xm:f>Sheet1!$A$11:$A$11</xm:f>
          </x14:formula1>
          <xm:sqref>F6:J6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topLeftCell="A43" zoomScale="216" zoomScaleNormal="100" workbookViewId="0">
      <selection activeCell="B62" sqref="B62"/>
    </sheetView>
  </sheetViews>
  <sheetFormatPr baseColWidth="10" defaultColWidth="9.1640625" defaultRowHeight="13" x14ac:dyDescent="0.15"/>
  <sheetData>
    <row r="1" spans="1:9" x14ac:dyDescent="0.15">
      <c r="A1" t="s">
        <v>29</v>
      </c>
    </row>
    <row r="2" spans="1:9" x14ac:dyDescent="0.15">
      <c r="A2" s="25" t="s">
        <v>30</v>
      </c>
      <c r="B2" s="25"/>
      <c r="C2" s="25"/>
      <c r="D2" s="25"/>
      <c r="E2" s="25"/>
      <c r="F2" s="25"/>
      <c r="G2" s="25"/>
      <c r="H2" s="25"/>
      <c r="I2" s="25"/>
    </row>
    <row r="3" spans="1:9" x14ac:dyDescent="0.15">
      <c r="A3" t="s">
        <v>29</v>
      </c>
    </row>
    <row r="5" spans="1:9" x14ac:dyDescent="0.15">
      <c r="A5" t="s">
        <v>31</v>
      </c>
    </row>
    <row r="6" spans="1:9" x14ac:dyDescent="0.15">
      <c r="A6" s="27" t="s">
        <v>32</v>
      </c>
      <c r="B6" s="27"/>
      <c r="C6" s="27"/>
      <c r="D6" s="27"/>
      <c r="E6" s="27"/>
      <c r="F6" s="27"/>
      <c r="G6" s="27"/>
      <c r="H6" s="27"/>
      <c r="I6" s="27"/>
    </row>
    <row r="7" spans="1:9" x14ac:dyDescent="0.15">
      <c r="A7" t="s">
        <v>31</v>
      </c>
    </row>
    <row r="9" spans="1:9" x14ac:dyDescent="0.15">
      <c r="A9" s="3" t="s">
        <v>33</v>
      </c>
    </row>
    <row r="11" spans="1:9" x14ac:dyDescent="0.15">
      <c r="A11" s="1" t="s">
        <v>87</v>
      </c>
    </row>
    <row r="12" spans="1:9" x14ac:dyDescent="0.15">
      <c r="A12" s="1"/>
    </row>
    <row r="13" spans="1:9" x14ac:dyDescent="0.15">
      <c r="A13" s="1"/>
    </row>
    <row r="14" spans="1:9" x14ac:dyDescent="0.15">
      <c r="A14" s="1"/>
    </row>
    <row r="17" spans="1:9" x14ac:dyDescent="0.15">
      <c r="A17" s="3" t="s">
        <v>34</v>
      </c>
    </row>
    <row r="20" spans="1:9" x14ac:dyDescent="0.15">
      <c r="A20" t="s">
        <v>35</v>
      </c>
      <c r="B20">
        <v>0.33</v>
      </c>
    </row>
    <row r="23" spans="1:9" ht="57" customHeight="1" x14ac:dyDescent="0.15">
      <c r="A23" s="26" t="s">
        <v>36</v>
      </c>
      <c r="B23" s="26"/>
      <c r="C23" s="26"/>
      <c r="D23" s="26"/>
      <c r="E23" s="26"/>
      <c r="F23" s="26"/>
      <c r="G23" s="26"/>
      <c r="H23" s="26"/>
      <c r="I23" s="26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7" spans="1:9" x14ac:dyDescent="0.15">
      <c r="A27" s="3" t="s">
        <v>37</v>
      </c>
    </row>
    <row r="28" spans="1:9" x14ac:dyDescent="0.15">
      <c r="A28" t="s">
        <v>38</v>
      </c>
      <c r="B28" t="s">
        <v>39</v>
      </c>
      <c r="F28" t="s">
        <v>40</v>
      </c>
      <c r="H28" t="s">
        <v>38</v>
      </c>
    </row>
    <row r="29" spans="1:9" x14ac:dyDescent="0.15">
      <c r="A29" t="s">
        <v>41</v>
      </c>
      <c r="B29" t="s">
        <v>42</v>
      </c>
      <c r="F29" t="s">
        <v>43</v>
      </c>
      <c r="H29" t="s">
        <v>44</v>
      </c>
    </row>
    <row r="30" spans="1:9" x14ac:dyDescent="0.15">
      <c r="A30" t="s">
        <v>45</v>
      </c>
      <c r="B30" t="s">
        <v>46</v>
      </c>
      <c r="F30" t="s">
        <v>47</v>
      </c>
      <c r="H30" t="s">
        <v>41</v>
      </c>
    </row>
    <row r="31" spans="1:9" x14ac:dyDescent="0.15">
      <c r="F31" t="s">
        <v>48</v>
      </c>
      <c r="H31" t="s">
        <v>45</v>
      </c>
    </row>
    <row r="32" spans="1:9" x14ac:dyDescent="0.15">
      <c r="F32" t="s">
        <v>49</v>
      </c>
      <c r="H32" t="s">
        <v>50</v>
      </c>
    </row>
    <row r="33" spans="1:8" x14ac:dyDescent="0.15">
      <c r="A33" s="3" t="s">
        <v>51</v>
      </c>
      <c r="F33" t="s">
        <v>52</v>
      </c>
      <c r="H33" t="s">
        <v>53</v>
      </c>
    </row>
    <row r="34" spans="1:8" x14ac:dyDescent="0.15">
      <c r="A34">
        <v>1</v>
      </c>
      <c r="F34" t="s">
        <v>54</v>
      </c>
      <c r="H34" t="s">
        <v>55</v>
      </c>
    </row>
    <row r="35" spans="1:8" x14ac:dyDescent="0.15">
      <c r="A35">
        <v>2</v>
      </c>
      <c r="F35" t="s">
        <v>56</v>
      </c>
      <c r="H35" t="s">
        <v>57</v>
      </c>
    </row>
    <row r="36" spans="1:8" x14ac:dyDescent="0.15">
      <c r="A36">
        <v>3</v>
      </c>
      <c r="F36" t="s">
        <v>58</v>
      </c>
      <c r="H36" t="s">
        <v>59</v>
      </c>
    </row>
    <row r="38" spans="1:8" x14ac:dyDescent="0.15">
      <c r="F38" t="s">
        <v>60</v>
      </c>
      <c r="H38" t="s">
        <v>59</v>
      </c>
    </row>
    <row r="39" spans="1:8" x14ac:dyDescent="0.15">
      <c r="A39" s="3" t="s">
        <v>61</v>
      </c>
      <c r="F39" t="s">
        <v>62</v>
      </c>
      <c r="H39" t="s">
        <v>63</v>
      </c>
    </row>
    <row r="40" spans="1:8" x14ac:dyDescent="0.15">
      <c r="A40" t="s">
        <v>59</v>
      </c>
      <c r="B40" t="s">
        <v>60</v>
      </c>
      <c r="F40" t="s">
        <v>64</v>
      </c>
      <c r="H40" t="s">
        <v>65</v>
      </c>
    </row>
    <row r="41" spans="1:8" x14ac:dyDescent="0.15">
      <c r="A41" t="s">
        <v>63</v>
      </c>
      <c r="B41" t="s">
        <v>62</v>
      </c>
    </row>
    <row r="46" spans="1:8" x14ac:dyDescent="0.15">
      <c r="A46" s="3" t="s">
        <v>66</v>
      </c>
      <c r="F46" t="s">
        <v>82</v>
      </c>
    </row>
    <row r="47" spans="1:8" x14ac:dyDescent="0.15">
      <c r="A47">
        <v>1</v>
      </c>
      <c r="F47" t="s">
        <v>83</v>
      </c>
    </row>
    <row r="48" spans="1:8" x14ac:dyDescent="0.15">
      <c r="A48">
        <v>2</v>
      </c>
      <c r="F48" t="s">
        <v>84</v>
      </c>
    </row>
    <row r="55" spans="1:2" x14ac:dyDescent="0.15">
      <c r="A55" s="3" t="s">
        <v>67</v>
      </c>
    </row>
    <row r="56" spans="1:2" x14ac:dyDescent="0.15">
      <c r="A56" t="s">
        <v>68</v>
      </c>
    </row>
    <row r="57" spans="1:2" x14ac:dyDescent="0.15">
      <c r="A57" t="s">
        <v>69</v>
      </c>
    </row>
    <row r="61" spans="1:2" x14ac:dyDescent="0.15">
      <c r="A61" s="3" t="s">
        <v>70</v>
      </c>
    </row>
    <row r="62" spans="1:2" x14ac:dyDescent="0.15">
      <c r="A62" t="s">
        <v>71</v>
      </c>
      <c r="B62" t="s">
        <v>71</v>
      </c>
    </row>
    <row r="63" spans="1:2" x14ac:dyDescent="0.15">
      <c r="A63" t="s">
        <v>72</v>
      </c>
      <c r="B63" t="s">
        <v>91</v>
      </c>
    </row>
    <row r="64" spans="1:2" x14ac:dyDescent="0.15">
      <c r="A64" t="s">
        <v>73</v>
      </c>
    </row>
    <row r="67" spans="1:1" x14ac:dyDescent="0.15">
      <c r="A67" s="3" t="s">
        <v>74</v>
      </c>
    </row>
    <row r="68" spans="1:1" x14ac:dyDescent="0.15">
      <c r="A68" t="s">
        <v>86</v>
      </c>
    </row>
  </sheetData>
  <mergeCells count="3">
    <mergeCell ref="A2:I2"/>
    <mergeCell ref="A23:I23"/>
    <mergeCell ref="A6:I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57B56C45CDEE4A9D112952EC9ED93B" ma:contentTypeVersion="11" ma:contentTypeDescription="Opprett et nytt dokument." ma:contentTypeScope="" ma:versionID="7f4e8849e97ebc48d0dbb30faf87e5cb">
  <xsd:schema xmlns:xsd="http://www.w3.org/2001/XMLSchema" xmlns:xs="http://www.w3.org/2001/XMLSchema" xmlns:p="http://schemas.microsoft.com/office/2006/metadata/properties" xmlns:ns2="44bb4d58-51d8-4cf4-860c-743dea0da8f9" xmlns:ns3="8e515afe-20b3-41e0-a4e8-7330fa4aa129" targetNamespace="http://schemas.microsoft.com/office/2006/metadata/properties" ma:root="true" ma:fieldsID="a667e50ff9c3ae2e6a07091002dff4c4" ns2:_="" ns3:_="">
    <xsd:import namespace="44bb4d58-51d8-4cf4-860c-743dea0da8f9"/>
    <xsd:import namespace="8e515afe-20b3-41e0-a4e8-7330fa4a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4d58-51d8-4cf4-860c-743dea0da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7d55938-41ab-4010-9402-597ab796c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15afe-20b3-41e0-a4e8-7330fa4aa12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9dde3e-e96c-4a6b-8f63-305dd598e362}" ma:internalName="TaxCatchAll" ma:showField="CatchAllData" ma:web="8e515afe-20b3-41e0-a4e8-7330fa4a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4d58-51d8-4cf4-860c-743dea0da8f9">
      <Terms xmlns="http://schemas.microsoft.com/office/infopath/2007/PartnerControls"/>
    </lcf76f155ced4ddcb4097134ff3c332f>
    <TaxCatchAll xmlns="8e515afe-20b3-41e0-a4e8-7330fa4aa129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9 W C X U g 9 H 6 S S j A A A A 9 Q A A A B I A H A B D b 2 5 m a W c v U G F j a 2 F n Z S 5 4 b W w g o h g A K K A U A A A A A A A A A A A A A A A A A A A A A A A A A A A A h Y + x D o I w G I R f h X S n L e h A y E 8 Z X E V N T I x r L R U a 4 c d A s b y b g 4 / k K 4 h R 1 M 3 x 7 r t L 7 u 7 X G 6 R D X X k X 3 X a m w Y Q E l B N P o 2 p y g 0 V C e n v 0 I 5 I K 2 E h 1 k o X 2 x j B 2 8 d C Z h J T W n m P G n H P U z W j T F i z k P G D 7 b L l V p a 6 l b 7 C z E p U m n 1 b + v 0 U E 7 F 5 j R E i j O Y 3 4 O A n Y 5 E F m 8 M v D k T 3 p j w m L v r J 9 q w U e / N U a 2 C S B v S + I B 1 B L A w Q U A A I A C A D 1 Y J d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W C X U i i K R 7 g O A A A A E Q A A A B M A H A B G b 3 J t d W x h c y 9 T Z W N 0 a W 9 u M S 5 t I K I Y A C i g F A A A A A A A A A A A A A A A A A A A A A A A A A A A A C t O T S 7 J z M 9 T C I b Q h t Y A U E s B A i 0 A F A A C A A g A 9 W C X U g 9 H 6 S S j A A A A 9 Q A A A B I A A A A A A A A A A A A A A A A A A A A A A E N v b m Z p Z y 9 Q Y W N r Y W d l L n h t b F B L A Q I t A B Q A A g A I A P V g l 1 I P y u m r p A A A A O k A A A A T A A A A A A A A A A A A A A A A A O 8 A A A B b Q 2 9 u d G V u d F 9 U e X B l c 1 0 u e G 1 s U E s B A i 0 A F A A C A A g A 9 W C X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b n / Q b C F 8 9 I p M E 8 L s d Z L + k A A A A A A g A A A A A A A 2 Y A A M A A A A A Q A A A A y j N Z T W 6 I R J o F L a t l V x F 7 g Q A A A A A E g A A A o A A A A B A A A A C 3 f m 1 F B e M 7 n k 3 y m N v 5 / N p C U A A A A D + U N A i y r Y U 2 k / K 7 P 1 4 k T f S 9 P i O g n G F 4 a L c 5 6 3 3 7 K y w q X q j U 1 q W X b u N S P O m A D D f J b A 9 2 M N g x w G r P D M H H 6 M C r i R m x i p l c X n m I D 2 t c I V w u v / y R F A A A A D W A M X C f k 0 A J n k h V z W Z 9 p c C 6 4 2 X a < / D a t a M a s h u p > 
</file>

<file path=customXml/itemProps1.xml><?xml version="1.0" encoding="utf-8"?>
<ds:datastoreItem xmlns:ds="http://schemas.openxmlformats.org/officeDocument/2006/customXml" ds:itemID="{6A0911DC-2455-46A7-994E-71A09B4AA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b4d58-51d8-4cf4-860c-743dea0da8f9"/>
    <ds:schemaRef ds:uri="8e515afe-20b3-41e0-a4e8-7330fa4a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213B1-2457-4AC9-A21A-F9DA85BF3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765220-10A5-4653-92B4-2DEB3456DFB8}">
  <ds:schemaRefs>
    <ds:schemaRef ds:uri="44bb4d58-51d8-4cf4-860c-743dea0da8f9"/>
    <ds:schemaRef ds:uri="http://schemas.microsoft.com/office/infopath/2007/PartnerControls"/>
    <ds:schemaRef ds:uri="http://purl.org/dc/elements/1.1/"/>
    <ds:schemaRef ds:uri="8e515afe-20b3-41e0-a4e8-7330fa4aa129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40E3EA0B-AFDC-4322-91F8-1274F5137C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Busskjema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Øystein Fjæra</dc:creator>
  <cp:keywords/>
  <dc:description/>
  <cp:lastModifiedBy>Dear Jasarovski</cp:lastModifiedBy>
  <cp:revision/>
  <dcterms:created xsi:type="dcterms:W3CDTF">2016-01-22T16:21:22Z</dcterms:created>
  <dcterms:modified xsi:type="dcterms:W3CDTF">2026-06-23T09:18:50Z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0x0101004357B56C45CDEE4A9D112952EC9ED93B</vt:lpwstr>
  </property>
  <property fmtid="{D5CDD505-2E9C-101B-9397-08002B2CF9AE}" pid="3" name="MediaServiceImageTags">
    <vt:lpwstr/>
  </property>
</Properties>
</file>