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2.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codeName="ThisWorkbook" defaultThemeVersion="124226"/>
  <mc:AlternateContent xmlns:mc="http://schemas.openxmlformats.org/markup-compatibility/2006">
    <mc:Choice Requires="x15">
      <x15ac:absPath xmlns:x15ac="http://schemas.microsoft.com/office/spreadsheetml/2010/11/ac" url="https://c4ecosolutions.sharepoint.com/sites/AngolaCI/Shared Documents/General/7. GEF Review/"/>
    </mc:Choice>
  </mc:AlternateContent>
  <xr:revisionPtr revIDLastSave="126" documentId="113_{E863C313-FCF7-4B76-8DC8-D825495D1A59}" xr6:coauthVersionLast="46" xr6:coauthVersionMax="46" xr10:uidLastSave="{D03B7C83-C0DC-4EE7-9F0F-ACAC6AC7BCB8}"/>
  <bookViews>
    <workbookView xWindow="28680" yWindow="-120" windowWidth="24240" windowHeight="13140" activeTab="1" xr2:uid="{00000000-000D-0000-FFFF-FFFF00000000}"/>
  </bookViews>
  <sheets>
    <sheet name="0. Meta-information" sheetId="3" r:id="rId1"/>
    <sheet name="1. Tracking Tool for CCA" sheetId="1" r:id="rId2"/>
    <sheet name="2. Guidelines" sheetId="4" r:id="rId3"/>
  </sheets>
  <definedNames>
    <definedName name="_xlnm.Print_Area" localSheetId="0">'0. Meta-information'!$B$1:$D$22</definedName>
    <definedName name="_xlnm.Print_Area" localSheetId="1">'1. Tracking Tool for CCA'!$A$1:$H$186</definedName>
    <definedName name="_xlnm.Print_Titles" localSheetId="1">'1. Tracking Tool for CCA'!$18:$19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5" i="1" l="1"/>
  <c r="F15" i="1"/>
  <c r="G15" i="1"/>
  <c r="E16" i="1"/>
  <c r="F16" i="1"/>
  <c r="G16" i="1"/>
  <c r="G162" i="1"/>
  <c r="F162" i="1"/>
  <c r="E162" i="1"/>
  <c r="G127" i="1"/>
  <c r="F127" i="1"/>
  <c r="E127" i="1"/>
  <c r="E12" i="1"/>
  <c r="F12" i="1"/>
  <c r="G12" i="1"/>
  <c r="E11" i="1"/>
  <c r="F11" i="1"/>
  <c r="G11" i="1"/>
  <c r="E13" i="1"/>
  <c r="F13" i="1"/>
  <c r="G13" i="1"/>
  <c r="F14" i="1"/>
  <c r="G14" i="1"/>
  <c r="D14" i="1"/>
  <c r="E10" i="1"/>
  <c r="F10" i="1"/>
  <c r="F9" i="1"/>
  <c r="G10" i="1"/>
  <c r="G9" i="1"/>
  <c r="E90" i="1"/>
  <c r="F90" i="1"/>
  <c r="G90" i="1"/>
  <c r="D9" i="1"/>
  <c r="C18" i="3"/>
  <c r="E22" i="1"/>
  <c r="F22" i="1"/>
  <c r="G22" i="1"/>
  <c r="E53" i="1"/>
  <c r="F53" i="1"/>
  <c r="G53" i="1"/>
  <c r="E38" i="1"/>
  <c r="F38" i="1"/>
  <c r="G38" i="1"/>
  <c r="E14" i="1" l="1"/>
  <c r="E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Yuki Shiga</author>
  </authors>
  <commentList>
    <comment ref="B26" authorId="0" shapeId="0" xr:uid="{19082124-96CF-44E8-B3D8-E846E6073243}">
      <text>
        <r>
          <rPr>
            <sz val="8"/>
            <color indexed="81"/>
            <rFont val="Calibri"/>
            <family val="2"/>
            <scheme val="minor"/>
          </rPr>
          <t>excluding agricultural land</t>
        </r>
      </text>
    </comment>
    <comment ref="B27" authorId="0" shapeId="0" xr:uid="{C32F57FA-85F5-4896-B152-31843E67EC4F}">
      <text>
        <r>
          <rPr>
            <sz val="8"/>
            <color indexed="81"/>
            <rFont val="Calibri"/>
            <family val="2"/>
            <scheme val="minor"/>
          </rPr>
          <t>excluding agricultural land</t>
        </r>
      </text>
    </comment>
    <comment ref="B29" authorId="0" shapeId="0" xr:uid="{15AAC57E-10DC-4FE2-9F0C-15DAE5735CFD}">
      <text>
        <r>
          <rPr>
            <sz val="8"/>
            <color indexed="81"/>
            <rFont val="Calibri"/>
            <family val="2"/>
            <scheme val="minor"/>
          </rPr>
          <t>e.g., hospitals, schools etc.</t>
        </r>
      </text>
    </comment>
    <comment ref="B30" authorId="0" shapeId="0" xr:uid="{387D9434-C5CD-461F-9CA0-EE371D0A80CB}">
      <text>
        <r>
          <rPr>
            <sz val="8"/>
            <color indexed="81"/>
            <rFont val="Calibri"/>
            <family val="2"/>
            <scheme val="minor"/>
          </rPr>
          <t>e.g., tanks, ponds, pumping stations, dams etc.</t>
        </r>
      </text>
    </comment>
  </commentList>
</comments>
</file>

<file path=xl/sharedStrings.xml><?xml version="1.0" encoding="utf-8"?>
<sst xmlns="http://schemas.openxmlformats.org/spreadsheetml/2006/main" count="297" uniqueCount="201">
  <si>
    <t>Project title:</t>
  </si>
  <si>
    <t>Country(ies):</t>
  </si>
  <si>
    <t>GEF Agency(ies):</t>
  </si>
  <si>
    <t>GEF project ID:</t>
  </si>
  <si>
    <t>Agency project ID:</t>
  </si>
  <si>
    <t>Executing Partner(s):</t>
  </si>
  <si>
    <t>Council/ CEO Approval date:</t>
  </si>
  <si>
    <t>Project status at submission:</t>
  </si>
  <si>
    <t>Tool submission date:</t>
  </si>
  <si>
    <t>Introduction</t>
  </si>
  <si>
    <t>Application of Tracking Tool</t>
  </si>
  <si>
    <t>The LDCF/SCCF results framework</t>
  </si>
  <si>
    <t>Outcome 1.1: Technologies and innovative solutions piloted or deployed to reduce climate-related risks and/or enhance resilience</t>
  </si>
  <si>
    <t>Outcome 1.2: Innovative financial instruments and investment models enabled or introduced to enhance climate resilience</t>
  </si>
  <si>
    <t>OBJECTIVE 2: Mainstream climate change adaptation and resilience for systemic impact</t>
  </si>
  <si>
    <t>OBJECTIVE 1: Reduce vulnerability and increase resilience through innovation and technology transfer for climate change adaptation</t>
  </si>
  <si>
    <t>OBJECTIVE 3: Foster enabling conditions for effective and integrated climate change adaptation</t>
  </si>
  <si>
    <t>No. of fishery or aquaculture ponds/cages</t>
  </si>
  <si>
    <t>No. of ports or landing sites</t>
  </si>
  <si>
    <t xml:space="preserve">   Male</t>
  </si>
  <si>
    <t xml:space="preserve">   Female</t>
  </si>
  <si>
    <t>Project Identification</t>
  </si>
  <si>
    <t xml:space="preserve">     (                  )</t>
  </si>
  <si>
    <t>km of road</t>
  </si>
  <si>
    <t>km of riverbank</t>
  </si>
  <si>
    <t>km of coast</t>
  </si>
  <si>
    <t>km of stormwater drainage</t>
  </si>
  <si>
    <t>Financial instruments or models</t>
  </si>
  <si>
    <t>Outcome 2.1: Strengthened cross-sectoral mechanisms to mainstream climate adaptation and resilience</t>
  </si>
  <si>
    <t>Other (specify)</t>
  </si>
  <si>
    <t>Total no. of policies/plans that will mainstream climate resilience</t>
  </si>
  <si>
    <t>No. of adaptaton technologies supported</t>
  </si>
  <si>
    <t>Achieved at:</t>
  </si>
  <si>
    <t>Core Indicator 1</t>
  </si>
  <si>
    <t>Core Indicators</t>
  </si>
  <si>
    <t>Core Indicator 2</t>
  </si>
  <si>
    <t>Core Indicator 3</t>
  </si>
  <si>
    <t>Core Indicator 4</t>
  </si>
  <si>
    <t>Total no.of people trained</t>
  </si>
  <si>
    <t xml:space="preserve">  This project targets the following climate change exacerbated/introduced challenges:</t>
  </si>
  <si>
    <t>Meta-information</t>
  </si>
  <si>
    <t>No. of systems and frameworks</t>
  </si>
  <si>
    <t>Other</t>
  </si>
  <si>
    <t>Total no. of people trained</t>
  </si>
  <si>
    <t>Comments</t>
  </si>
  <si>
    <t>No. of public buildings</t>
  </si>
  <si>
    <t>Amount of investment (US$)</t>
  </si>
  <si>
    <t>No. of institution(s)</t>
  </si>
  <si>
    <t xml:space="preserve">No. of mechanism(s) </t>
  </si>
  <si>
    <t>Types of natural ecosystem</t>
  </si>
  <si>
    <t>No. of incubators and accelertors supported</t>
  </si>
  <si>
    <t>of which no. of regional policies/plans</t>
  </si>
  <si>
    <t>of which no. of national policies/plans</t>
  </si>
  <si>
    <t>of which no. of sub-national policies/plans</t>
  </si>
  <si>
    <t>No. of national climate policies and plans</t>
  </si>
  <si>
    <t>No. of assessments conducted</t>
  </si>
  <si>
    <t>Total no. of direct beneficiaries from the new/improved climate information systems</t>
  </si>
  <si>
    <t>of which total no. of community /association members</t>
  </si>
  <si>
    <t>of which total no. of extension service officers</t>
  </si>
  <si>
    <t>of which total no. of hydromet and disaster risk management agency staff</t>
  </si>
  <si>
    <t>of which total no. of schoolchildren, university students or teachers</t>
  </si>
  <si>
    <t>Total no. of direct beneficiaries from more resilient physical and natural assets</t>
  </si>
  <si>
    <t>Total no. of direct beneficiaries with diversified and strengthened livelihoods and sources of income</t>
  </si>
  <si>
    <t>No. of residential houses</t>
  </si>
  <si>
    <t>No. of irrigation or water structures</t>
  </si>
  <si>
    <t xml:space="preserve">About the Cells </t>
  </si>
  <si>
    <t>General Guidelines</t>
  </si>
  <si>
    <t>Livelihoods and sources of incomes strengthened/introduced</t>
  </si>
  <si>
    <t xml:space="preserve"> Core Indicator (non-enterable; automatically calculated)</t>
  </si>
  <si>
    <t>MTR</t>
  </si>
  <si>
    <t>TE</t>
  </si>
  <si>
    <t>%</t>
  </si>
  <si>
    <r>
      <rPr>
        <sz val="10"/>
        <color theme="1"/>
        <rFont val="Calibri"/>
        <family val="2"/>
        <scheme val="minor"/>
      </rPr>
      <t xml:space="preserve">  This project covers the following sector(s)</t>
    </r>
    <r>
      <rPr>
        <sz val="8"/>
        <color theme="1"/>
        <rFont val="Calibri"/>
        <family val="2"/>
        <scheme val="minor"/>
      </rPr>
      <t xml:space="preserve"> (the total should be 100%)</t>
    </r>
    <r>
      <rPr>
        <sz val="11"/>
        <color theme="1"/>
        <rFont val="Calibri"/>
        <family val="2"/>
        <scheme val="minor"/>
      </rPr>
      <t>:</t>
    </r>
  </si>
  <si>
    <t xml:space="preserve">        Natural resources management</t>
  </si>
  <si>
    <t xml:space="preserve">        Coastal zone management</t>
  </si>
  <si>
    <t xml:space="preserve">        Water resources management</t>
  </si>
  <si>
    <t xml:space="preserve">        Disaster risk management</t>
  </si>
  <si>
    <t xml:space="preserve">        Other infrastructure</t>
  </si>
  <si>
    <t xml:space="preserve">        Health</t>
  </si>
  <si>
    <t xml:space="preserve">        Total</t>
  </si>
  <si>
    <t>CEO Endorsement 
/ Approval</t>
  </si>
  <si>
    <t>Indicators</t>
  </si>
  <si>
    <t>Output 1.1.1: Physical and natural assets made more resilient to climate variability and change</t>
  </si>
  <si>
    <t>Output 1.1.2: Livelihoods and sources of income of vulnerable populations diversified and strengthened</t>
  </si>
  <si>
    <t>Output 1.1.3:  New /improved climate information systems deployed to reduce vulnerability to climatic hazards/variability</t>
  </si>
  <si>
    <t>Output 1.1.4: Vulnerable natural ecosystems strengthened in response to climate change impacts</t>
  </si>
  <si>
    <t>Output 1.2.1: Incubators and accelerators introduced</t>
  </si>
  <si>
    <t>Output 1.2.2: Financial instruments or models to enhance climate resilience developed</t>
  </si>
  <si>
    <t>Output 2.1.2: Cross-sectoral institutional partnerships established or expanded</t>
  </si>
  <si>
    <t>Output 3.1.1: National climate policies and plans enabled including NAP processes by stronger climate information decision-support services</t>
  </si>
  <si>
    <t>Output 3.1.2: Systems and frameworks established for continuous monitoring, reporting and review of adaptation</t>
  </si>
  <si>
    <t xml:space="preserve">Output 3.1.3: Climate risk and vulnerability assessments conducted </t>
  </si>
  <si>
    <t>Output 3.2.1: No. of institution(s) with increased ability to access and/or manage climate finance</t>
  </si>
  <si>
    <t>Output 3.2.2: Institutional coordination mechanism(s) created or strengthened to access and/or manage climate finance</t>
  </si>
  <si>
    <t>Output 3.2.3: Global/regional/national initiative(s) demonstrated and tested early concepts with high adaptation potential</t>
  </si>
  <si>
    <t>Output 3.3.1: Number of people trained regarding climate change impacts and appropriate adaptation responses</t>
  </si>
  <si>
    <t>Output 3.3.2: Number of people made aware of climate change impacts and appropriate adaptation responses</t>
  </si>
  <si>
    <t>Climate hazards addressed</t>
  </si>
  <si>
    <t>Mode of climate information dissemination</t>
  </si>
  <si>
    <t xml:space="preserve">Output 2.1.1: Cross-sectoral policies and plans incorporate adaptation considerations
</t>
  </si>
  <si>
    <t>No. of institutional partnerships established or strengthened</t>
  </si>
  <si>
    <t>of which total no. of small private business owners</t>
  </si>
  <si>
    <r>
      <t xml:space="preserve">Output 1.1.1: </t>
    </r>
    <r>
      <rPr>
        <sz val="11"/>
        <color theme="1"/>
        <rFont val="Times New Roman"/>
        <family val="1"/>
      </rPr>
      <t>Physical and natural assets made more resilient to climate variability and change</t>
    </r>
  </si>
  <si>
    <r>
      <t xml:space="preserve">Output 1.1.2: </t>
    </r>
    <r>
      <rPr>
        <sz val="11"/>
        <color theme="1"/>
        <rFont val="Times New Roman"/>
        <family val="1"/>
      </rPr>
      <t>Livelihoods and sources of income of vulnerable populations diversified and strengthened</t>
    </r>
  </si>
  <si>
    <r>
      <t xml:space="preserve">Output 1.1.3:  </t>
    </r>
    <r>
      <rPr>
        <sz val="11"/>
        <color theme="1"/>
        <rFont val="Times New Roman"/>
        <family val="1"/>
      </rPr>
      <t>New /improved climate information systems deployed to reduce vulnerability to climatic hazards/variability</t>
    </r>
  </si>
  <si>
    <r>
      <t xml:space="preserve">Output 1.1.4: </t>
    </r>
    <r>
      <rPr>
        <sz val="11"/>
        <color theme="1"/>
        <rFont val="Times New Roman"/>
        <family val="1"/>
      </rPr>
      <t>Vulnerable natural ecosystems strengthened in response to climate change impacts</t>
    </r>
  </si>
  <si>
    <r>
      <t xml:space="preserve">Output 1.2.1: </t>
    </r>
    <r>
      <rPr>
        <sz val="11"/>
        <color theme="1"/>
        <rFont val="Times New Roman"/>
        <family val="1"/>
      </rPr>
      <t>Incubators and accelerators introduced</t>
    </r>
  </si>
  <si>
    <r>
      <t xml:space="preserve">Output 1.2.2: </t>
    </r>
    <r>
      <rPr>
        <sz val="11"/>
        <color theme="1"/>
        <rFont val="Times New Roman"/>
        <family val="1"/>
      </rPr>
      <t>Financial instruments or models to enhance climate resilience developed</t>
    </r>
  </si>
  <si>
    <r>
      <t xml:space="preserve">Output 3.2.1: </t>
    </r>
    <r>
      <rPr>
        <sz val="11"/>
        <color theme="1"/>
        <rFont val="Times New Roman"/>
        <family val="1"/>
      </rPr>
      <t>No. of institution(s) with increased ability to access and/or manage climate finance</t>
    </r>
  </si>
  <si>
    <r>
      <t xml:space="preserve">Output 3.2.2: </t>
    </r>
    <r>
      <rPr>
        <sz val="11"/>
        <color theme="1"/>
        <rFont val="Times New Roman"/>
        <family val="1"/>
      </rPr>
      <t>Institutional coordination mechanism(s) created or strengthened to access and/or manage climate finance</t>
    </r>
  </si>
  <si>
    <r>
      <t xml:space="preserve">Output 3.2.3: </t>
    </r>
    <r>
      <rPr>
        <sz val="11"/>
        <color theme="1"/>
        <rFont val="Times New Roman"/>
        <family val="1"/>
      </rPr>
      <t>Global/regional/national initiative(s) demonstrated and tested early concepts with high adaptation potential</t>
    </r>
  </si>
  <si>
    <r>
      <t xml:space="preserve">Output 3.3.1: </t>
    </r>
    <r>
      <rPr>
        <sz val="11"/>
        <color theme="1"/>
        <rFont val="Times New Roman"/>
        <family val="1"/>
      </rPr>
      <t>Number of people trained regarding climate change impacts and appropriate adaptation responses</t>
    </r>
  </si>
  <si>
    <r>
      <t xml:space="preserve">Output 3.3.2: </t>
    </r>
    <r>
      <rPr>
        <sz val="11"/>
        <color theme="1"/>
        <rFont val="Times New Roman"/>
        <family val="1"/>
      </rPr>
      <t>Number of people made aware of climate change impacts and appropriate adaptation responses</t>
    </r>
  </si>
  <si>
    <t>This output captures the type of natural ecosystem strengthened in response to climate change impacts as a result of an LDCF/SCCF financed adaptation project. Please tick all those covered under the project. While recognizing that there are numerous other types of natural ecosystem that could be relevant, these may be added to the Tracking Tool.</t>
  </si>
  <si>
    <t xml:space="preserve">This output captures the financial instruments or models developed under an LDCF/SCCF financed adaptation project. The Tracking Tool provides four examples of financial instruments and models. Please tick all those covered under the project. </t>
  </si>
  <si>
    <t>This output measures the extent to which an LDCF/SCCF financed adaptation project contributes towards establishing or strengthening relevant cross-sectoral institutional partnerships to support the integration of climate change adaptation into relevant policies and plans.</t>
  </si>
  <si>
    <r>
      <t xml:space="preserve">Output 2.1.2: </t>
    </r>
    <r>
      <rPr>
        <sz val="11"/>
        <color theme="1"/>
        <rFont val="Times New Roman"/>
        <family val="1"/>
      </rPr>
      <t>Cross-sectoral institutional partnerships established or strengthened</t>
    </r>
  </si>
  <si>
    <r>
      <t>Output 2.1.1:</t>
    </r>
    <r>
      <rPr>
        <sz val="11"/>
        <color theme="1"/>
        <rFont val="Times New Roman"/>
        <family val="1"/>
      </rPr>
      <t xml:space="preserve"> Cross-sector policies and plans incorporate adaptation considerations</t>
    </r>
  </si>
  <si>
    <t>Outcome 2.2: Adaptation considerations mainstreamed into investments</t>
  </si>
  <si>
    <t>PIF</t>
  </si>
  <si>
    <t>Sectors</t>
  </si>
  <si>
    <t>Total no. of entrepreneurs supported</t>
  </si>
  <si>
    <t>http://www.worldbank.org/en/topic/fragilityconflictviolence/brief/harmonized-list-of-fragile-situations</t>
  </si>
  <si>
    <t xml:space="preserve">* Please see list of harmonized fragile situations for the latest available at:   </t>
  </si>
  <si>
    <t>Outcome 2.3: Institutional and human capacities strengthened to identify and implement adaptation measures</t>
  </si>
  <si>
    <t>Output 2.3.1: Number of people trained regarding climate change impacts and appropriate adaptation responses</t>
  </si>
  <si>
    <t>Output 2.3.2: Number of people made aware of climate change impacts and appropriate adaptation responses</t>
  </si>
  <si>
    <t>of which total no. of people at line ministries</t>
  </si>
  <si>
    <t xml:space="preserve"> No need to enter / tick / select</t>
  </si>
  <si>
    <t>Outcome 3.3: Institutional and human capacities strengthened to identify and implement adaptation measures, as a support to NAP process and/or for enabling activities in response to COP guidance</t>
  </si>
  <si>
    <t>Outcome 3.2: Increased ability of country to access and/or manage climate finance or other relevant, largescale, programmatic investment, as a support to NAP process and/or for enabling activities in response to COP guidance</t>
  </si>
  <si>
    <t>Outcome 3.1: Climate-resilient planning enabled by stronger climate information decision-support services, and other relevant analysis, as a support to NAP process and/or for enabling activities in response to COP guidance</t>
  </si>
  <si>
    <t xml:space="preserve"> Indicator (enter where applicable; enter / tick / select)</t>
  </si>
  <si>
    <t>This output measures the extent to which an LDCF/SCCF financed adaptation project contributes towards enhancing the knowledge base for effective adaptation through relevant risk and vulnerability assessments. If the assessments were conducted as a support to NAP process and/or for enabling activities in response to COP guidance, please select Output 3.1.3.</t>
  </si>
  <si>
    <t xml:space="preserve">Please refer to Output 2.1.3. </t>
  </si>
  <si>
    <t xml:space="preserve">Please refer to Output 2.2.1. </t>
  </si>
  <si>
    <t xml:space="preserve">Please refer to Output 2.2.2. </t>
  </si>
  <si>
    <t xml:space="preserve">Please refer to Output 2.2.3. </t>
  </si>
  <si>
    <t xml:space="preserve">Please refer to Output 2.3.1. </t>
  </si>
  <si>
    <t xml:space="preserve">Please refer to Output 2.3.2. </t>
  </si>
  <si>
    <r>
      <t xml:space="preserve">Output 2.2.1: </t>
    </r>
    <r>
      <rPr>
        <sz val="11"/>
        <rFont val="Times New Roman"/>
        <family val="1"/>
      </rPr>
      <t>No. of institution(s) with increased ability to access and/or manage climate finance</t>
    </r>
  </si>
  <si>
    <r>
      <t xml:space="preserve">Output 2.2.2: </t>
    </r>
    <r>
      <rPr>
        <sz val="11"/>
        <rFont val="Times New Roman"/>
        <family val="1"/>
      </rPr>
      <t>Institutional coordination mechanism(s) created or strengthened to access and/or manage climate finance</t>
    </r>
  </si>
  <si>
    <r>
      <t xml:space="preserve">Output 2.2.3: </t>
    </r>
    <r>
      <rPr>
        <sz val="11"/>
        <rFont val="Times New Roman"/>
        <family val="1"/>
      </rPr>
      <t>Global/regional/national initiative(s) demonstrated and tested early concepts with high adaptation potential</t>
    </r>
  </si>
  <si>
    <r>
      <t xml:space="preserve">Output 2.3.1: </t>
    </r>
    <r>
      <rPr>
        <sz val="11"/>
        <rFont val="Times New Roman"/>
        <family val="1"/>
      </rPr>
      <t>Number of people trained regarding climate change impacts and appropriate adaptation responses</t>
    </r>
  </si>
  <si>
    <r>
      <t xml:space="preserve">Output 2.3.2: </t>
    </r>
    <r>
      <rPr>
        <sz val="11"/>
        <rFont val="Times New Roman"/>
        <family val="1"/>
      </rPr>
      <t>Number of people made aware of climate change impacts and appropriate adaptation responses</t>
    </r>
  </si>
  <si>
    <r>
      <t xml:space="preserve">Output 3.1.1: </t>
    </r>
    <r>
      <rPr>
        <sz val="11"/>
        <rFont val="Times New Roman"/>
        <family val="1"/>
      </rPr>
      <t>National climate policies and plans enabled including NAP processes</t>
    </r>
  </si>
  <si>
    <r>
      <t xml:space="preserve">Output 3.1.2: </t>
    </r>
    <r>
      <rPr>
        <sz val="11"/>
        <rFont val="Times New Roman"/>
        <family val="1"/>
      </rPr>
      <t>Systems and frameworks established for continuous monitoring, reporting and review of adaptation</t>
    </r>
  </si>
  <si>
    <r>
      <t xml:space="preserve">Output 3.1.3: </t>
    </r>
    <r>
      <rPr>
        <sz val="11"/>
        <rFont val="Times New Roman"/>
        <family val="1"/>
      </rPr>
      <t>Climate risk and vulnerability assessments conducted</t>
    </r>
  </si>
  <si>
    <t xml:space="preserve">This output measures the extent to which national climate policies and plans including NAP processes enabled by stronger climate information decision-support services as a result of an LDCF/SCCF financed adaptation project. 
'No. of national climate policies and plans' consists Core Indicator 3.
</t>
  </si>
  <si>
    <r>
      <t xml:space="preserve">Output 2.1.3: </t>
    </r>
    <r>
      <rPr>
        <sz val="11"/>
        <rFont val="Times New Roman"/>
        <family val="1"/>
      </rPr>
      <t>Systems and frameworks established for continuous monitoring, reporting and review of adaptation</t>
    </r>
  </si>
  <si>
    <r>
      <t xml:space="preserve">Output 2.1.4: </t>
    </r>
    <r>
      <rPr>
        <sz val="11"/>
        <rFont val="Times New Roman"/>
        <family val="1"/>
      </rPr>
      <t>Climate risk and vulnerability assessments conducted</t>
    </r>
  </si>
  <si>
    <t>This output measures the number of systems and frameworks for the continuous monitoring, reporting and review of adaptation. Systems and frameworks should have clear mandates, roles and responsibilities for monitoring, evaluation, reporting, learning and review associated with climate change adaptation and informing decision-making in climate-sensitive sectors. If the output was a result of an initiative as a support to NAP process and/or for enabling activities in response to COP guidance, please select Output 3.1.2.</t>
  </si>
  <si>
    <t>Total no. of direct beneficiaries</t>
  </si>
  <si>
    <t>Total no. of people raised awareness</t>
  </si>
  <si>
    <t>Output 2.2.1: No. of institution(s) with increased ability to access and/or manage climate finance</t>
  </si>
  <si>
    <t>Output 2.2.2: Institutional coordination mechanism(s) created or strengthened to access and/or manage climate finance</t>
  </si>
  <si>
    <t>Output 2.2.3: Global/regional/national initiative(s) demonstrated and tested early concepts with high adaptation potential</t>
  </si>
  <si>
    <t>This output captures the number of people whose vulnerability to the adverse effects of climate change is reduced through diversified and strengthened livelihoods and sources of income as a result of an LDCF/SCCF financed adaptation project.
The Tracking Tool provides 10 examples for livelihoods and sources of income. Please tick all the livelihoods and sources of income covered under the project. 
'Total and gender disaggregated no. of direct beneficiaries with diversified and strengthened livelihoods and sources of income' comprise Core Indicator 1.</t>
  </si>
  <si>
    <t>This output captures the number of people whose vulnerability to the adverse effects of climate change is reduced through the deployment of new/improved climate information system under an LDCF/SCCF financed adaptation project.
Climate information system, in this context, is understood broadly as tools including both hardware and software that reduce the vulnerability of people, livelihoods, physical assets and natural systems to the adverse effects of climate change. The Tracking Tool provides several options for 'Climate hazard', 'Climate information system', 'Climate-related information' and 'Mode of climate information dissemination'. Please tick all those covered under the project. In addition, recognizing that there are numerous others that could be relevant, these may be added to the tool. 
'Total and gender disaggregated no. of direct beneficiaries from the new/improved climate information systems' comprise Core Indicator 1.</t>
  </si>
  <si>
    <t>This output captures the number of incubators and accelerators introduced to enhance climate resilience under an LDCF/SCCF financed adaptation project. ‘Incubators and accelerators’ refers to entities that enhance the impact and speed up the technology innovation process by building the capacity of entrepreneurs and connecting them to markets, finance and other key innovation actors, in this context. 
If incubators and accelerators are supported under the project, please indicate followings in the pertinent document such as PIF, Project Document, PIR, MTR and/or TE: (i) how the incubators and accelerators foster innovation; and, (ii) their potential to enhance climate resilience.
'Total and gender disaggregated no. of entrepreneurs supported' comprise Core Indicator 1.</t>
  </si>
  <si>
    <t>This output captures the number of institutions with increased ability to access and/or manage climate finance under an LDCF/SCCF financed adaptation project. 'Institution' in this context can refer to any organization from public and private sectors or NGOs etc. If the output was a result of an initiative as a support to NAP process and/or for enabling activities in response to COP guidance, please select Output 3.2.1.</t>
  </si>
  <si>
    <t>This indicator captures the number of institutional coordination mechanism(s) created or strengthened to access and/or manage climate finance under an LDCF/SCCF financed adaptation project. If the output was a result of an initiative as a support to NAP process and/or for enabling activities in response to COP guidance, please select Output 3.2.2.</t>
  </si>
  <si>
    <t>This output monitors the extent of LDCF/SCCF financed adaptation project contributes towards people’s awareness of climate change impacts, vulnerability and adaptation. Population reached through public awareness activities is captured. These people are not necessarily included among the direct beneficiaries (Core Indicator 1) or the total number of people trained (Core Indicator 4), given that activities to promote people's awareness are not always associated with more in-depth training or measures directly seeking to reduce their vulnerability. If the output was a result of an initiative as a support to NAP process and/or for enabling activities in response to COP guidance, please select Output 3.3.2.</t>
  </si>
  <si>
    <t>Outputs</t>
  </si>
  <si>
    <t xml:space="preserve">Please refer to Output 2.1.4. </t>
  </si>
  <si>
    <t>Output 2.1.3: Systems and frameworks established for continuous monitoring, reporting and review of adaptation</t>
  </si>
  <si>
    <t xml:space="preserve">Output 2.1.4: Climate risk and vulnerability assessments conducted </t>
  </si>
  <si>
    <t xml:space="preserve">        Agriculture</t>
  </si>
  <si>
    <t xml:space="preserve">        Climate information services</t>
  </si>
  <si>
    <t>Baseline at CEO Endorsement /Approval</t>
  </si>
  <si>
    <t xml:space="preserve">No. of initiative(s) or technology(ies)
</t>
  </si>
  <si>
    <t xml:space="preserve">This output captures the extent to which an LDCF/SCCF financed adaptation project contributes towards broader public investment mobilized. 'Investment' for the LDCF/SCCF adaptation project itself should not be counted for this indicator. If investments are not in US$, convert the figure to US$. In this case, please specify exchange ratio utilized for the conversion.  </t>
  </si>
  <si>
    <t xml:space="preserve">This output captures the extent to which an LDCF/SCCF financed adaptation project contributes towards broader private investment mobilized. 'Investment' for the LDCF/SCCF adaptation project itself should not be counted for this indicator. If investments are not in US$, convert the figure to US$. In this case, please specify exchange ratio utilized for the conversion.  </t>
  </si>
  <si>
    <t>Output 2.2.4: Public investment mobilized</t>
  </si>
  <si>
    <t>Output 2.2.5: Private investment mobilized</t>
  </si>
  <si>
    <r>
      <t xml:space="preserve">In accordance with the Programming Strategy, the results framework of the GEF Adaptation Program is structured around three strategic objectives with associated outcomes and indicators. Projects will report both expected and achieved results utilizing the applicable indicators. Note that Outputs under Objective 3 are for those pertinent to supporting NAP process and/or enabling activities in response to COP guidance. Please refer to below Outputs section of the Guidelines for details.  
</t>
    </r>
    <r>
      <rPr>
        <u/>
        <sz val="11"/>
        <rFont val="Times New Roman"/>
        <family val="1"/>
      </rPr>
      <t xml:space="preserve">
Target Results</t>
    </r>
    <r>
      <rPr>
        <sz val="11"/>
        <rFont val="Times New Roman"/>
        <family val="1"/>
      </rPr>
      <t xml:space="preserve">
Projects will be requested to identify the outcomes of the GEF Adaptation Program towards which they are expected to contribute, and targets for the associated indicators at the project completion. Expected results are required for both PIF and CEO Endorsement /Approval stages.
  PIF: 
    Initial estimate for end-of-project target. Core indicators as well as meta-information 
    are required. 
  CEO Endorsement /Approval:
    Revised end-of-project target value. Core indicators are required. It is also 
    encouraged to report indicators and baseline (what is avaiable /existing at the time 
    of CEO Endorsement /Approval) where applicable and appropriate. 
</t>
    </r>
    <r>
      <rPr>
        <u/>
        <sz val="11"/>
        <rFont val="Times New Roman"/>
        <family val="1"/>
      </rPr>
      <t>Achieved Results</t>
    </r>
    <r>
      <rPr>
        <sz val="11"/>
        <rFont val="Times New Roman"/>
        <family val="1"/>
      </rPr>
      <t xml:space="preserve">
Projects will be requested to provide values for what has actually been achieved at the following stages:   
  Mid-term Review (MTR):
    Values achieved by that point for each of the core and selected indicators.
  Terminal Evaluation (TE):
    Final achieved values for each of the core and selected indicators.
</t>
    </r>
  </si>
  <si>
    <t xml:space="preserve">GEF Agencies and their executing partners are required to complete the Tracking Tool, with information on targets for indicators associated with the relevant Objectives / Outcomes / outputs of the GEF Adaptation Program. The Tracking Tool is designed to capture a project's expectation and actual contribution towards all relevant objectives and outcomes consistent with the Request for CEO Endorsement/Approval.
At CEO Endorsement/ Approval, the Tracking Tool should be completed with targets (what is expected to be achieved under the proposed project) for relevant indicators, along with the relevant baseline (what is actually available at the time of the proposal). The Tracking Tool should be re-submitted at mid-term and project completion, each time with achieved results for core and selected indicators. The Tracking Tool is designed to be applicable to all LDCF/SCCF financed adaptation projects. In the event that Agencies and their executing partners cannot find appropriate indicators for a given project, they should contact the GEF Secretariat before requesting CEO Endorsement/ Approval to identify appropriate ways to ensure that the project is adequately monitored vis-à-vis the Programming Strategy.
The Tracking Tool is designed to facilitate the collection, aggregation and communication of progress and results across a large number of projects. The tool is focused on quantitative data and it is restricted to ensure consistent formatting. As a result, the Tracking Tool necessarily represents a limited picture of the expected and actual results of a given project. It is not intended to replace the more specific and more comprehensive monitoring and evaluation frameworks designed for each project. 
The Tracking Tool will be refined and adjusted based on experience of its application. Accordingly, the GEF Secretariat welcomes feedback from all users and stakeholders. </t>
  </si>
  <si>
    <t xml:space="preserve"> Core Indicator (required)</t>
  </si>
  <si>
    <t>This output captures the number of initiatives(s) and/or technology(ies) with high adaptation potential that are still in early conceptual or adopting stage, for the area where the project intervention takes place, under an LDCF/SCCF financed adaptation project. Such initiative(s) and/or technology(ies) should be discussed in the pertinent document such as PIF, Project Document, PIR, MTR and/or TE. If the output was a result of an initiative as a support to NAP process and/or for enabling activities in response to COP guidance, please select Output 3.2.3.</t>
  </si>
  <si>
    <r>
      <t xml:space="preserve">Output 2.2.4: 
</t>
    </r>
    <r>
      <rPr>
        <sz val="11"/>
        <rFont val="Times New Roman"/>
        <family val="1"/>
      </rPr>
      <t>Public investment mobilized</t>
    </r>
  </si>
  <si>
    <r>
      <t xml:space="preserve">Output 2.2.5: 
</t>
    </r>
    <r>
      <rPr>
        <sz val="11"/>
        <rFont val="Times New Roman"/>
        <family val="1"/>
      </rPr>
      <t>Private investment mobilized</t>
    </r>
  </si>
  <si>
    <t xml:space="preserve">This output monitors the extent of an LDCF/SCCF financed adaptation project contributes towards building institutional and human capacities to identify and implement adaptation measures. If the output was a result of an initiative as a support to NAP process and/or for enabling activities in response to COP guidance, please select Output 3.3.1.
'Total and gender disaggregated no. of population trained' consist Core Indicator 4. Core Indicator 4 does not contribute to Core Indicator 1 (total no. of direct beneficiaries from more reilient physical and natural assets). Please fill the breakdown of the total no. by their affiliation where applicable. The sum of the breakdown should not exceed the total.   </t>
  </si>
  <si>
    <t>Target at:</t>
  </si>
  <si>
    <t>This output measures the extent to which regional, national and sub-national cross-sector policies and plans that are strengthened and/or developed to identify, prioritize and integrate adaptation strategies and measures as a result of an LDCF/SCCF financed adaptation project. Please do not count those policies counted in Output 3.1.1, in this Output.
The terms 'policy' and 'plan' are understood broadly, and may include strategies, laws and regulatory frameworks. ‘Regional’, in this context, refers to multi-country policies and plans. The list of policies and plans must be clearly provided in the relevant document such as PIF, Project Document, PIR, MTR and/or TE.
The Tracking Tool provides several options for 'Sectors with adaptation consideration incorporated'. Please tick all those covered under the project. In addition, if the policy and/or plan resulted in adjustments to laws or legal frameworks, or in regulatory reform, discuss it in the pertinent PIR/MTR/TE.
'Total no. of policies/plans that will mainstream climate resilience' consists Core Indicator 3.</t>
  </si>
  <si>
    <t>The Tracking Tool for climate change adaptation facilitates the monitoring of a project's contribution towards the goal, Objectives and Outcomes of the GEF Adaptation Program, as defined in document GEF Programming Strategy on Adaptation to Climate Change for the Least Developed Countries Fund and the Special Climate Change Fund July 2018 to June 2022 (GEF/LDCF.SCCF.24/03).</t>
  </si>
  <si>
    <t>Area of land managed for climate resilience (ha)</t>
  </si>
  <si>
    <t>Male</t>
  </si>
  <si>
    <t>Female</t>
  </si>
  <si>
    <t>Climate information system developed /strengthened</t>
  </si>
  <si>
    <t>Climate-related information collected</t>
  </si>
  <si>
    <t>ha of urban landscape</t>
  </si>
  <si>
    <t>ha of rural landscape</t>
  </si>
  <si>
    <t>ha of agricultural land</t>
  </si>
  <si>
    <t>This output captures the number of people whose vulnerability to the adverse effects of climate change is reduced as a result of physical and natural assets made more resilient under an LDCF/SCCF financed adaptation project.
'Direct beneficiaries' are defined as people who directly receive positive impact from reduced vulnerability by physical and natural assets made more resilient to climate variability and change. 
In addition, this indicator captures quantitative figures for any physical and natural assets made more resilient under the project, as appropriate.  
'Total no. and gender disaggregated no. of direct beneficiaries from more resilient physical and natural assets', as well as 'ha of agricultural land' and 'ha of urban /rural landscapes' comprise Core Indicators 1 and 2, respectively.</t>
  </si>
  <si>
    <t>Republic of Angola</t>
  </si>
  <si>
    <t>Conservation International</t>
  </si>
  <si>
    <t>Ministry of Culture, Tourism and Environment (MCTA)</t>
  </si>
  <si>
    <t>CEO Endorsement/Approval</t>
  </si>
  <si>
    <t>10505 under Program ID 10200</t>
  </si>
  <si>
    <t>Strengthen Management and Climate Change Resilience in Angola’s Conservation Areas for Sustainable Development</t>
  </si>
  <si>
    <t xml:space="preserve">        Other      (please specify:  Protected Area Management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</si>
</sst>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409]d\-mmm\-yy;@"/>
  </numFmts>
  <fonts count="31">
    <font>
      <sz val="11"/>
      <color theme="1"/>
      <name val="Calibri"/>
      <family val="2"/>
      <scheme val="minor"/>
    </font>
    <font>
      <b/>
      <sz val="11"/>
      <color theme="1"/>
      <name val="Times New Roman"/>
      <family val="1"/>
    </font>
    <font>
      <sz val="11"/>
      <color theme="1"/>
      <name val="Times New Roman"/>
      <family val="1"/>
    </font>
    <font>
      <sz val="10"/>
      <color theme="1"/>
      <name val="Times New Roman"/>
      <family val="1"/>
    </font>
    <font>
      <i/>
      <sz val="11"/>
      <color theme="1"/>
      <name val="Times New Roman"/>
      <family val="1"/>
    </font>
    <font>
      <sz val="10"/>
      <color theme="1" tint="0.499984740745262"/>
      <name val="Times New Roman"/>
      <family val="1"/>
    </font>
    <font>
      <i/>
      <sz val="10"/>
      <color theme="1"/>
      <name val="Times New Roman"/>
      <family val="1"/>
    </font>
    <font>
      <b/>
      <sz val="18"/>
      <color theme="1"/>
      <name val="Times New Roman"/>
      <family val="1"/>
    </font>
    <font>
      <sz val="8"/>
      <color rgb="FF000000"/>
      <name val="Segoe UI"/>
      <family val="2"/>
    </font>
    <font>
      <b/>
      <sz val="12"/>
      <color theme="1"/>
      <name val="Times New Roman"/>
      <family val="1"/>
    </font>
    <font>
      <sz val="10"/>
      <color rgb="FFFF0000"/>
      <name val="Times New Roman"/>
      <family val="1"/>
    </font>
    <font>
      <sz val="10"/>
      <color rgb="FF0070C0"/>
      <name val="Times New Roman"/>
      <family val="1"/>
    </font>
    <font>
      <sz val="11"/>
      <color rgb="FF0070C0"/>
      <name val="Times New Roman"/>
      <family val="1"/>
    </font>
    <font>
      <sz val="11"/>
      <color rgb="FF0070C0"/>
      <name val="Calibri"/>
      <family val="2"/>
      <scheme val="minor"/>
    </font>
    <font>
      <sz val="10"/>
      <name val="Times New Roman"/>
      <family val="1"/>
    </font>
    <font>
      <sz val="11"/>
      <name val="Calibri"/>
      <family val="2"/>
      <scheme val="minor"/>
    </font>
    <font>
      <sz val="10"/>
      <color theme="1"/>
      <name val="Calibri"/>
      <family val="2"/>
      <scheme val="minor"/>
    </font>
    <font>
      <sz val="11"/>
      <name val="Times New Roman"/>
      <family val="1"/>
    </font>
    <font>
      <sz val="9"/>
      <color theme="1"/>
      <name val="Calibri"/>
      <family val="2"/>
      <scheme val="minor"/>
    </font>
    <font>
      <sz val="8"/>
      <color theme="1"/>
      <name val="Calibri"/>
      <family val="2"/>
      <scheme val="minor"/>
    </font>
    <font>
      <sz val="6"/>
      <name val="Calibri"/>
      <family val="3"/>
      <charset val="128"/>
      <scheme val="minor"/>
    </font>
    <font>
      <sz val="10"/>
      <name val="Calibri"/>
      <family val="2"/>
      <scheme val="minor"/>
    </font>
    <font>
      <b/>
      <sz val="10"/>
      <color theme="1"/>
      <name val="Times New Roman"/>
      <family val="1"/>
    </font>
    <font>
      <sz val="8"/>
      <color indexed="81"/>
      <name val="Calibri"/>
      <family val="2"/>
      <scheme val="minor"/>
    </font>
    <font>
      <u/>
      <sz val="11"/>
      <name val="Times New Roman"/>
      <family val="1"/>
    </font>
    <font>
      <u/>
      <sz val="11"/>
      <color theme="10"/>
      <name val="Calibri"/>
      <family val="2"/>
      <scheme val="minor"/>
    </font>
    <font>
      <u/>
      <sz val="10"/>
      <color theme="10"/>
      <name val="Calibri"/>
      <family val="2"/>
      <scheme val="minor"/>
    </font>
    <font>
      <b/>
      <sz val="12"/>
      <name val="Times New Roman"/>
      <family val="1"/>
    </font>
    <font>
      <i/>
      <sz val="11"/>
      <name val="Times New Roman"/>
      <family val="1"/>
    </font>
    <font>
      <sz val="9"/>
      <name val="Times New Roman"/>
      <family val="1"/>
    </font>
    <font>
      <b/>
      <sz val="11"/>
      <name val="Times New Roman"/>
      <family val="1"/>
    </font>
  </fonts>
  <fills count="12">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tint="0.59996337778862885"/>
        <bgColor indexed="64"/>
      </patternFill>
    </fill>
    <fill>
      <patternFill patternType="solid">
        <fgColor theme="9" tint="0.59999389629810485"/>
        <bgColor indexed="64"/>
      </patternFill>
    </fill>
    <fill>
      <patternFill patternType="solid">
        <fgColor indexed="65"/>
        <bgColor auto="1"/>
      </patternFill>
    </fill>
    <fill>
      <patternFill patternType="solid">
        <fgColor indexed="65"/>
        <bgColor indexed="64"/>
      </patternFill>
    </fill>
    <fill>
      <patternFill patternType="gray0625"/>
    </fill>
    <fill>
      <patternFill patternType="gray0625">
        <bgColor auto="1"/>
      </patternFill>
    </fill>
    <fill>
      <patternFill patternType="gray0625">
        <fgColor auto="1"/>
        <bgColor auto="1"/>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double">
        <color rgb="FFFF0000"/>
      </left>
      <right style="double">
        <color rgb="FFFF0000"/>
      </right>
      <top style="double">
        <color rgb="FFFF0000"/>
      </top>
      <bottom style="double">
        <color rgb="FFFF0000"/>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right/>
      <top/>
      <bottom style="thin">
        <color theme="1" tint="0.499984740745262"/>
      </bottom>
      <diagonal/>
    </border>
    <border>
      <left/>
      <right/>
      <top style="thin">
        <color theme="1" tint="0.499984740745262"/>
      </top>
      <bottom style="thin">
        <color theme="1" tint="0.499984740745262"/>
      </bottom>
      <diagonal/>
    </border>
    <border>
      <left style="thin">
        <color theme="0"/>
      </left>
      <right/>
      <top/>
      <bottom style="thin">
        <color theme="0"/>
      </bottom>
      <diagonal/>
    </border>
    <border>
      <left/>
      <right/>
      <top style="thin">
        <color theme="0"/>
      </top>
      <bottom/>
      <diagonal/>
    </border>
  </borders>
  <cellStyleXfs count="2">
    <xf numFmtId="0" fontId="0" fillId="0" borderId="0"/>
    <xf numFmtId="0" fontId="25" fillId="0" borderId="0" applyNumberFormat="0" applyFill="0" applyBorder="0" applyAlignment="0" applyProtection="0"/>
  </cellStyleXfs>
  <cellXfs count="338">
    <xf numFmtId="0" fontId="0" fillId="0" borderId="0" xfId="0"/>
    <xf numFmtId="0" fontId="2" fillId="0" borderId="0" xfId="0" applyFont="1"/>
    <xf numFmtId="0" fontId="0" fillId="0" borderId="0" xfId="0" applyAlignment="1">
      <alignment wrapText="1"/>
    </xf>
    <xf numFmtId="0" fontId="2" fillId="0" borderId="1" xfId="0" applyFont="1" applyBorder="1" applyAlignment="1" applyProtection="1">
      <alignment wrapText="1"/>
    </xf>
    <xf numFmtId="1" fontId="3" fillId="0" borderId="1" xfId="0" applyNumberFormat="1" applyFont="1" applyBorder="1" applyAlignment="1" applyProtection="1">
      <alignment horizontal="right" wrapText="1"/>
      <protection locked="0"/>
    </xf>
    <xf numFmtId="0" fontId="3" fillId="0" borderId="1" xfId="0" applyFont="1" applyBorder="1" applyAlignment="1" applyProtection="1">
      <alignment horizontal="left" wrapText="1"/>
      <protection locked="0"/>
    </xf>
    <xf numFmtId="0" fontId="3" fillId="0" borderId="1" xfId="0" applyFont="1" applyBorder="1" applyAlignment="1" applyProtection="1">
      <alignment horizontal="right" wrapText="1"/>
      <protection locked="0"/>
    </xf>
    <xf numFmtId="0" fontId="1" fillId="0" borderId="1" xfId="0" applyFont="1" applyBorder="1" applyAlignment="1" applyProtection="1">
      <alignment vertical="center" wrapText="1"/>
    </xf>
    <xf numFmtId="0" fontId="2" fillId="0" borderId="1" xfId="0" applyFont="1" applyBorder="1" applyAlignment="1" applyProtection="1">
      <alignment horizontal="left" wrapText="1"/>
      <protection locked="0"/>
    </xf>
    <xf numFmtId="165" fontId="2" fillId="0" borderId="1" xfId="0" applyNumberFormat="1" applyFont="1" applyBorder="1" applyAlignment="1" applyProtection="1">
      <alignment horizontal="left" wrapText="1"/>
      <protection locked="0"/>
    </xf>
    <xf numFmtId="0" fontId="9" fillId="0" borderId="1" xfId="0" applyFont="1" applyFill="1" applyBorder="1" applyAlignment="1" applyProtection="1">
      <alignment horizontal="center" wrapText="1"/>
    </xf>
    <xf numFmtId="4" fontId="3" fillId="0" borderId="6" xfId="0" applyNumberFormat="1" applyFont="1" applyBorder="1" applyAlignment="1" applyProtection="1">
      <alignment wrapText="1"/>
      <protection locked="0"/>
    </xf>
    <xf numFmtId="4" fontId="14" fillId="0" borderId="6" xfId="0" applyNumberFormat="1" applyFont="1" applyBorder="1" applyAlignment="1" applyProtection="1">
      <alignment wrapText="1"/>
      <protection locked="0"/>
    </xf>
    <xf numFmtId="1" fontId="3" fillId="0" borderId="6" xfId="0" applyNumberFormat="1" applyFont="1" applyBorder="1" applyAlignment="1" applyProtection="1">
      <alignment horizontal="right" wrapText="1"/>
      <protection locked="0"/>
    </xf>
    <xf numFmtId="0" fontId="3" fillId="0" borderId="5" xfId="0" applyFont="1" applyBorder="1" applyAlignment="1" applyProtection="1">
      <alignment horizontal="right" wrapText="1"/>
      <protection locked="0"/>
    </xf>
    <xf numFmtId="3" fontId="3" fillId="0" borderId="5" xfId="0" applyNumberFormat="1" applyFont="1" applyBorder="1" applyAlignment="1" applyProtection="1">
      <alignment horizontal="right" wrapText="1"/>
      <protection locked="0"/>
    </xf>
    <xf numFmtId="3" fontId="3" fillId="5" borderId="13" xfId="0" applyNumberFormat="1" applyFont="1" applyFill="1" applyBorder="1" applyAlignment="1" applyProtection="1">
      <alignment horizontal="right" wrapText="1"/>
      <protection locked="0"/>
    </xf>
    <xf numFmtId="0" fontId="3" fillId="0" borderId="12" xfId="0" applyFont="1" applyBorder="1" applyAlignment="1" applyProtection="1">
      <alignment horizontal="right" wrapText="1"/>
      <protection locked="0"/>
    </xf>
    <xf numFmtId="0" fontId="5" fillId="0" borderId="1" xfId="0" applyFont="1" applyBorder="1" applyAlignment="1" applyProtection="1">
      <alignment horizontal="right" wrapText="1"/>
      <protection locked="0"/>
    </xf>
    <xf numFmtId="0" fontId="6" fillId="0" borderId="1" xfId="0" applyFont="1" applyBorder="1" applyAlignment="1" applyProtection="1">
      <alignment horizontal="right" wrapText="1"/>
      <protection locked="0"/>
    </xf>
    <xf numFmtId="0" fontId="3" fillId="0" borderId="7" xfId="0" applyFont="1" applyBorder="1" applyAlignment="1" applyProtection="1">
      <alignment horizontal="right" wrapText="1"/>
      <protection locked="0"/>
    </xf>
    <xf numFmtId="0" fontId="3" fillId="0" borderId="6" xfId="0" applyFont="1" applyBorder="1" applyAlignment="1" applyProtection="1">
      <alignment horizontal="right" wrapText="1"/>
      <protection locked="0"/>
    </xf>
    <xf numFmtId="0" fontId="3" fillId="0" borderId="4" xfId="0" applyNumberFormat="1" applyFont="1" applyFill="1" applyBorder="1" applyAlignment="1" applyProtection="1">
      <alignment horizontal="right" wrapText="1"/>
      <protection locked="0"/>
    </xf>
    <xf numFmtId="0" fontId="3" fillId="0" borderId="1" xfId="0" applyNumberFormat="1" applyFont="1" applyFill="1" applyBorder="1" applyAlignment="1" applyProtection="1">
      <alignment horizontal="right" wrapText="1"/>
      <protection locked="0"/>
    </xf>
    <xf numFmtId="0" fontId="3" fillId="0" borderId="4" xfId="0" applyFont="1" applyBorder="1" applyAlignment="1" applyProtection="1">
      <alignment horizontal="right" wrapText="1"/>
      <protection locked="0"/>
    </xf>
    <xf numFmtId="0" fontId="11" fillId="0" borderId="5" xfId="0" applyFont="1" applyBorder="1" applyAlignment="1" applyProtection="1">
      <alignment horizontal="right" wrapText="1"/>
      <protection locked="0"/>
    </xf>
    <xf numFmtId="0" fontId="3" fillId="0" borderId="1" xfId="0" applyFont="1" applyFill="1" applyBorder="1" applyAlignment="1" applyProtection="1">
      <alignment horizontal="left" vertical="top" wrapText="1"/>
    </xf>
    <xf numFmtId="0" fontId="3" fillId="0" borderId="1" xfId="0" applyFont="1" applyBorder="1" applyAlignment="1" applyProtection="1">
      <alignment vertical="top" wrapText="1"/>
    </xf>
    <xf numFmtId="0" fontId="2" fillId="0" borderId="3" xfId="0" applyFont="1" applyBorder="1" applyAlignment="1" applyProtection="1">
      <alignment wrapText="1"/>
    </xf>
    <xf numFmtId="0" fontId="9" fillId="0" borderId="16" xfId="0" applyFont="1" applyBorder="1" applyAlignment="1" applyProtection="1">
      <alignment horizontal="center" vertical="center" wrapText="1"/>
    </xf>
    <xf numFmtId="0" fontId="9" fillId="0" borderId="16" xfId="0" applyFont="1" applyFill="1" applyBorder="1" applyAlignment="1" applyProtection="1">
      <alignment horizontal="center" vertical="center" wrapText="1"/>
    </xf>
    <xf numFmtId="0" fontId="3" fillId="0" borderId="5" xfId="0" applyFont="1" applyFill="1" applyBorder="1" applyAlignment="1" applyProtection="1">
      <alignment vertical="top" wrapText="1"/>
    </xf>
    <xf numFmtId="0" fontId="0" fillId="0" borderId="0" xfId="0" applyFill="1"/>
    <xf numFmtId="0" fontId="2" fillId="0" borderId="3" xfId="0" applyFont="1" applyBorder="1" applyAlignment="1" applyProtection="1">
      <alignment vertical="top" wrapText="1"/>
    </xf>
    <xf numFmtId="0" fontId="2" fillId="0" borderId="13" xfId="0" applyFont="1" applyBorder="1" applyAlignment="1" applyProtection="1">
      <alignment vertical="top" wrapText="1"/>
    </xf>
    <xf numFmtId="0" fontId="2" fillId="0" borderId="0" xfId="0" applyFont="1" applyBorder="1" applyAlignment="1" applyProtection="1">
      <alignment vertical="top" wrapText="1"/>
    </xf>
    <xf numFmtId="0" fontId="1" fillId="6" borderId="13" xfId="0" applyFont="1" applyFill="1" applyBorder="1" applyAlignment="1" applyProtection="1">
      <alignment horizontal="center" wrapText="1"/>
    </xf>
    <xf numFmtId="0" fontId="1" fillId="0" borderId="0" xfId="0" applyFont="1" applyFill="1" applyBorder="1" applyAlignment="1" applyProtection="1">
      <alignment horizontal="center" wrapText="1"/>
    </xf>
    <xf numFmtId="0" fontId="1" fillId="0" borderId="9" xfId="0" applyFont="1" applyFill="1" applyBorder="1" applyAlignment="1" applyProtection="1">
      <alignment horizontal="center" wrapText="1"/>
    </xf>
    <xf numFmtId="0" fontId="1" fillId="0" borderId="11" xfId="0" applyFont="1" applyFill="1" applyBorder="1" applyAlignment="1" applyProtection="1">
      <alignment horizontal="center" wrapText="1"/>
    </xf>
    <xf numFmtId="0" fontId="1" fillId="0" borderId="12" xfId="0" applyFont="1" applyFill="1" applyBorder="1" applyAlignment="1" applyProtection="1">
      <alignment horizontal="center" wrapText="1"/>
    </xf>
    <xf numFmtId="0" fontId="1" fillId="0" borderId="8" xfId="0" applyFont="1" applyFill="1" applyBorder="1" applyAlignment="1" applyProtection="1">
      <alignment horizontal="center" wrapText="1"/>
    </xf>
    <xf numFmtId="0" fontId="1" fillId="0" borderId="17" xfId="0" applyFont="1" applyFill="1" applyBorder="1" applyAlignment="1" applyProtection="1">
      <alignment horizontal="center" wrapText="1"/>
    </xf>
    <xf numFmtId="0" fontId="1" fillId="0" borderId="8" xfId="0" applyFont="1" applyBorder="1" applyAlignment="1" applyProtection="1">
      <alignment vertical="center" wrapText="1"/>
    </xf>
    <xf numFmtId="0" fontId="2" fillId="0" borderId="17" xfId="0" applyFont="1" applyBorder="1" applyAlignment="1" applyProtection="1">
      <alignment vertical="top" wrapText="1"/>
    </xf>
    <xf numFmtId="0" fontId="1" fillId="0" borderId="10" xfId="0" applyFont="1" applyBorder="1" applyAlignment="1" applyProtection="1">
      <alignment vertical="center" wrapText="1"/>
    </xf>
    <xf numFmtId="0" fontId="2" fillId="0" borderId="15" xfId="0" applyFont="1" applyBorder="1" applyAlignment="1" applyProtection="1">
      <alignment vertical="top" wrapText="1"/>
    </xf>
    <xf numFmtId="0" fontId="2" fillId="0" borderId="14" xfId="0" applyFont="1" applyBorder="1" applyAlignment="1" applyProtection="1">
      <alignment vertical="top" wrapText="1"/>
    </xf>
    <xf numFmtId="0" fontId="1" fillId="0" borderId="3" xfId="0" applyFont="1" applyBorder="1" applyAlignment="1" applyProtection="1">
      <alignment vertical="center" wrapText="1"/>
    </xf>
    <xf numFmtId="0" fontId="3" fillId="0" borderId="15" xfId="0" applyFont="1" applyBorder="1" applyAlignment="1" applyProtection="1">
      <alignment horizontal="left" vertical="top"/>
    </xf>
    <xf numFmtId="0" fontId="2" fillId="7" borderId="15" xfId="0" applyFont="1" applyFill="1" applyBorder="1" applyAlignment="1" applyProtection="1">
      <alignment vertical="top" wrapText="1"/>
    </xf>
    <xf numFmtId="0" fontId="3" fillId="0" borderId="5" xfId="0" applyFont="1" applyBorder="1" applyAlignment="1" applyProtection="1">
      <alignment vertical="top" wrapText="1"/>
    </xf>
    <xf numFmtId="0" fontId="3" fillId="0" borderId="7" xfId="0" applyFont="1" applyBorder="1" applyAlignment="1" applyProtection="1">
      <alignment vertical="top" wrapText="1"/>
    </xf>
    <xf numFmtId="0" fontId="3" fillId="0" borderId="9" xfId="0" applyFont="1" applyBorder="1" applyAlignment="1" applyProtection="1">
      <alignment vertical="top" wrapText="1"/>
    </xf>
    <xf numFmtId="0" fontId="2" fillId="7" borderId="1" xfId="0" applyFont="1" applyFill="1" applyBorder="1" applyAlignment="1" applyProtection="1">
      <alignment vertical="top" wrapText="1"/>
    </xf>
    <xf numFmtId="0" fontId="22" fillId="0" borderId="0" xfId="0" applyFont="1" applyFill="1" applyBorder="1" applyAlignment="1" applyProtection="1">
      <alignment horizontal="left" vertical="center"/>
    </xf>
    <xf numFmtId="0" fontId="3" fillId="0" borderId="0" xfId="0" applyFont="1" applyBorder="1" applyAlignment="1" applyProtection="1">
      <alignment horizontal="left" vertical="center"/>
    </xf>
    <xf numFmtId="0" fontId="0" fillId="0" borderId="5" xfId="0" applyBorder="1" applyAlignment="1" applyProtection="1">
      <alignment horizontal="right" wrapText="1"/>
      <protection locked="0"/>
    </xf>
    <xf numFmtId="0" fontId="0" fillId="0" borderId="7" xfId="0" applyBorder="1" applyAlignment="1" applyProtection="1">
      <alignment horizontal="right" wrapText="1"/>
      <protection locked="0"/>
    </xf>
    <xf numFmtId="0" fontId="13" fillId="0" borderId="7" xfId="0" applyFont="1" applyBorder="1" applyAlignment="1" applyProtection="1">
      <alignment horizontal="right" wrapText="1"/>
      <protection locked="0"/>
    </xf>
    <xf numFmtId="0" fontId="0" fillId="0" borderId="1" xfId="0" applyFill="1" applyBorder="1" applyAlignment="1" applyProtection="1">
      <alignment wrapText="1"/>
      <protection locked="0"/>
    </xf>
    <xf numFmtId="0" fontId="2" fillId="0" borderId="0" xfId="0" applyFont="1" applyAlignment="1" applyProtection="1">
      <alignment wrapText="1"/>
    </xf>
    <xf numFmtId="165" fontId="2" fillId="0" borderId="3" xfId="0" applyNumberFormat="1" applyFont="1" applyBorder="1" applyAlignment="1" applyProtection="1">
      <alignment horizontal="left" wrapText="1"/>
    </xf>
    <xf numFmtId="0" fontId="3" fillId="0" borderId="4" xfId="0" applyFont="1" applyBorder="1" applyAlignment="1" applyProtection="1">
      <alignment horizontal="right" wrapText="1"/>
    </xf>
    <xf numFmtId="0" fontId="17" fillId="0" borderId="1" xfId="0" applyFont="1" applyBorder="1" applyAlignment="1" applyProtection="1">
      <alignment vertical="top" wrapText="1"/>
    </xf>
    <xf numFmtId="0" fontId="15" fillId="0" borderId="15" xfId="0" applyFont="1" applyBorder="1" applyAlignment="1" applyProtection="1">
      <alignment vertical="top" wrapText="1"/>
    </xf>
    <xf numFmtId="0" fontId="17" fillId="0" borderId="3" xfId="0" applyFont="1" applyBorder="1" applyAlignment="1" applyProtection="1">
      <alignment wrapText="1"/>
    </xf>
    <xf numFmtId="0" fontId="3" fillId="0" borderId="15" xfId="0" applyFont="1" applyBorder="1" applyAlignment="1" applyProtection="1">
      <alignment horizontal="right" wrapText="1"/>
    </xf>
    <xf numFmtId="0" fontId="3" fillId="0" borderId="3" xfId="0" applyFont="1" applyBorder="1" applyAlignment="1" applyProtection="1">
      <alignment horizontal="right" wrapText="1"/>
    </xf>
    <xf numFmtId="0" fontId="3" fillId="0" borderId="2" xfId="0" applyFont="1" applyBorder="1" applyAlignment="1" applyProtection="1">
      <alignment vertical="top" wrapText="1"/>
    </xf>
    <xf numFmtId="0" fontId="14" fillId="0" borderId="1" xfId="0" applyFont="1" applyBorder="1" applyAlignment="1" applyProtection="1">
      <alignment vertical="top" wrapText="1"/>
    </xf>
    <xf numFmtId="0" fontId="0" fillId="0" borderId="5" xfId="0" applyBorder="1" applyAlignment="1" applyProtection="1">
      <alignment wrapText="1"/>
    </xf>
    <xf numFmtId="0" fontId="0" fillId="0" borderId="7" xfId="0" applyBorder="1" applyAlignment="1" applyProtection="1">
      <alignment wrapText="1"/>
    </xf>
    <xf numFmtId="0" fontId="10" fillId="0" borderId="7" xfId="0" applyFont="1" applyFill="1" applyBorder="1" applyAlignment="1" applyProtection="1">
      <alignment wrapText="1"/>
    </xf>
    <xf numFmtId="4" fontId="14" fillId="0" borderId="5" xfId="0" applyNumberFormat="1" applyFont="1" applyBorder="1" applyAlignment="1" applyProtection="1">
      <alignment wrapText="1"/>
    </xf>
    <xf numFmtId="0" fontId="12" fillId="0" borderId="0" xfId="0" applyFont="1" applyAlignment="1" applyProtection="1">
      <alignment wrapText="1"/>
    </xf>
    <xf numFmtId="0" fontId="15" fillId="0" borderId="7" xfId="0" applyFont="1" applyBorder="1" applyAlignment="1" applyProtection="1">
      <alignment wrapText="1"/>
    </xf>
    <xf numFmtId="0" fontId="14" fillId="0" borderId="1" xfId="0" applyFont="1" applyBorder="1" applyAlignment="1" applyProtection="1">
      <alignment horizontal="left" vertical="top" wrapText="1"/>
    </xf>
    <xf numFmtId="3" fontId="3" fillId="0" borderId="5" xfId="0" applyNumberFormat="1" applyFont="1" applyBorder="1" applyAlignment="1" applyProtection="1">
      <alignment wrapText="1"/>
    </xf>
    <xf numFmtId="0" fontId="3" fillId="0" borderId="2" xfId="0" applyFont="1" applyFill="1" applyBorder="1" applyAlignment="1" applyProtection="1">
      <alignment horizontal="left" wrapText="1"/>
    </xf>
    <xf numFmtId="0" fontId="14" fillId="0" borderId="5" xfId="0" applyFont="1" applyBorder="1" applyAlignment="1" applyProtection="1">
      <alignment horizontal="left" vertical="top" wrapText="1" indent="1"/>
    </xf>
    <xf numFmtId="0" fontId="3" fillId="0" borderId="1" xfId="0" applyFont="1" applyFill="1" applyBorder="1" applyAlignment="1" applyProtection="1">
      <alignment vertical="top" wrapText="1"/>
    </xf>
    <xf numFmtId="0" fontId="18" fillId="0" borderId="17" xfId="0" applyFont="1" applyBorder="1"/>
    <xf numFmtId="0" fontId="0" fillId="0" borderId="11" xfId="0" applyBorder="1"/>
    <xf numFmtId="0" fontId="0" fillId="0" borderId="12" xfId="0" applyBorder="1"/>
    <xf numFmtId="0" fontId="18" fillId="0" borderId="15" xfId="0" applyFont="1" applyBorder="1"/>
    <xf numFmtId="0" fontId="18" fillId="0" borderId="14" xfId="0" applyFont="1" applyBorder="1"/>
    <xf numFmtId="0" fontId="18" fillId="0" borderId="8" xfId="0" applyFont="1" applyBorder="1" applyAlignment="1" applyProtection="1">
      <alignment vertical="top" wrapText="1"/>
      <protection locked="0"/>
    </xf>
    <xf numFmtId="0" fontId="0" fillId="0" borderId="18" xfId="0" applyBorder="1" applyProtection="1">
      <protection locked="0"/>
    </xf>
    <xf numFmtId="0" fontId="0" fillId="0" borderId="19" xfId="0" applyBorder="1" applyProtection="1">
      <protection locked="0"/>
    </xf>
    <xf numFmtId="0" fontId="14" fillId="0" borderId="2" xfId="0" applyFont="1" applyFill="1" applyBorder="1" applyAlignment="1" applyProtection="1">
      <alignment vertical="top" wrapText="1"/>
    </xf>
    <xf numFmtId="0" fontId="14" fillId="0" borderId="1" xfId="0" applyFont="1" applyFill="1" applyBorder="1" applyAlignment="1" applyProtection="1">
      <alignment horizontal="left" vertical="top" wrapText="1"/>
    </xf>
    <xf numFmtId="0" fontId="3" fillId="0" borderId="1" xfId="0" applyNumberFormat="1" applyFont="1" applyFill="1" applyBorder="1" applyAlignment="1" applyProtection="1">
      <alignment horizontal="center" vertical="center" wrapText="1"/>
      <protection locked="0"/>
    </xf>
    <xf numFmtId="4" fontId="3" fillId="8" borderId="6" xfId="0" applyNumberFormat="1" applyFont="1" applyFill="1" applyBorder="1" applyAlignment="1" applyProtection="1">
      <alignment wrapText="1"/>
    </xf>
    <xf numFmtId="0" fontId="1" fillId="0" borderId="11" xfId="0" applyFont="1" applyBorder="1" applyAlignment="1" applyProtection="1">
      <alignment vertical="center" wrapText="1"/>
    </xf>
    <xf numFmtId="0" fontId="2" fillId="0" borderId="11" xfId="0" applyFont="1" applyBorder="1" applyAlignment="1" applyProtection="1">
      <alignment vertical="top" wrapText="1"/>
    </xf>
    <xf numFmtId="0" fontId="3" fillId="0" borderId="10" xfId="0" applyFont="1" applyBorder="1" applyAlignment="1" applyProtection="1">
      <alignment vertical="top" wrapText="1"/>
    </xf>
    <xf numFmtId="0" fontId="3" fillId="0" borderId="14" xfId="0" applyFont="1" applyBorder="1" applyAlignment="1" applyProtection="1">
      <alignment horizontal="right" wrapText="1"/>
      <protection locked="0"/>
    </xf>
    <xf numFmtId="0" fontId="3" fillId="0" borderId="7" xfId="0" applyFont="1" applyBorder="1" applyAlignment="1" applyProtection="1">
      <alignment vertical="top" wrapText="1"/>
    </xf>
    <xf numFmtId="0" fontId="9" fillId="0" borderId="2" xfId="0" applyFont="1" applyFill="1" applyBorder="1" applyAlignment="1" applyProtection="1">
      <alignment horizontal="center" wrapText="1"/>
    </xf>
    <xf numFmtId="0" fontId="17" fillId="0" borderId="15" xfId="0" applyFont="1" applyBorder="1" applyAlignment="1" applyProtection="1">
      <alignment wrapText="1"/>
    </xf>
    <xf numFmtId="4" fontId="3" fillId="9" borderId="6" xfId="0" applyNumberFormat="1" applyFont="1" applyFill="1" applyBorder="1" applyAlignment="1" applyProtection="1">
      <alignment wrapText="1"/>
    </xf>
    <xf numFmtId="0" fontId="3" fillId="9" borderId="5" xfId="0" applyFont="1" applyFill="1" applyBorder="1" applyAlignment="1" applyProtection="1">
      <alignment vertical="top" wrapText="1"/>
    </xf>
    <xf numFmtId="0" fontId="10" fillId="9" borderId="7" xfId="0" applyFont="1" applyFill="1" applyBorder="1" applyAlignment="1" applyProtection="1">
      <alignment wrapText="1"/>
    </xf>
    <xf numFmtId="4" fontId="14" fillId="9" borderId="5" xfId="0" applyNumberFormat="1" applyFont="1" applyFill="1" applyBorder="1" applyAlignment="1" applyProtection="1">
      <alignment wrapText="1"/>
    </xf>
    <xf numFmtId="0" fontId="15" fillId="9" borderId="7" xfId="0" applyFont="1" applyFill="1" applyBorder="1" applyAlignment="1" applyProtection="1">
      <alignment wrapText="1"/>
    </xf>
    <xf numFmtId="4" fontId="14" fillId="9" borderId="6" xfId="0" applyNumberFormat="1" applyFont="1" applyFill="1" applyBorder="1" applyAlignment="1" applyProtection="1">
      <alignment wrapText="1"/>
    </xf>
    <xf numFmtId="3" fontId="3" fillId="9" borderId="5" xfId="0" applyNumberFormat="1" applyFont="1" applyFill="1" applyBorder="1" applyAlignment="1" applyProtection="1">
      <alignment wrapText="1"/>
    </xf>
    <xf numFmtId="0" fontId="3" fillId="9" borderId="1" xfId="0" applyNumberFormat="1" applyFont="1" applyFill="1" applyBorder="1" applyAlignment="1" applyProtection="1">
      <alignment horizontal="center" vertical="center" wrapText="1"/>
    </xf>
    <xf numFmtId="0" fontId="16" fillId="0" borderId="20" xfId="0" applyFont="1" applyBorder="1"/>
    <xf numFmtId="0" fontId="21" fillId="0" borderId="0" xfId="0" applyFont="1" applyBorder="1" applyAlignment="1"/>
    <xf numFmtId="0" fontId="27" fillId="0" borderId="16" xfId="0" applyFont="1" applyBorder="1" applyAlignment="1" applyProtection="1">
      <alignment horizontal="center" vertical="center" wrapText="1"/>
    </xf>
    <xf numFmtId="0" fontId="14" fillId="0" borderId="2" xfId="0" applyFont="1" applyBorder="1" applyAlignment="1" applyProtection="1">
      <alignment wrapText="1"/>
    </xf>
    <xf numFmtId="0" fontId="14" fillId="0" borderId="2" xfId="0" applyFont="1" applyBorder="1" applyAlignment="1" applyProtection="1">
      <alignment vertical="top" wrapText="1"/>
    </xf>
    <xf numFmtId="0" fontId="3" fillId="8" borderId="1" xfId="0" applyNumberFormat="1" applyFont="1" applyFill="1" applyBorder="1" applyAlignment="1" applyProtection="1">
      <alignment horizontal="center" vertical="center" wrapText="1"/>
      <protection locked="0"/>
    </xf>
    <xf numFmtId="4" fontId="14" fillId="8" borderId="5" xfId="0" applyNumberFormat="1" applyFont="1" applyFill="1" applyBorder="1" applyAlignment="1" applyProtection="1">
      <alignment wrapText="1"/>
      <protection locked="0"/>
    </xf>
    <xf numFmtId="0" fontId="15" fillId="8" borderId="7" xfId="0" applyFont="1" applyFill="1" applyBorder="1" applyAlignment="1" applyProtection="1">
      <alignment wrapText="1"/>
      <protection locked="0"/>
    </xf>
    <xf numFmtId="4" fontId="14" fillId="8" borderId="6" xfId="0" applyNumberFormat="1" applyFont="1" applyFill="1" applyBorder="1" applyAlignment="1" applyProtection="1">
      <alignment wrapText="1"/>
      <protection locked="0"/>
    </xf>
    <xf numFmtId="0" fontId="0" fillId="8" borderId="7" xfId="0" applyFill="1" applyBorder="1" applyAlignment="1" applyProtection="1">
      <alignment wrapText="1"/>
      <protection locked="0"/>
    </xf>
    <xf numFmtId="4" fontId="3" fillId="8" borderId="6" xfId="0" applyNumberFormat="1" applyFont="1" applyFill="1" applyBorder="1" applyAlignment="1" applyProtection="1">
      <alignment wrapText="1"/>
      <protection locked="0"/>
    </xf>
    <xf numFmtId="0" fontId="3" fillId="8" borderId="5" xfId="0" applyFont="1" applyFill="1" applyBorder="1" applyAlignment="1" applyProtection="1">
      <alignment vertical="top" wrapText="1"/>
      <protection locked="0"/>
    </xf>
    <xf numFmtId="0" fontId="10" fillId="8" borderId="7" xfId="0" applyFont="1" applyFill="1" applyBorder="1" applyAlignment="1" applyProtection="1">
      <alignment wrapText="1"/>
      <protection locked="0"/>
    </xf>
    <xf numFmtId="0" fontId="0" fillId="8" borderId="5" xfId="0" applyFill="1" applyBorder="1" applyAlignment="1" applyProtection="1">
      <alignment wrapText="1"/>
      <protection locked="0"/>
    </xf>
    <xf numFmtId="0" fontId="2" fillId="9" borderId="1" xfId="0" applyFont="1" applyFill="1" applyBorder="1" applyAlignment="1" applyProtection="1">
      <alignment vertical="top" wrapText="1"/>
    </xf>
    <xf numFmtId="0" fontId="14" fillId="0" borderId="1" xfId="0" applyFont="1" applyBorder="1" applyAlignment="1" applyProtection="1">
      <alignment horizontal="right" wrapText="1"/>
      <protection locked="0"/>
    </xf>
    <xf numFmtId="0" fontId="17" fillId="0" borderId="0" xfId="0" applyFont="1" applyAlignment="1" applyProtection="1">
      <alignment wrapText="1"/>
    </xf>
    <xf numFmtId="0" fontId="14" fillId="0" borderId="1" xfId="0" applyNumberFormat="1" applyFont="1" applyFill="1" applyBorder="1" applyAlignment="1" applyProtection="1">
      <alignment horizontal="right" wrapText="1"/>
      <protection locked="0"/>
    </xf>
    <xf numFmtId="0" fontId="14" fillId="0" borderId="9" xfId="0" applyFont="1" applyBorder="1" applyAlignment="1" applyProtection="1">
      <alignment horizontal="left" vertical="top" wrapText="1"/>
    </xf>
    <xf numFmtId="0" fontId="14" fillId="0" borderId="12" xfId="0" applyFont="1" applyBorder="1" applyAlignment="1" applyProtection="1">
      <alignment horizontal="right" wrapText="1"/>
      <protection locked="0"/>
    </xf>
    <xf numFmtId="0" fontId="14" fillId="0" borderId="5" xfId="0" applyFont="1" applyBorder="1" applyAlignment="1" applyProtection="1">
      <alignment horizontal="right" wrapText="1"/>
      <protection locked="0"/>
    </xf>
    <xf numFmtId="0" fontId="14" fillId="0" borderId="1" xfId="0" applyFont="1" applyBorder="1" applyAlignment="1" applyProtection="1">
      <alignment horizontal="left" wrapText="1" indent="1"/>
    </xf>
    <xf numFmtId="0" fontId="14" fillId="0" borderId="6" xfId="0" applyFont="1" applyBorder="1" applyAlignment="1" applyProtection="1">
      <alignment horizontal="right" wrapText="1"/>
      <protection locked="0"/>
    </xf>
    <xf numFmtId="1" fontId="3" fillId="0" borderId="13" xfId="0" applyNumberFormat="1" applyFont="1" applyBorder="1" applyAlignment="1" applyProtection="1">
      <alignment horizontal="right" wrapText="1"/>
    </xf>
    <xf numFmtId="1" fontId="3" fillId="5" borderId="13" xfId="0" applyNumberFormat="1" applyFont="1" applyFill="1" applyBorder="1" applyAlignment="1" applyProtection="1">
      <alignment horizontal="right" wrapText="1"/>
      <protection locked="0"/>
    </xf>
    <xf numFmtId="1" fontId="3" fillId="8" borderId="6" xfId="0" applyNumberFormat="1" applyFont="1" applyFill="1" applyBorder="1" applyAlignment="1" applyProtection="1">
      <alignment horizontal="right" wrapText="1"/>
      <protection locked="0"/>
    </xf>
    <xf numFmtId="1" fontId="3" fillId="9" borderId="6" xfId="0" applyNumberFormat="1" applyFont="1" applyFill="1" applyBorder="1" applyAlignment="1" applyProtection="1">
      <alignment horizontal="right" wrapText="1"/>
    </xf>
    <xf numFmtId="1" fontId="3" fillId="9" borderId="1" xfId="0" applyNumberFormat="1" applyFont="1" applyFill="1" applyBorder="1" applyAlignment="1" applyProtection="1">
      <alignment horizontal="right" wrapText="1"/>
    </xf>
    <xf numFmtId="1" fontId="3" fillId="0" borderId="1" xfId="0" applyNumberFormat="1" applyFont="1" applyBorder="1" applyAlignment="1" applyProtection="1">
      <alignment vertical="top" wrapText="1"/>
      <protection locked="0"/>
    </xf>
    <xf numFmtId="1" fontId="3" fillId="0" borderId="5" xfId="0" applyNumberFormat="1" applyFont="1" applyBorder="1" applyAlignment="1" applyProtection="1">
      <alignment horizontal="right" wrapText="1"/>
      <protection locked="0"/>
    </xf>
    <xf numFmtId="1" fontId="14" fillId="0" borderId="13" xfId="0" applyNumberFormat="1" applyFont="1" applyBorder="1" applyAlignment="1" applyProtection="1">
      <alignment wrapText="1"/>
    </xf>
    <xf numFmtId="1" fontId="3" fillId="0" borderId="1" xfId="0" applyNumberFormat="1" applyFont="1" applyFill="1" applyBorder="1" applyAlignment="1" applyProtection="1">
      <alignment horizontal="left" vertical="top" wrapText="1"/>
      <protection locked="0"/>
    </xf>
    <xf numFmtId="1" fontId="3" fillId="0" borderId="1" xfId="0" applyNumberFormat="1" applyFont="1" applyFill="1" applyBorder="1" applyAlignment="1" applyProtection="1">
      <alignment horizontal="right" wrapText="1"/>
      <protection locked="0"/>
    </xf>
    <xf numFmtId="1" fontId="14" fillId="9" borderId="1" xfId="0" applyNumberFormat="1" applyFont="1" applyFill="1" applyBorder="1" applyAlignment="1" applyProtection="1">
      <alignment horizontal="right" wrapText="1"/>
    </xf>
    <xf numFmtId="1" fontId="14" fillId="0" borderId="1" xfId="0" applyNumberFormat="1" applyFont="1" applyFill="1" applyBorder="1" applyAlignment="1" applyProtection="1">
      <alignment horizontal="left" vertical="top" wrapText="1"/>
      <protection locked="0"/>
    </xf>
    <xf numFmtId="1" fontId="14" fillId="0" borderId="1" xfId="0" applyNumberFormat="1" applyFont="1" applyFill="1" applyBorder="1" applyAlignment="1" applyProtection="1">
      <alignment horizontal="right" wrapText="1"/>
      <protection locked="0"/>
    </xf>
    <xf numFmtId="1" fontId="14" fillId="0" borderId="13" xfId="0" applyNumberFormat="1" applyFont="1" applyBorder="1" applyAlignment="1" applyProtection="1">
      <alignment horizontal="right" wrapText="1"/>
    </xf>
    <xf numFmtId="1" fontId="14" fillId="5" borderId="13" xfId="0" applyNumberFormat="1" applyFont="1" applyFill="1" applyBorder="1" applyAlignment="1" applyProtection="1">
      <alignment horizontal="right" wrapText="1"/>
      <protection locked="0"/>
    </xf>
    <xf numFmtId="1" fontId="14" fillId="8" borderId="7" xfId="0" applyNumberFormat="1" applyFont="1" applyFill="1" applyBorder="1" applyAlignment="1" applyProtection="1">
      <alignment horizontal="right" wrapText="1"/>
      <protection locked="0"/>
    </xf>
    <xf numFmtId="1" fontId="14" fillId="9" borderId="7" xfId="0" applyNumberFormat="1" applyFont="1" applyFill="1" applyBorder="1" applyAlignment="1" applyProtection="1">
      <alignment horizontal="right" wrapText="1"/>
    </xf>
    <xf numFmtId="1" fontId="14" fillId="0" borderId="7" xfId="0" applyNumberFormat="1" applyFont="1" applyBorder="1" applyAlignment="1" applyProtection="1">
      <alignment horizontal="right" wrapText="1"/>
      <protection locked="0"/>
    </xf>
    <xf numFmtId="1" fontId="29" fillId="8" borderId="1" xfId="0" applyNumberFormat="1" applyFont="1" applyFill="1" applyBorder="1" applyAlignment="1" applyProtection="1">
      <alignment horizontal="left" wrapText="1"/>
      <protection locked="0"/>
    </xf>
    <xf numFmtId="1" fontId="29" fillId="9" borderId="1" xfId="0" applyNumberFormat="1" applyFont="1" applyFill="1" applyBorder="1" applyAlignment="1" applyProtection="1">
      <alignment horizontal="left" wrapText="1"/>
    </xf>
    <xf numFmtId="1" fontId="29" fillId="0" borderId="1" xfId="0" applyNumberFormat="1" applyFont="1" applyBorder="1" applyAlignment="1" applyProtection="1">
      <alignment horizontal="left" wrapText="1"/>
      <protection locked="0"/>
    </xf>
    <xf numFmtId="1" fontId="14" fillId="8" borderId="5" xfId="0" applyNumberFormat="1" applyFont="1" applyFill="1" applyBorder="1" applyAlignment="1" applyProtection="1">
      <alignment horizontal="right" wrapText="1"/>
      <protection locked="0"/>
    </xf>
    <xf numFmtId="1" fontId="14" fillId="9" borderId="5" xfId="0" applyNumberFormat="1" applyFont="1" applyFill="1" applyBorder="1" applyAlignment="1" applyProtection="1">
      <alignment horizontal="right" wrapText="1"/>
    </xf>
    <xf numFmtId="1" fontId="14" fillId="0" borderId="5" xfId="0" applyNumberFormat="1" applyFont="1" applyBorder="1" applyAlignment="1" applyProtection="1">
      <alignment horizontal="right" wrapText="1"/>
      <protection locked="0"/>
    </xf>
    <xf numFmtId="1" fontId="14" fillId="8" borderId="1" xfId="0" applyNumberFormat="1" applyFont="1" applyFill="1" applyBorder="1" applyAlignment="1" applyProtection="1">
      <alignment horizontal="right" wrapText="1"/>
      <protection locked="0"/>
    </xf>
    <xf numFmtId="1" fontId="3" fillId="0" borderId="1" xfId="0" applyNumberFormat="1" applyFont="1" applyFill="1" applyBorder="1" applyAlignment="1" applyProtection="1">
      <alignment vertical="top" wrapText="1"/>
      <protection locked="0"/>
    </xf>
    <xf numFmtId="1" fontId="0" fillId="9" borderId="1" xfId="0" applyNumberFormat="1" applyFill="1" applyBorder="1" applyAlignment="1" applyProtection="1">
      <alignment wrapText="1"/>
    </xf>
    <xf numFmtId="1" fontId="0" fillId="0" borderId="1" xfId="0" applyNumberFormat="1" applyFill="1" applyBorder="1" applyAlignment="1" applyProtection="1">
      <alignment wrapText="1"/>
      <protection locked="0"/>
    </xf>
    <xf numFmtId="1" fontId="6" fillId="9" borderId="1" xfId="0" applyNumberFormat="1" applyFont="1" applyFill="1" applyBorder="1" applyAlignment="1" applyProtection="1">
      <alignment horizontal="right" wrapText="1"/>
    </xf>
    <xf numFmtId="1" fontId="6" fillId="0" borderId="1" xfId="0" applyNumberFormat="1" applyFont="1" applyBorder="1" applyAlignment="1" applyProtection="1">
      <alignment horizontal="right" wrapText="1"/>
      <protection locked="0"/>
    </xf>
    <xf numFmtId="0" fontId="30" fillId="0" borderId="1" xfId="0" applyFont="1" applyBorder="1" applyAlignment="1" applyProtection="1">
      <alignment vertical="center" wrapText="1"/>
    </xf>
    <xf numFmtId="0" fontId="3" fillId="0" borderId="5" xfId="0" applyFont="1" applyBorder="1" applyAlignment="1" applyProtection="1">
      <alignment vertical="top" wrapText="1"/>
    </xf>
    <xf numFmtId="0" fontId="3" fillId="0" borderId="5" xfId="0" applyFont="1" applyBorder="1" applyAlignment="1" applyProtection="1">
      <alignment vertical="top" wrapText="1"/>
    </xf>
    <xf numFmtId="0" fontId="0" fillId="0" borderId="7" xfId="0" applyBorder="1" applyAlignment="1" applyProtection="1">
      <alignment wrapText="1"/>
    </xf>
    <xf numFmtId="4" fontId="3" fillId="9" borderId="7" xfId="0" applyNumberFormat="1" applyFont="1" applyFill="1" applyBorder="1" applyAlignment="1" applyProtection="1">
      <alignment wrapText="1"/>
    </xf>
    <xf numFmtId="4" fontId="3" fillId="0" borderId="7" xfId="0" applyNumberFormat="1" applyFont="1" applyBorder="1" applyAlignment="1" applyProtection="1">
      <alignment wrapText="1"/>
      <protection locked="0"/>
    </xf>
    <xf numFmtId="4" fontId="3" fillId="8" borderId="8" xfId="0" applyNumberFormat="1" applyFont="1" applyFill="1" applyBorder="1" applyAlignment="1" applyProtection="1">
      <alignment wrapText="1"/>
    </xf>
    <xf numFmtId="4" fontId="3" fillId="9" borderId="0" xfId="0" applyNumberFormat="1" applyFont="1" applyFill="1" applyBorder="1" applyAlignment="1" applyProtection="1">
      <alignment wrapText="1"/>
    </xf>
    <xf numFmtId="4" fontId="3" fillId="0" borderId="0" xfId="0" applyNumberFormat="1" applyFont="1" applyBorder="1" applyAlignment="1" applyProtection="1">
      <alignment wrapText="1"/>
      <protection locked="0"/>
    </xf>
    <xf numFmtId="3" fontId="3" fillId="8" borderId="11" xfId="0" applyNumberFormat="1" applyFont="1" applyFill="1" applyBorder="1" applyAlignment="1" applyProtection="1">
      <alignment wrapText="1"/>
      <protection locked="0"/>
    </xf>
    <xf numFmtId="0" fontId="0" fillId="8" borderId="0" xfId="0" applyFill="1" applyBorder="1" applyAlignment="1" applyProtection="1">
      <alignment wrapText="1"/>
      <protection locked="0"/>
    </xf>
    <xf numFmtId="4" fontId="3" fillId="8" borderId="0" xfId="0" applyNumberFormat="1" applyFont="1" applyFill="1" applyBorder="1" applyAlignment="1" applyProtection="1">
      <alignment wrapText="1"/>
    </xf>
    <xf numFmtId="3" fontId="3" fillId="0" borderId="11" xfId="0" applyNumberFormat="1" applyFont="1" applyBorder="1" applyAlignment="1" applyProtection="1">
      <alignment wrapText="1"/>
    </xf>
    <xf numFmtId="0" fontId="0" fillId="0" borderId="0" xfId="0" applyBorder="1" applyAlignment="1" applyProtection="1">
      <alignment wrapText="1"/>
    </xf>
    <xf numFmtId="1" fontId="3" fillId="0" borderId="2" xfId="0" applyNumberFormat="1" applyFont="1" applyFill="1" applyBorder="1" applyAlignment="1" applyProtection="1">
      <alignment vertical="top" wrapText="1"/>
      <protection locked="0"/>
    </xf>
    <xf numFmtId="0" fontId="0" fillId="0" borderId="5" xfId="0" applyBorder="1" applyAlignment="1" applyProtection="1">
      <alignment vertical="top"/>
    </xf>
    <xf numFmtId="0" fontId="18" fillId="0" borderId="8" xfId="0" applyFont="1" applyBorder="1" applyAlignment="1" applyProtection="1">
      <alignment vertical="top" wrapText="1"/>
    </xf>
    <xf numFmtId="0" fontId="18" fillId="0" borderId="8" xfId="0" applyFont="1" applyFill="1" applyBorder="1" applyAlignment="1" applyProtection="1">
      <alignment vertical="top" wrapText="1"/>
    </xf>
    <xf numFmtId="0" fontId="18" fillId="0" borderId="10" xfId="0" applyFont="1" applyBorder="1" applyAlignment="1" applyProtection="1">
      <alignment vertical="top" wrapText="1"/>
    </xf>
    <xf numFmtId="0" fontId="14" fillId="0" borderId="0" xfId="0" applyFont="1" applyFill="1" applyBorder="1" applyAlignment="1" applyProtection="1">
      <alignment horizontal="left" vertical="center"/>
    </xf>
    <xf numFmtId="0" fontId="27" fillId="0" borderId="16" xfId="0" applyFont="1" applyFill="1" applyBorder="1" applyAlignment="1" applyProtection="1">
      <alignment horizontal="center" vertical="center" wrapText="1"/>
    </xf>
    <xf numFmtId="0" fontId="0" fillId="0" borderId="6" xfId="0" applyBorder="1" applyAlignment="1" applyProtection="1">
      <alignment vertical="top" wrapText="1"/>
    </xf>
    <xf numFmtId="0" fontId="14" fillId="0" borderId="8" xfId="0" applyFont="1" applyBorder="1" applyAlignment="1" applyProtection="1">
      <alignment vertical="top" wrapText="1"/>
    </xf>
    <xf numFmtId="1" fontId="29" fillId="8" borderId="5" xfId="0" applyNumberFormat="1" applyFont="1" applyFill="1" applyBorder="1" applyAlignment="1" applyProtection="1">
      <alignment horizontal="left" wrapText="1"/>
      <protection locked="0"/>
    </xf>
    <xf numFmtId="1" fontId="29" fillId="0" borderId="5" xfId="0" applyNumberFormat="1" applyFont="1" applyBorder="1" applyAlignment="1" applyProtection="1">
      <alignment horizontal="left" wrapText="1"/>
      <protection locked="0"/>
    </xf>
    <xf numFmtId="0" fontId="14" fillId="0" borderId="1" xfId="0" applyFont="1" applyBorder="1" applyAlignment="1" applyProtection="1">
      <alignment horizontal="left" vertical="top" wrapText="1" indent="2"/>
    </xf>
    <xf numFmtId="0" fontId="15" fillId="0" borderId="6" xfId="0" applyFont="1" applyBorder="1" applyAlignment="1" applyProtection="1">
      <alignment vertical="top" wrapText="1"/>
    </xf>
    <xf numFmtId="0" fontId="14" fillId="0" borderId="2" xfId="0" applyFont="1" applyFill="1" applyBorder="1" applyAlignment="1" applyProtection="1">
      <alignment vertical="top" wrapText="1"/>
    </xf>
    <xf numFmtId="0" fontId="14" fillId="0" borderId="1" xfId="0" applyFont="1" applyFill="1" applyBorder="1" applyAlignment="1" applyProtection="1">
      <alignment horizontal="left" vertical="top" wrapText="1"/>
    </xf>
    <xf numFmtId="0" fontId="3" fillId="8" borderId="1" xfId="0" applyNumberFormat="1" applyFont="1" applyFill="1" applyBorder="1" applyAlignment="1" applyProtection="1">
      <alignment horizontal="center" vertical="center" wrapText="1"/>
      <protection locked="0"/>
    </xf>
    <xf numFmtId="0" fontId="3" fillId="9"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protection locked="0"/>
    </xf>
    <xf numFmtId="0" fontId="3" fillId="0" borderId="1" xfId="0" applyNumberFormat="1" applyFont="1" applyFill="1" applyBorder="1" applyAlignment="1" applyProtection="1">
      <alignment horizontal="right" wrapText="1"/>
      <protection locked="0"/>
    </xf>
    <xf numFmtId="0" fontId="14" fillId="0" borderId="2" xfId="0" applyFont="1" applyBorder="1" applyAlignment="1" applyProtection="1">
      <alignment vertical="top" wrapText="1"/>
    </xf>
    <xf numFmtId="1" fontId="29" fillId="8" borderId="5" xfId="0" applyNumberFormat="1" applyFont="1" applyFill="1" applyBorder="1" applyAlignment="1" applyProtection="1">
      <alignment horizontal="left" wrapText="1"/>
      <protection locked="0"/>
    </xf>
    <xf numFmtId="1" fontId="29" fillId="9" borderId="5" xfId="0" applyNumberFormat="1" applyFont="1" applyFill="1" applyBorder="1" applyAlignment="1" applyProtection="1">
      <alignment horizontal="left" wrapText="1"/>
    </xf>
    <xf numFmtId="1" fontId="29" fillId="0" borderId="5" xfId="0" applyNumberFormat="1" applyFont="1" applyBorder="1" applyAlignment="1" applyProtection="1">
      <alignment horizontal="left" wrapText="1"/>
      <protection locked="0"/>
    </xf>
    <xf numFmtId="0" fontId="14" fillId="0" borderId="5" xfId="0" applyFont="1" applyBorder="1" applyAlignment="1" applyProtection="1">
      <alignment horizontal="right" wrapText="1"/>
      <protection locked="0"/>
    </xf>
    <xf numFmtId="0" fontId="14" fillId="0" borderId="5" xfId="0" applyFont="1" applyBorder="1" applyAlignment="1" applyProtection="1">
      <alignment wrapText="1"/>
    </xf>
    <xf numFmtId="0" fontId="14" fillId="0" borderId="1" xfId="0" applyFont="1" applyBorder="1" applyAlignment="1" applyProtection="1">
      <alignment vertical="top" wrapText="1"/>
    </xf>
    <xf numFmtId="1" fontId="14" fillId="0" borderId="1" xfId="0" applyNumberFormat="1" applyFont="1" applyBorder="1" applyAlignment="1" applyProtection="1">
      <alignment vertical="top" wrapText="1"/>
      <protection locked="0"/>
    </xf>
    <xf numFmtId="1" fontId="14" fillId="9" borderId="1" xfId="0" applyNumberFormat="1" applyFont="1" applyFill="1" applyBorder="1" applyAlignment="1" applyProtection="1">
      <alignment horizontal="right" wrapText="1"/>
    </xf>
    <xf numFmtId="1" fontId="14" fillId="0" borderId="1" xfId="0" applyNumberFormat="1" applyFont="1" applyBorder="1" applyAlignment="1" applyProtection="1">
      <alignment horizontal="right" wrapText="1"/>
      <protection locked="0"/>
    </xf>
    <xf numFmtId="0" fontId="14" fillId="0" borderId="1" xfId="0" applyFont="1" applyBorder="1" applyAlignment="1" applyProtection="1">
      <alignment horizontal="right" wrapText="1"/>
      <protection locked="0"/>
    </xf>
    <xf numFmtId="0" fontId="3" fillId="0" borderId="5" xfId="0" applyFont="1" applyBorder="1" applyAlignment="1" applyProtection="1">
      <alignment wrapText="1"/>
    </xf>
    <xf numFmtId="0" fontId="3" fillId="0" borderId="1" xfId="0" applyFont="1" applyBorder="1" applyAlignment="1" applyProtection="1">
      <alignment vertical="top" wrapText="1"/>
    </xf>
    <xf numFmtId="1" fontId="3" fillId="0" borderId="1" xfId="0" applyNumberFormat="1" applyFont="1" applyBorder="1" applyAlignment="1" applyProtection="1">
      <alignment vertical="top" wrapText="1"/>
      <protection locked="0"/>
    </xf>
    <xf numFmtId="1" fontId="3" fillId="9" borderId="1" xfId="0" applyNumberFormat="1" applyFont="1" applyFill="1" applyBorder="1" applyAlignment="1" applyProtection="1">
      <alignment horizontal="right" wrapText="1"/>
    </xf>
    <xf numFmtId="1" fontId="3" fillId="0" borderId="1" xfId="0" applyNumberFormat="1" applyFont="1" applyBorder="1" applyAlignment="1" applyProtection="1">
      <alignment horizontal="right" wrapText="1"/>
      <protection locked="0"/>
    </xf>
    <xf numFmtId="0" fontId="3" fillId="0" borderId="1" xfId="0" applyFont="1" applyBorder="1" applyAlignment="1" applyProtection="1">
      <alignment horizontal="right" wrapText="1"/>
      <protection locked="0"/>
    </xf>
    <xf numFmtId="1" fontId="14" fillId="0" borderId="1" xfId="0" applyNumberFormat="1" applyFont="1" applyFill="1" applyBorder="1" applyAlignment="1" applyProtection="1">
      <alignment horizontal="left" vertical="top" wrapText="1"/>
      <protection locked="0"/>
    </xf>
    <xf numFmtId="1" fontId="14" fillId="0" borderId="1" xfId="0" applyNumberFormat="1" applyFont="1" applyFill="1" applyBorder="1" applyAlignment="1" applyProtection="1">
      <alignment horizontal="right" wrapText="1"/>
      <protection locked="0"/>
    </xf>
    <xf numFmtId="0" fontId="14" fillId="0" borderId="1" xfId="0" applyNumberFormat="1" applyFont="1" applyFill="1" applyBorder="1" applyAlignment="1" applyProtection="1">
      <alignment horizontal="right" wrapText="1"/>
      <protection locked="0"/>
    </xf>
    <xf numFmtId="3" fontId="3" fillId="0" borderId="10" xfId="0" applyNumberFormat="1" applyFont="1" applyFill="1" applyBorder="1" applyAlignment="1" applyProtection="1">
      <alignment horizontal="right" wrapText="1"/>
      <protection locked="0"/>
    </xf>
    <xf numFmtId="3" fontId="3" fillId="0" borderId="2" xfId="0" applyNumberFormat="1" applyFont="1" applyFill="1" applyBorder="1" applyAlignment="1" applyProtection="1">
      <alignment horizontal="right" wrapText="1"/>
      <protection locked="0"/>
    </xf>
    <xf numFmtId="0" fontId="0" fillId="9" borderId="5" xfId="0" applyFill="1" applyBorder="1" applyAlignment="1" applyProtection="1">
      <alignment wrapText="1"/>
    </xf>
    <xf numFmtId="0" fontId="0" fillId="9" borderId="7" xfId="0" applyFill="1" applyBorder="1" applyAlignment="1" applyProtection="1">
      <alignment wrapText="1"/>
    </xf>
    <xf numFmtId="1" fontId="3" fillId="0" borderId="13" xfId="0" applyNumberFormat="1" applyFont="1" applyFill="1" applyBorder="1" applyAlignment="1" applyProtection="1">
      <alignment horizontal="right" wrapText="1"/>
    </xf>
    <xf numFmtId="1" fontId="3" fillId="0" borderId="2" xfId="0" applyNumberFormat="1" applyFont="1" applyFill="1" applyBorder="1" applyAlignment="1" applyProtection="1">
      <alignment horizontal="right" wrapText="1"/>
      <protection locked="0"/>
    </xf>
    <xf numFmtId="1" fontId="3" fillId="0" borderId="2" xfId="0" applyNumberFormat="1" applyFont="1" applyBorder="1" applyAlignment="1" applyProtection="1">
      <alignment vertical="top" wrapText="1"/>
      <protection locked="0"/>
    </xf>
    <xf numFmtId="1" fontId="14" fillId="0" borderId="2" xfId="0" applyNumberFormat="1" applyFont="1" applyBorder="1" applyAlignment="1" applyProtection="1">
      <alignment vertical="top" wrapText="1"/>
      <protection locked="0"/>
    </xf>
    <xf numFmtId="1" fontId="3" fillId="8" borderId="10" xfId="0" applyNumberFormat="1" applyFont="1" applyFill="1" applyBorder="1" applyAlignment="1" applyProtection="1">
      <alignment horizontal="right" wrapText="1"/>
      <protection locked="0"/>
    </xf>
    <xf numFmtId="1" fontId="3" fillId="8" borderId="9" xfId="0" applyNumberFormat="1" applyFont="1" applyFill="1" applyBorder="1" applyAlignment="1" applyProtection="1">
      <alignment horizontal="right" wrapText="1"/>
      <protection locked="0"/>
    </xf>
    <xf numFmtId="1" fontId="3" fillId="0" borderId="2" xfId="0" applyNumberFormat="1" applyFont="1" applyBorder="1" applyAlignment="1" applyProtection="1">
      <alignment horizontal="right" wrapText="1"/>
      <protection locked="0"/>
    </xf>
    <xf numFmtId="0" fontId="0" fillId="8" borderId="8" xfId="0" applyFill="1" applyBorder="1" applyAlignment="1" applyProtection="1">
      <alignment wrapText="1"/>
      <protection locked="0"/>
    </xf>
    <xf numFmtId="1" fontId="3" fillId="0" borderId="4" xfId="0" applyNumberFormat="1" applyFont="1" applyBorder="1" applyAlignment="1" applyProtection="1">
      <alignment horizontal="right" wrapText="1"/>
      <protection locked="0"/>
    </xf>
    <xf numFmtId="1" fontId="3" fillId="0" borderId="14" xfId="0" applyNumberFormat="1" applyFont="1" applyBorder="1" applyAlignment="1" applyProtection="1">
      <alignment horizontal="right" wrapText="1"/>
      <protection locked="0"/>
    </xf>
    <xf numFmtId="3" fontId="3" fillId="0" borderId="12" xfId="0" applyNumberFormat="1" applyFont="1" applyBorder="1" applyAlignment="1" applyProtection="1">
      <alignment horizontal="right" wrapText="1"/>
      <protection locked="0"/>
    </xf>
    <xf numFmtId="1" fontId="3" fillId="0" borderId="12" xfId="0" applyNumberFormat="1" applyFont="1" applyBorder="1" applyAlignment="1" applyProtection="1">
      <alignment horizontal="right" wrapText="1"/>
      <protection locked="0"/>
    </xf>
    <xf numFmtId="0" fontId="0" fillId="0" borderId="12" xfId="0" applyBorder="1" applyAlignment="1" applyProtection="1">
      <alignment wrapText="1"/>
    </xf>
    <xf numFmtId="1" fontId="3" fillId="10" borderId="1" xfId="0" applyNumberFormat="1" applyFont="1" applyFill="1" applyBorder="1" applyAlignment="1" applyProtection="1">
      <alignment horizontal="right" wrapText="1"/>
    </xf>
    <xf numFmtId="3" fontId="3" fillId="10" borderId="1" xfId="0" applyNumberFormat="1" applyFont="1" applyFill="1" applyBorder="1" applyAlignment="1" applyProtection="1">
      <alignment horizontal="right" wrapText="1"/>
    </xf>
    <xf numFmtId="1" fontId="14" fillId="0" borderId="2" xfId="0" applyNumberFormat="1" applyFont="1" applyFill="1" applyBorder="1" applyAlignment="1" applyProtection="1">
      <alignment vertical="top" wrapText="1"/>
      <protection locked="0"/>
    </xf>
    <xf numFmtId="1" fontId="14" fillId="0" borderId="2" xfId="0" applyNumberFormat="1" applyFont="1" applyFill="1" applyBorder="1" applyAlignment="1" applyProtection="1">
      <alignment wrapText="1"/>
      <protection locked="0"/>
    </xf>
    <xf numFmtId="1" fontId="14" fillId="0" borderId="8" xfId="0" applyNumberFormat="1" applyFont="1" applyBorder="1" applyAlignment="1" applyProtection="1">
      <alignment horizontal="left" vertical="top" wrapText="1"/>
      <protection locked="0"/>
    </xf>
    <xf numFmtId="1" fontId="14" fillId="0" borderId="2" xfId="0" applyNumberFormat="1" applyFont="1" applyFill="1" applyBorder="1" applyAlignment="1" applyProtection="1">
      <alignment horizontal="right" wrapText="1"/>
      <protection locked="0"/>
    </xf>
    <xf numFmtId="1" fontId="0" fillId="9" borderId="6" xfId="0" applyNumberFormat="1" applyFill="1" applyBorder="1" applyAlignment="1" applyProtection="1">
      <alignment wrapText="1"/>
    </xf>
    <xf numFmtId="1" fontId="3" fillId="10" borderId="2" xfId="0" applyNumberFormat="1" applyFont="1" applyFill="1" applyBorder="1" applyAlignment="1" applyProtection="1">
      <alignment horizontal="right" wrapText="1"/>
    </xf>
    <xf numFmtId="0" fontId="0" fillId="10" borderId="5" xfId="0" applyFill="1" applyBorder="1" applyAlignment="1" applyProtection="1">
      <alignment wrapText="1"/>
    </xf>
    <xf numFmtId="1" fontId="14" fillId="10" borderId="2" xfId="0" applyNumberFormat="1" applyFont="1" applyFill="1" applyBorder="1" applyAlignment="1" applyProtection="1">
      <alignment wrapText="1"/>
    </xf>
    <xf numFmtId="1" fontId="14" fillId="11" borderId="2" xfId="0" applyNumberFormat="1" applyFont="1" applyFill="1" applyBorder="1" applyAlignment="1" applyProtection="1">
      <alignment horizontal="right" wrapText="1"/>
    </xf>
    <xf numFmtId="1" fontId="14" fillId="10" borderId="2" xfId="0" applyNumberFormat="1" applyFont="1" applyFill="1" applyBorder="1" applyAlignment="1" applyProtection="1">
      <alignment horizontal="right" wrapText="1"/>
    </xf>
    <xf numFmtId="3" fontId="3" fillId="10" borderId="2" xfId="0" applyNumberFormat="1" applyFont="1" applyFill="1" applyBorder="1" applyAlignment="1" applyProtection="1">
      <alignment horizontal="right" wrapText="1"/>
    </xf>
    <xf numFmtId="1" fontId="3" fillId="9" borderId="2" xfId="0" applyNumberFormat="1" applyFont="1" applyFill="1" applyBorder="1" applyAlignment="1" applyProtection="1">
      <alignment horizontal="right" wrapText="1"/>
    </xf>
    <xf numFmtId="0" fontId="26" fillId="0" borderId="21" xfId="1" applyFont="1" applyBorder="1" applyAlignment="1">
      <alignment horizontal="left"/>
    </xf>
    <xf numFmtId="0" fontId="0" fillId="0" borderId="2" xfId="0" applyBorder="1" applyAlignment="1"/>
    <xf numFmtId="0" fontId="0" fillId="0" borderId="3" xfId="0" applyBorder="1" applyAlignment="1"/>
    <xf numFmtId="0" fontId="0" fillId="0" borderId="4" xfId="0" applyBorder="1" applyAlignment="1"/>
    <xf numFmtId="0" fontId="16" fillId="0" borderId="10" xfId="0" applyFont="1" applyBorder="1" applyAlignment="1">
      <alignment vertical="top"/>
    </xf>
    <xf numFmtId="0" fontId="0" fillId="0" borderId="15" xfId="0" applyBorder="1" applyAlignment="1"/>
    <xf numFmtId="0" fontId="0" fillId="0" borderId="14" xfId="0" applyBorder="1" applyAlignment="1"/>
    <xf numFmtId="0" fontId="1" fillId="3" borderId="2" xfId="0" applyFont="1" applyFill="1" applyBorder="1" applyAlignment="1">
      <alignment horizontal="center"/>
    </xf>
    <xf numFmtId="0" fontId="17" fillId="0" borderId="2" xfId="0" applyFont="1" applyBorder="1" applyAlignment="1" applyProtection="1">
      <alignment wrapText="1"/>
    </xf>
    <xf numFmtId="0" fontId="0" fillId="0" borderId="3" xfId="0" applyBorder="1" applyAlignment="1">
      <alignment wrapText="1"/>
    </xf>
    <xf numFmtId="0" fontId="14" fillId="0" borderId="5" xfId="0" applyFont="1" applyBorder="1" applyAlignment="1" applyProtection="1">
      <alignment vertical="top" wrapText="1"/>
    </xf>
    <xf numFmtId="0" fontId="14" fillId="0" borderId="7" xfId="0" applyFont="1" applyBorder="1" applyAlignment="1" applyProtection="1">
      <alignment vertical="top" wrapText="1"/>
    </xf>
    <xf numFmtId="0" fontId="14" fillId="0" borderId="6" xfId="0" applyFont="1" applyBorder="1" applyAlignment="1" applyProtection="1">
      <alignment vertical="top" wrapText="1"/>
    </xf>
    <xf numFmtId="0" fontId="14" fillId="0" borderId="9" xfId="0" applyFont="1" applyBorder="1" applyAlignment="1" applyProtection="1">
      <alignment vertical="top" wrapText="1"/>
    </xf>
    <xf numFmtId="0" fontId="14" fillId="0" borderId="8" xfId="0" applyFont="1" applyBorder="1" applyAlignment="1" applyProtection="1">
      <alignment vertical="top" wrapText="1"/>
    </xf>
    <xf numFmtId="0" fontId="4" fillId="4" borderId="9" xfId="0" applyFont="1" applyFill="1" applyBorder="1" applyAlignment="1" applyProtection="1">
      <alignment horizontal="left" wrapText="1"/>
    </xf>
    <xf numFmtId="0" fontId="0" fillId="0" borderId="11" xfId="0" applyBorder="1" applyAlignment="1" applyProtection="1">
      <alignment horizontal="left" wrapText="1"/>
    </xf>
    <xf numFmtId="0" fontId="0" fillId="0" borderId="12" xfId="0" applyBorder="1" applyAlignment="1" applyProtection="1">
      <alignment horizontal="left" wrapText="1"/>
    </xf>
    <xf numFmtId="0" fontId="1" fillId="2" borderId="2" xfId="0" applyFont="1" applyFill="1" applyBorder="1" applyAlignment="1" applyProtection="1">
      <alignment vertical="center" wrapText="1"/>
    </xf>
    <xf numFmtId="0" fontId="0" fillId="0" borderId="3" xfId="0" applyBorder="1" applyAlignment="1" applyProtection="1">
      <alignment vertical="center" wrapText="1"/>
    </xf>
    <xf numFmtId="0" fontId="0" fillId="0" borderId="4" xfId="0" applyBorder="1" applyAlignment="1" applyProtection="1">
      <alignment vertical="center" wrapText="1"/>
    </xf>
    <xf numFmtId="0" fontId="0" fillId="0" borderId="7" xfId="0" applyBorder="1" applyAlignment="1" applyProtection="1">
      <alignment vertical="top" wrapText="1"/>
    </xf>
    <xf numFmtId="0" fontId="15" fillId="0" borderId="7" xfId="0" applyFont="1" applyBorder="1" applyAlignment="1" applyProtection="1">
      <alignment vertical="top" wrapText="1"/>
    </xf>
    <xf numFmtId="0" fontId="4" fillId="4" borderId="2" xfId="0" applyFont="1" applyFill="1" applyBorder="1" applyAlignment="1" applyProtection="1">
      <alignment wrapText="1"/>
    </xf>
    <xf numFmtId="0" fontId="0" fillId="0" borderId="3" xfId="0" applyBorder="1" applyAlignment="1" applyProtection="1">
      <alignment wrapText="1"/>
    </xf>
    <xf numFmtId="0" fontId="0" fillId="0" borderId="4" xfId="0" applyBorder="1" applyAlignment="1" applyProtection="1">
      <alignment wrapText="1"/>
    </xf>
    <xf numFmtId="0" fontId="0" fillId="8" borderId="8" xfId="0" applyFill="1" applyBorder="1" applyAlignment="1" applyProtection="1">
      <alignment wrapText="1"/>
      <protection locked="0"/>
    </xf>
    <xf numFmtId="0" fontId="0" fillId="8" borderId="10" xfId="0" applyFill="1" applyBorder="1" applyAlignment="1" applyProtection="1">
      <alignment wrapText="1"/>
      <protection locked="0"/>
    </xf>
    <xf numFmtId="164" fontId="3" fillId="0" borderId="5" xfId="0" applyNumberFormat="1" applyFont="1" applyBorder="1" applyAlignment="1" applyProtection="1">
      <alignment vertical="top" wrapText="1"/>
    </xf>
    <xf numFmtId="164" fontId="0" fillId="0" borderId="7" xfId="0" applyNumberFormat="1" applyBorder="1" applyAlignment="1" applyProtection="1">
      <alignment vertical="top" wrapText="1"/>
    </xf>
    <xf numFmtId="164" fontId="0" fillId="0" borderId="7" xfId="0" applyNumberFormat="1" applyBorder="1" applyAlignment="1">
      <alignment vertical="top" wrapText="1"/>
    </xf>
    <xf numFmtId="164" fontId="0" fillId="0" borderId="6" xfId="0" applyNumberFormat="1" applyBorder="1" applyAlignment="1">
      <alignment vertical="top" wrapText="1"/>
    </xf>
    <xf numFmtId="0" fontId="3" fillId="0" borderId="5" xfId="0" applyFont="1" applyBorder="1" applyAlignment="1" applyProtection="1">
      <alignment vertical="top" wrapText="1"/>
    </xf>
    <xf numFmtId="0" fontId="3" fillId="0" borderId="7" xfId="0" applyFont="1" applyBorder="1" applyAlignment="1" applyProtection="1">
      <alignment vertical="top" wrapText="1"/>
    </xf>
    <xf numFmtId="0" fontId="0" fillId="0" borderId="7" xfId="0" applyBorder="1" applyAlignment="1">
      <alignment vertical="top" wrapText="1"/>
    </xf>
    <xf numFmtId="0" fontId="0" fillId="0" borderId="10" xfId="0" applyBorder="1" applyAlignment="1">
      <alignment vertical="top" wrapText="1"/>
    </xf>
    <xf numFmtId="0" fontId="0" fillId="0" borderId="6" xfId="0" applyBorder="1" applyAlignment="1" applyProtection="1">
      <alignment vertical="top" wrapText="1"/>
    </xf>
    <xf numFmtId="0" fontId="15" fillId="0" borderId="6" xfId="0" applyFont="1" applyBorder="1" applyAlignment="1" applyProtection="1">
      <alignment vertical="top" wrapText="1"/>
    </xf>
    <xf numFmtId="0" fontId="17" fillId="0" borderId="5" xfId="0" applyFont="1" applyBorder="1" applyAlignment="1" applyProtection="1">
      <alignment vertical="top" wrapText="1"/>
    </xf>
    <xf numFmtId="0" fontId="9" fillId="3" borderId="2" xfId="0" applyFont="1" applyFill="1" applyBorder="1" applyAlignment="1" applyProtection="1">
      <alignment horizontal="center" wrapText="1"/>
    </xf>
    <xf numFmtId="0" fontId="9" fillId="3" borderId="3" xfId="0" applyFont="1" applyFill="1" applyBorder="1" applyAlignment="1" applyProtection="1">
      <alignment horizontal="center" wrapText="1"/>
    </xf>
    <xf numFmtId="0" fontId="9" fillId="3" borderId="11" xfId="0" applyFont="1" applyFill="1" applyBorder="1" applyAlignment="1" applyProtection="1">
      <alignment horizontal="center" wrapText="1"/>
    </xf>
    <xf numFmtId="0" fontId="9" fillId="3" borderId="4" xfId="0" applyFont="1" applyFill="1" applyBorder="1" applyAlignment="1" applyProtection="1">
      <alignment horizontal="center" wrapText="1"/>
    </xf>
    <xf numFmtId="0" fontId="0" fillId="10" borderId="1" xfId="0" applyFill="1" applyBorder="1" applyAlignment="1" applyProtection="1">
      <alignment wrapText="1"/>
    </xf>
    <xf numFmtId="0" fontId="0" fillId="0" borderId="12" xfId="0" applyBorder="1" applyAlignment="1" applyProtection="1">
      <alignment wrapText="1"/>
    </xf>
    <xf numFmtId="0" fontId="0" fillId="0" borderId="17" xfId="0" applyBorder="1" applyAlignment="1" applyProtection="1">
      <alignment wrapText="1"/>
    </xf>
    <xf numFmtId="0" fontId="0" fillId="0" borderId="5" xfId="0" applyBorder="1" applyAlignment="1" applyProtection="1">
      <alignment wrapText="1"/>
      <protection locked="0"/>
    </xf>
    <xf numFmtId="0" fontId="0" fillId="0" borderId="7" xfId="0" applyBorder="1" applyAlignment="1" applyProtection="1">
      <alignment wrapText="1"/>
      <protection locked="0"/>
    </xf>
    <xf numFmtId="0" fontId="14" fillId="0" borderId="5" xfId="0" applyFont="1" applyFill="1" applyBorder="1" applyAlignment="1" applyProtection="1">
      <alignment vertical="top" wrapText="1"/>
    </xf>
    <xf numFmtId="0" fontId="21" fillId="0" borderId="7" xfId="0" applyFont="1" applyFill="1" applyBorder="1" applyAlignment="1" applyProtection="1">
      <alignment vertical="top" wrapText="1"/>
    </xf>
    <xf numFmtId="0" fontId="21" fillId="0" borderId="6" xfId="0" applyFont="1" applyFill="1" applyBorder="1" applyAlignment="1" applyProtection="1">
      <alignment vertical="top" wrapText="1"/>
    </xf>
    <xf numFmtId="0" fontId="3" fillId="0" borderId="6" xfId="0" applyFont="1" applyBorder="1" applyAlignment="1" applyProtection="1">
      <alignment vertical="top" wrapText="1"/>
    </xf>
    <xf numFmtId="0" fontId="27" fillId="0" borderId="2" xfId="0" applyFont="1" applyFill="1" applyBorder="1" applyAlignment="1" applyProtection="1">
      <alignment horizontal="center" wrapText="1"/>
    </xf>
    <xf numFmtId="0" fontId="27" fillId="0" borderId="4" xfId="0" applyFont="1" applyFill="1" applyBorder="1" applyAlignment="1" applyProtection="1">
      <alignment horizontal="center" wrapText="1"/>
    </xf>
    <xf numFmtId="0" fontId="9" fillId="0" borderId="2" xfId="0" applyFont="1" applyFill="1" applyBorder="1" applyAlignment="1" applyProtection="1">
      <alignment horizontal="center" wrapText="1"/>
    </xf>
    <xf numFmtId="0" fontId="9" fillId="0" borderId="4" xfId="0" applyFont="1" applyFill="1" applyBorder="1" applyAlignment="1" applyProtection="1">
      <alignment horizontal="center" wrapText="1"/>
    </xf>
    <xf numFmtId="0" fontId="17" fillId="0" borderId="2" xfId="0" applyFont="1" applyBorder="1" applyAlignment="1" applyProtection="1">
      <alignment vertical="top" wrapText="1"/>
    </xf>
    <xf numFmtId="0" fontId="7" fillId="3" borderId="1" xfId="0" applyFont="1" applyFill="1" applyBorder="1" applyAlignment="1" applyProtection="1">
      <alignment horizontal="center" wrapText="1"/>
    </xf>
    <xf numFmtId="0" fontId="1" fillId="2" borderId="10" xfId="0" applyFont="1" applyFill="1" applyBorder="1" applyAlignment="1" applyProtection="1">
      <alignment horizontal="left" vertical="center" wrapText="1"/>
    </xf>
    <xf numFmtId="0" fontId="1" fillId="2" borderId="15" xfId="0" applyFont="1" applyFill="1" applyBorder="1" applyAlignment="1" applyProtection="1">
      <alignment horizontal="left" vertical="center" wrapText="1"/>
    </xf>
    <xf numFmtId="0" fontId="1" fillId="2" borderId="14" xfId="0" applyFont="1" applyFill="1" applyBorder="1" applyAlignment="1" applyProtection="1">
      <alignment horizontal="left" vertical="center" wrapText="1"/>
    </xf>
    <xf numFmtId="0" fontId="4" fillId="4" borderId="9" xfId="0" applyFont="1" applyFill="1" applyBorder="1" applyAlignment="1" applyProtection="1">
      <alignment wrapText="1"/>
    </xf>
    <xf numFmtId="0" fontId="4" fillId="4" borderId="11" xfId="0" applyFont="1" applyFill="1" applyBorder="1" applyAlignment="1" applyProtection="1">
      <alignment wrapText="1"/>
    </xf>
    <xf numFmtId="0" fontId="4" fillId="4" borderId="12" xfId="0" applyFont="1" applyFill="1" applyBorder="1" applyAlignment="1" applyProtection="1">
      <alignment wrapText="1"/>
    </xf>
    <xf numFmtId="0" fontId="2" fillId="0" borderId="2" xfId="0" applyFont="1" applyBorder="1" applyAlignment="1" applyProtection="1">
      <alignment wrapText="1"/>
      <protection locked="0"/>
    </xf>
    <xf numFmtId="0" fontId="2" fillId="0" borderId="3" xfId="0" applyFont="1" applyBorder="1" applyAlignment="1" applyProtection="1">
      <alignment wrapText="1"/>
      <protection locked="0"/>
    </xf>
    <xf numFmtId="0" fontId="2" fillId="0" borderId="4" xfId="0" applyFont="1" applyBorder="1" applyAlignment="1" applyProtection="1">
      <alignment wrapText="1"/>
      <protection locked="0"/>
    </xf>
    <xf numFmtId="0" fontId="2" fillId="0" borderId="2" xfId="0" applyFont="1" applyBorder="1" applyAlignment="1" applyProtection="1">
      <alignment wrapText="1"/>
    </xf>
    <xf numFmtId="0" fontId="2" fillId="0" borderId="4" xfId="0" applyFont="1" applyBorder="1" applyAlignment="1" applyProtection="1">
      <alignment wrapText="1"/>
    </xf>
    <xf numFmtId="0" fontId="2" fillId="0" borderId="2" xfId="0" applyFont="1" applyBorder="1" applyAlignment="1" applyProtection="1">
      <alignment horizontal="center" wrapText="1"/>
      <protection locked="0"/>
    </xf>
    <xf numFmtId="0" fontId="2" fillId="0" borderId="3" xfId="0" applyFont="1" applyBorder="1" applyAlignment="1" applyProtection="1">
      <alignment horizontal="center" wrapText="1"/>
      <protection locked="0"/>
    </xf>
    <xf numFmtId="0" fontId="2" fillId="0" borderId="4" xfId="0" applyFont="1" applyBorder="1" applyAlignment="1" applyProtection="1">
      <alignment horizontal="center" wrapText="1"/>
      <protection locked="0"/>
    </xf>
    <xf numFmtId="0" fontId="0" fillId="0" borderId="7" xfId="0" applyBorder="1" applyAlignment="1">
      <alignment wrapText="1"/>
    </xf>
    <xf numFmtId="0" fontId="0" fillId="0" borderId="6" xfId="0" applyBorder="1" applyAlignment="1">
      <alignment wrapText="1"/>
    </xf>
    <xf numFmtId="0" fontId="0" fillId="0" borderId="11" xfId="0" applyBorder="1" applyAlignment="1" applyProtection="1">
      <alignment wrapText="1"/>
    </xf>
    <xf numFmtId="0" fontId="28" fillId="4" borderId="9" xfId="0" applyFont="1" applyFill="1" applyBorder="1" applyAlignment="1" applyProtection="1">
      <alignment horizontal="left" wrapText="1"/>
    </xf>
    <xf numFmtId="0" fontId="15" fillId="0" borderId="11" xfId="0" applyFont="1" applyBorder="1" applyAlignment="1" applyProtection="1">
      <alignment horizontal="left" wrapText="1"/>
    </xf>
    <xf numFmtId="0" fontId="15" fillId="0" borderId="12" xfId="0" applyFont="1" applyBorder="1" applyAlignment="1" applyProtection="1">
      <alignment horizontal="left" wrapText="1"/>
    </xf>
    <xf numFmtId="0" fontId="28" fillId="4" borderId="2" xfId="0" applyFont="1" applyFill="1" applyBorder="1" applyAlignment="1" applyProtection="1">
      <alignment wrapText="1"/>
    </xf>
    <xf numFmtId="0" fontId="15" fillId="0" borderId="3" xfId="0" applyFont="1" applyBorder="1" applyAlignment="1" applyProtection="1">
      <alignment wrapText="1"/>
    </xf>
    <xf numFmtId="0" fontId="15" fillId="0" borderId="11" xfId="0" applyFont="1" applyBorder="1" applyAlignment="1" applyProtection="1">
      <alignment wrapText="1"/>
    </xf>
    <xf numFmtId="0" fontId="15" fillId="0" borderId="4" xfId="0" applyFont="1" applyBorder="1" applyAlignment="1" applyProtection="1">
      <alignment wrapText="1"/>
    </xf>
    <xf numFmtId="0" fontId="0" fillId="0" borderId="6" xfId="0" applyBorder="1" applyAlignment="1">
      <alignment vertical="top" wrapText="1"/>
    </xf>
    <xf numFmtId="0" fontId="28" fillId="4" borderId="2" xfId="0" applyFont="1" applyFill="1" applyBorder="1" applyAlignment="1" applyProtection="1">
      <alignment horizontal="left" wrapText="1"/>
    </xf>
    <xf numFmtId="0" fontId="15" fillId="0" borderId="3" xfId="0" applyFont="1" applyBorder="1" applyAlignment="1" applyProtection="1">
      <alignment horizontal="left" wrapText="1"/>
    </xf>
    <xf numFmtId="0" fontId="15" fillId="0" borderId="4" xfId="0" applyFont="1" applyBorder="1" applyAlignment="1" applyProtection="1">
      <alignment horizontal="left" wrapText="1"/>
    </xf>
    <xf numFmtId="0" fontId="17" fillId="0" borderId="1" xfId="0" applyFont="1" applyBorder="1" applyAlignment="1" applyProtection="1">
      <alignment vertical="top" wrapText="1"/>
    </xf>
    <xf numFmtId="0" fontId="2" fillId="0" borderId="1" xfId="0" applyFont="1" applyBorder="1" applyAlignment="1" applyProtection="1">
      <alignment vertical="top" wrapText="1"/>
    </xf>
    <xf numFmtId="0" fontId="9" fillId="3" borderId="1" xfId="0" applyFont="1" applyFill="1" applyBorder="1" applyAlignment="1" applyProtection="1">
      <alignment horizontal="center" wrapText="1"/>
    </xf>
    <xf numFmtId="2" fontId="2" fillId="0" borderId="1" xfId="0" applyNumberFormat="1" applyFont="1" applyBorder="1" applyAlignment="1" applyProtection="1">
      <alignment vertical="top" wrapText="1"/>
    </xf>
    <xf numFmtId="0" fontId="17" fillId="0" borderId="3" xfId="0" applyFont="1" applyBorder="1" applyAlignment="1" applyProtection="1">
      <alignment vertical="top" wrapText="1"/>
    </xf>
    <xf numFmtId="0" fontId="17" fillId="0" borderId="4" xfId="0" applyFont="1" applyBorder="1" applyAlignment="1" applyProtection="1">
      <alignment vertical="top" wrapText="1"/>
    </xf>
  </cellXfs>
  <cellStyles count="2">
    <cellStyle name="Hyperlink" xfId="1" builtinId="8"/>
    <cellStyle name="Normal" xfId="0" builtinId="0"/>
  </cellStyles>
  <dxfs count="0"/>
  <tableStyles count="0" defaultTableStyle="TableStyleMedium2" defaultPivotStyle="PivotStyleLight16"/>
  <colors>
    <mruColors>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checked="Checked" lockText="1" noThreeD="1"/>
</file>

<file path=xl/ctrlProps/ctrlProp173.xml><?xml version="1.0" encoding="utf-8"?>
<formControlPr xmlns="http://schemas.microsoft.com/office/spreadsheetml/2009/9/main" objectType="CheckBox" checked="Checked" lockText="1" noThreeD="1"/>
</file>

<file path=xl/ctrlProps/ctrlProp174.xml><?xml version="1.0" encoding="utf-8"?>
<formControlPr xmlns="http://schemas.microsoft.com/office/spreadsheetml/2009/9/main" objectType="CheckBox" checked="Checked" lockText="1" noThreeD="1"/>
</file>

<file path=xl/ctrlProps/ctrlProp175.xml><?xml version="1.0" encoding="utf-8"?>
<formControlPr xmlns="http://schemas.microsoft.com/office/spreadsheetml/2009/9/main" objectType="CheckBox" checked="Checked" lockText="1" noThreeD="1"/>
</file>

<file path=xl/ctrlProps/ctrlProp176.xml><?xml version="1.0" encoding="utf-8"?>
<formControlPr xmlns="http://schemas.microsoft.com/office/spreadsheetml/2009/9/main" objectType="CheckBox" checked="Checked" lockText="1" noThreeD="1"/>
</file>

<file path=xl/ctrlProps/ctrlProp177.xml><?xml version="1.0" encoding="utf-8"?>
<formControlPr xmlns="http://schemas.microsoft.com/office/spreadsheetml/2009/9/main" objectType="CheckBox" checked="Checked"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checked="Checked" lockText="1" noThreeD="1"/>
</file>

<file path=xl/ctrlProps/ctrlProp181.xml><?xml version="1.0" encoding="utf-8"?>
<formControlPr xmlns="http://schemas.microsoft.com/office/spreadsheetml/2009/9/main" objectType="CheckBox" checked="Checked"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checked="Checked"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checked="Checked" lockText="1" noThreeD="1"/>
</file>

<file path=xl/ctrlProps/ctrlProp211.xml><?xml version="1.0" encoding="utf-8"?>
<formControlPr xmlns="http://schemas.microsoft.com/office/spreadsheetml/2009/9/main" objectType="CheckBox" checked="Checked" lockText="1" noThreeD="1"/>
</file>

<file path=xl/ctrlProps/ctrlProp212.xml><?xml version="1.0" encoding="utf-8"?>
<formControlPr xmlns="http://schemas.microsoft.com/office/spreadsheetml/2009/9/main" objectType="CheckBox" checked="Checked" lockText="1" noThreeD="1"/>
</file>

<file path=xl/ctrlProps/ctrlProp213.xml><?xml version="1.0" encoding="utf-8"?>
<formControlPr xmlns="http://schemas.microsoft.com/office/spreadsheetml/2009/9/main" objectType="CheckBox" checked="Checked"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106680</xdr:colOff>
          <xdr:row>1</xdr:row>
          <xdr:rowOff>68580</xdr:rowOff>
        </xdr:from>
        <xdr:to>
          <xdr:col>1</xdr:col>
          <xdr:colOff>914400</xdr:colOff>
          <xdr:row>1</xdr:row>
          <xdr:rowOff>281940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LDCF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2552700</xdr:colOff>
          <xdr:row>1</xdr:row>
          <xdr:rowOff>320040</xdr:rowOff>
        </xdr:from>
        <xdr:to>
          <xdr:col>3</xdr:col>
          <xdr:colOff>457200</xdr:colOff>
          <xdr:row>1</xdr:row>
          <xdr:rowOff>548640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SCCF Challenge Window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2339340</xdr:colOff>
          <xdr:row>1</xdr:row>
          <xdr:rowOff>38100</xdr:rowOff>
        </xdr:from>
        <xdr:to>
          <xdr:col>3</xdr:col>
          <xdr:colOff>1767840</xdr:colOff>
          <xdr:row>1</xdr:row>
          <xdr:rowOff>297180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SCCF-A (Window A) on climate change adaptation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2</xdr:row>
          <xdr:rowOff>76200</xdr:rowOff>
        </xdr:from>
        <xdr:to>
          <xdr:col>3</xdr:col>
          <xdr:colOff>190500</xdr:colOff>
          <xdr:row>2</xdr:row>
          <xdr:rowOff>297180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This project involves at least one Small Island Developing State (SIDS)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xdr:row>
          <xdr:rowOff>91440</xdr:rowOff>
        </xdr:from>
        <xdr:to>
          <xdr:col>3</xdr:col>
          <xdr:colOff>190500</xdr:colOff>
          <xdr:row>3</xdr:row>
          <xdr:rowOff>297180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This project involves at least one fragile and conflict affected state*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xdr:row>
          <xdr:rowOff>91440</xdr:rowOff>
        </xdr:from>
        <xdr:to>
          <xdr:col>3</xdr:col>
          <xdr:colOff>190500</xdr:colOff>
          <xdr:row>4</xdr:row>
          <xdr:rowOff>304800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This project will provide direct adaptation benefits to the private sector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5</xdr:row>
          <xdr:rowOff>68580</xdr:rowOff>
        </xdr:from>
        <xdr:to>
          <xdr:col>3</xdr:col>
          <xdr:colOff>1805940</xdr:colOff>
          <xdr:row>5</xdr:row>
          <xdr:rowOff>335280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This project is explicitly related to the formulation and/or implementation of national adaptation plans (NAPs)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6</xdr:row>
          <xdr:rowOff>76200</xdr:rowOff>
        </xdr:from>
        <xdr:to>
          <xdr:col>3</xdr:col>
          <xdr:colOff>190500</xdr:colOff>
          <xdr:row>6</xdr:row>
          <xdr:rowOff>297180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This project has an urban focus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105410</xdr:colOff>
          <xdr:row>18</xdr:row>
          <xdr:rowOff>181615</xdr:rowOff>
        </xdr:from>
        <xdr:to>
          <xdr:col>7</xdr:col>
          <xdr:colOff>259080</xdr:colOff>
          <xdr:row>18</xdr:row>
          <xdr:rowOff>597438</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715010" y="4799335"/>
              <a:ext cx="7926070" cy="415823"/>
              <a:chOff x="674028" y="4382535"/>
              <a:chExt cx="8277603" cy="404303"/>
            </a:xfrm>
          </xdr:grpSpPr>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674028" y="4388367"/>
                <a:ext cx="3674189" cy="2109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Sea level rise  </a:t>
                </a:r>
              </a:p>
            </xdr:txBody>
          </xdr:sp>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1638289" y="4386186"/>
                <a:ext cx="3682558" cy="2235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Change in mean temperature  </a:t>
                </a:r>
              </a:p>
            </xdr:txBody>
          </xdr:sp>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3487940" y="4382535"/>
                <a:ext cx="3671722" cy="2235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Increased climatic variability  </a:t>
                </a:r>
              </a:p>
            </xdr:txBody>
          </xdr:sp>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5269961" y="4390598"/>
                <a:ext cx="3681670" cy="2095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Natural hazards</a:t>
                </a:r>
              </a:p>
            </xdr:txBody>
          </xdr:sp>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676567" y="4571860"/>
                <a:ext cx="3689539" cy="2116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Land degradation </a:t>
                </a:r>
              </a:p>
            </xdr:txBody>
          </xdr:sp>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1916901" y="4575370"/>
                <a:ext cx="3679846" cy="21146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Coastal and/or coral reef degradation </a:t>
                </a:r>
              </a:p>
            </xdr:txBody>
          </xdr:sp>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4141516" y="4575292"/>
                <a:ext cx="3674824" cy="2083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Groundwater quality/quantity </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777240</xdr:colOff>
          <xdr:row>1</xdr:row>
          <xdr:rowOff>68580</xdr:rowOff>
        </xdr:from>
        <xdr:to>
          <xdr:col>1</xdr:col>
          <xdr:colOff>2202180</xdr:colOff>
          <xdr:row>1</xdr:row>
          <xdr:rowOff>297180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LDCF Challenge Window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xdr:row>
          <xdr:rowOff>297180</xdr:rowOff>
        </xdr:from>
        <xdr:to>
          <xdr:col>1</xdr:col>
          <xdr:colOff>2491740</xdr:colOff>
          <xdr:row>1</xdr:row>
          <xdr:rowOff>548640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SCCF-B (Window B) on technology transfer</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55</xdr:row>
          <xdr:rowOff>0</xdr:rowOff>
        </xdr:from>
        <xdr:to>
          <xdr:col>4</xdr:col>
          <xdr:colOff>1437640</xdr:colOff>
          <xdr:row>60</xdr:row>
          <xdr:rowOff>0</xdr:rowOff>
        </xdr:to>
        <xdr:grpSp>
          <xdr:nvGrpSpPr>
            <xdr:cNvPr id="279" name="Group 278">
              <a:extLst>
                <a:ext uri="{FF2B5EF4-FFF2-40B4-BE49-F238E27FC236}">
                  <a16:creationId xmlns:a16="http://schemas.microsoft.com/office/drawing/2014/main" id="{00000000-0008-0000-0100-000017010000}"/>
                </a:ext>
              </a:extLst>
            </xdr:cNvPr>
            <xdr:cNvGrpSpPr/>
          </xdr:nvGrpSpPr>
          <xdr:grpSpPr>
            <a:xfrm>
              <a:off x="7789333" y="13102167"/>
              <a:ext cx="1435735" cy="963083"/>
              <a:chOff x="3810000" y="13601691"/>
              <a:chExt cx="1440183" cy="983045"/>
            </a:xfrm>
          </xdr:grpSpPr>
          <xdr:sp macro="" textlink="">
            <xdr:nvSpPr>
              <xdr:cNvPr id="1708" name="Check Box 684" descr="Flood" hidden="1">
                <a:extLst>
                  <a:ext uri="{63B3BB69-23CF-44E3-9099-C40C66FF867C}">
                    <a14:compatExt spid="_x0000_s1708"/>
                  </a:ext>
                  <a:ext uri="{FF2B5EF4-FFF2-40B4-BE49-F238E27FC236}">
                    <a16:creationId xmlns:a16="http://schemas.microsoft.com/office/drawing/2014/main" id="{00000000-0008-0000-0100-0000AC060000}"/>
                  </a:ext>
                </a:extLst>
              </xdr:cNvPr>
              <xdr:cNvSpPr/>
            </xdr:nvSpPr>
            <xdr:spPr bwMode="auto">
              <a:xfrm>
                <a:off x="3810000" y="13601691"/>
                <a:ext cx="830580" cy="2362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Flood</a:t>
                </a:r>
              </a:p>
            </xdr:txBody>
          </xdr:sp>
          <xdr:sp macro="" textlink="">
            <xdr:nvSpPr>
              <xdr:cNvPr id="1709" name="Check Box 685" hidden="1">
                <a:extLst>
                  <a:ext uri="{63B3BB69-23CF-44E3-9099-C40C66FF867C}">
                    <a14:compatExt spid="_x0000_s1709"/>
                  </a:ext>
                  <a:ext uri="{FF2B5EF4-FFF2-40B4-BE49-F238E27FC236}">
                    <a16:creationId xmlns:a16="http://schemas.microsoft.com/office/drawing/2014/main" id="{00000000-0008-0000-0100-0000AD060000}"/>
                  </a:ext>
                </a:extLst>
              </xdr:cNvPr>
              <xdr:cNvSpPr/>
            </xdr:nvSpPr>
            <xdr:spPr bwMode="auto">
              <a:xfrm>
                <a:off x="3810000" y="13784580"/>
                <a:ext cx="8305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Storm</a:t>
                </a:r>
              </a:p>
            </xdr:txBody>
          </xdr:sp>
          <xdr:sp macro="" textlink="">
            <xdr:nvSpPr>
              <xdr:cNvPr id="1710" name="Check Box 686" hidden="1">
                <a:extLst>
                  <a:ext uri="{63B3BB69-23CF-44E3-9099-C40C66FF867C}">
                    <a14:compatExt spid="_x0000_s1710"/>
                  </a:ext>
                  <a:ext uri="{FF2B5EF4-FFF2-40B4-BE49-F238E27FC236}">
                    <a16:creationId xmlns:a16="http://schemas.microsoft.com/office/drawing/2014/main" id="{00000000-0008-0000-0100-0000AE060000}"/>
                  </a:ext>
                </a:extLst>
              </xdr:cNvPr>
              <xdr:cNvSpPr/>
            </xdr:nvSpPr>
            <xdr:spPr bwMode="auto">
              <a:xfrm>
                <a:off x="3810000" y="13967460"/>
                <a:ext cx="1325880" cy="2209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Heatwave</a:t>
                </a:r>
              </a:p>
            </xdr:txBody>
          </xdr:sp>
          <xdr:sp macro="" textlink="">
            <xdr:nvSpPr>
              <xdr:cNvPr id="1711" name="Check Box 687" hidden="1">
                <a:extLst>
                  <a:ext uri="{63B3BB69-23CF-44E3-9099-C40C66FF867C}">
                    <a14:compatExt spid="_x0000_s1711"/>
                  </a:ext>
                  <a:ext uri="{FF2B5EF4-FFF2-40B4-BE49-F238E27FC236}">
                    <a16:creationId xmlns:a16="http://schemas.microsoft.com/office/drawing/2014/main" id="{00000000-0008-0000-0100-0000AF060000}"/>
                  </a:ext>
                </a:extLst>
              </xdr:cNvPr>
              <xdr:cNvSpPr/>
            </xdr:nvSpPr>
            <xdr:spPr bwMode="auto">
              <a:xfrm>
                <a:off x="3810000" y="14356138"/>
                <a:ext cx="1287780" cy="2285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Other (specify below)</a:t>
                </a:r>
              </a:p>
            </xdr:txBody>
          </xdr:sp>
          <xdr:sp macro="" textlink="">
            <xdr:nvSpPr>
              <xdr:cNvPr id="1712" name="Check Box 688" hidden="1">
                <a:extLst>
                  <a:ext uri="{63B3BB69-23CF-44E3-9099-C40C66FF867C}">
                    <a14:compatExt spid="_x0000_s1712"/>
                  </a:ext>
                  <a:ext uri="{FF2B5EF4-FFF2-40B4-BE49-F238E27FC236}">
                    <a16:creationId xmlns:a16="http://schemas.microsoft.com/office/drawing/2014/main" id="{00000000-0008-0000-0100-0000B0060000}"/>
                  </a:ext>
                </a:extLst>
              </xdr:cNvPr>
              <xdr:cNvSpPr/>
            </xdr:nvSpPr>
            <xdr:spPr bwMode="auto">
              <a:xfrm>
                <a:off x="3810016" y="14173200"/>
                <a:ext cx="1440167" cy="205740"/>
              </a:xfrm>
              <a:prstGeom prst="rect">
                <a:avLst/>
              </a:prstGeom>
              <a:noFill/>
              <a:ln>
                <a:noFill/>
              </a:ln>
              <a:extLst>
                <a:ext uri="{909E8E84-426E-40DD-AFC4-6F175D3DCCD1}">
                  <a14:hiddenFill>
                    <a:solidFill>
                      <a:srgbClr val="0000FF" mc:Ignorable="a14" a14:legacySpreadsheetColorIndex="1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Drought</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55</xdr:row>
          <xdr:rowOff>0</xdr:rowOff>
        </xdr:from>
        <xdr:to>
          <xdr:col>5</xdr:col>
          <xdr:colOff>1435100</xdr:colOff>
          <xdr:row>60</xdr:row>
          <xdr:rowOff>0</xdr:rowOff>
        </xdr:to>
        <xdr:grpSp>
          <xdr:nvGrpSpPr>
            <xdr:cNvPr id="285" name="Group 284">
              <a:extLst>
                <a:ext uri="{FF2B5EF4-FFF2-40B4-BE49-F238E27FC236}">
                  <a16:creationId xmlns:a16="http://schemas.microsoft.com/office/drawing/2014/main" id="{00000000-0008-0000-0100-00001D010000}"/>
                </a:ext>
              </a:extLst>
            </xdr:cNvPr>
            <xdr:cNvGrpSpPr/>
          </xdr:nvGrpSpPr>
          <xdr:grpSpPr>
            <a:xfrm>
              <a:off x="9726083" y="13102167"/>
              <a:ext cx="1431290" cy="963083"/>
              <a:chOff x="3809966" y="13601691"/>
              <a:chExt cx="1440180" cy="983045"/>
            </a:xfrm>
          </xdr:grpSpPr>
          <xdr:sp macro="" textlink="">
            <xdr:nvSpPr>
              <xdr:cNvPr id="1713" name="Check Box 689" descr="Flood" hidden="1">
                <a:extLst>
                  <a:ext uri="{63B3BB69-23CF-44E3-9099-C40C66FF867C}">
                    <a14:compatExt spid="_x0000_s1713"/>
                  </a:ext>
                  <a:ext uri="{FF2B5EF4-FFF2-40B4-BE49-F238E27FC236}">
                    <a16:creationId xmlns:a16="http://schemas.microsoft.com/office/drawing/2014/main" id="{00000000-0008-0000-0100-0000B1060000}"/>
                  </a:ext>
                </a:extLst>
              </xdr:cNvPr>
              <xdr:cNvSpPr/>
            </xdr:nvSpPr>
            <xdr:spPr bwMode="auto">
              <a:xfrm>
                <a:off x="3810000" y="13601691"/>
                <a:ext cx="830580" cy="2362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Flood</a:t>
                </a:r>
              </a:p>
            </xdr:txBody>
          </xdr:sp>
          <xdr:sp macro="" textlink="">
            <xdr:nvSpPr>
              <xdr:cNvPr id="1714" name="Check Box 690" hidden="1">
                <a:extLst>
                  <a:ext uri="{63B3BB69-23CF-44E3-9099-C40C66FF867C}">
                    <a14:compatExt spid="_x0000_s1714"/>
                  </a:ext>
                  <a:ext uri="{FF2B5EF4-FFF2-40B4-BE49-F238E27FC236}">
                    <a16:creationId xmlns:a16="http://schemas.microsoft.com/office/drawing/2014/main" id="{00000000-0008-0000-0100-0000B2060000}"/>
                  </a:ext>
                </a:extLst>
              </xdr:cNvPr>
              <xdr:cNvSpPr/>
            </xdr:nvSpPr>
            <xdr:spPr bwMode="auto">
              <a:xfrm>
                <a:off x="3810000" y="13784580"/>
                <a:ext cx="8305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Storm</a:t>
                </a:r>
              </a:p>
            </xdr:txBody>
          </xdr:sp>
          <xdr:sp macro="" textlink="">
            <xdr:nvSpPr>
              <xdr:cNvPr id="1715" name="Check Box 691" hidden="1">
                <a:extLst>
                  <a:ext uri="{63B3BB69-23CF-44E3-9099-C40C66FF867C}">
                    <a14:compatExt spid="_x0000_s1715"/>
                  </a:ext>
                  <a:ext uri="{FF2B5EF4-FFF2-40B4-BE49-F238E27FC236}">
                    <a16:creationId xmlns:a16="http://schemas.microsoft.com/office/drawing/2014/main" id="{00000000-0008-0000-0100-0000B3060000}"/>
                  </a:ext>
                </a:extLst>
              </xdr:cNvPr>
              <xdr:cNvSpPr/>
            </xdr:nvSpPr>
            <xdr:spPr bwMode="auto">
              <a:xfrm>
                <a:off x="3810000" y="13967460"/>
                <a:ext cx="1325880" cy="2209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Heatwave</a:t>
                </a:r>
              </a:p>
            </xdr:txBody>
          </xdr:sp>
          <xdr:sp macro="" textlink="">
            <xdr:nvSpPr>
              <xdr:cNvPr id="1716" name="Check Box 692" hidden="1">
                <a:extLst>
                  <a:ext uri="{63B3BB69-23CF-44E3-9099-C40C66FF867C}">
                    <a14:compatExt spid="_x0000_s1716"/>
                  </a:ext>
                  <a:ext uri="{FF2B5EF4-FFF2-40B4-BE49-F238E27FC236}">
                    <a16:creationId xmlns:a16="http://schemas.microsoft.com/office/drawing/2014/main" id="{00000000-0008-0000-0100-0000B4060000}"/>
                  </a:ext>
                </a:extLst>
              </xdr:cNvPr>
              <xdr:cNvSpPr/>
            </xdr:nvSpPr>
            <xdr:spPr bwMode="auto">
              <a:xfrm>
                <a:off x="3810000" y="14356138"/>
                <a:ext cx="1287780" cy="2285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Other (specify below)</a:t>
                </a:r>
              </a:p>
            </xdr:txBody>
          </xdr:sp>
          <xdr:sp macro="" textlink="">
            <xdr:nvSpPr>
              <xdr:cNvPr id="1717" name="Check Box 693" hidden="1">
                <a:extLst>
                  <a:ext uri="{63B3BB69-23CF-44E3-9099-C40C66FF867C}">
                    <a14:compatExt spid="_x0000_s1717"/>
                  </a:ext>
                  <a:ext uri="{FF2B5EF4-FFF2-40B4-BE49-F238E27FC236}">
                    <a16:creationId xmlns:a16="http://schemas.microsoft.com/office/drawing/2014/main" id="{00000000-0008-0000-0100-0000B5060000}"/>
                  </a:ext>
                </a:extLst>
              </xdr:cNvPr>
              <xdr:cNvSpPr/>
            </xdr:nvSpPr>
            <xdr:spPr bwMode="auto">
              <a:xfrm>
                <a:off x="3809966" y="14173200"/>
                <a:ext cx="1440180" cy="205740"/>
              </a:xfrm>
              <a:prstGeom prst="rect">
                <a:avLst/>
              </a:prstGeom>
              <a:noFill/>
              <a:ln>
                <a:noFill/>
              </a:ln>
              <a:extLst>
                <a:ext uri="{909E8E84-426E-40DD-AFC4-6F175D3DCCD1}">
                  <a14:hiddenFill>
                    <a:solidFill>
                      <a:srgbClr val="0000FF" mc:Ignorable="a14" a14:legacySpreadsheetColorIndex="1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Drought</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6</xdr:col>
          <xdr:colOff>1432560</xdr:colOff>
          <xdr:row>60</xdr:row>
          <xdr:rowOff>0</xdr:rowOff>
        </xdr:to>
        <xdr:grpSp>
          <xdr:nvGrpSpPr>
            <xdr:cNvPr id="291" name="Group 290">
              <a:extLst>
                <a:ext uri="{FF2B5EF4-FFF2-40B4-BE49-F238E27FC236}">
                  <a16:creationId xmlns:a16="http://schemas.microsoft.com/office/drawing/2014/main" id="{00000000-0008-0000-0100-000023010000}"/>
                </a:ext>
              </a:extLst>
            </xdr:cNvPr>
            <xdr:cNvGrpSpPr/>
          </xdr:nvGrpSpPr>
          <xdr:grpSpPr>
            <a:xfrm>
              <a:off x="11662833" y="13102167"/>
              <a:ext cx="1428750" cy="963083"/>
              <a:chOff x="3810000" y="13601691"/>
              <a:chExt cx="1440183" cy="983045"/>
            </a:xfrm>
          </xdr:grpSpPr>
          <xdr:sp macro="" textlink="">
            <xdr:nvSpPr>
              <xdr:cNvPr id="1718" name="Check Box 694" descr="Flood" hidden="1">
                <a:extLst>
                  <a:ext uri="{63B3BB69-23CF-44E3-9099-C40C66FF867C}">
                    <a14:compatExt spid="_x0000_s1718"/>
                  </a:ext>
                  <a:ext uri="{FF2B5EF4-FFF2-40B4-BE49-F238E27FC236}">
                    <a16:creationId xmlns:a16="http://schemas.microsoft.com/office/drawing/2014/main" id="{00000000-0008-0000-0100-0000B6060000}"/>
                  </a:ext>
                </a:extLst>
              </xdr:cNvPr>
              <xdr:cNvSpPr/>
            </xdr:nvSpPr>
            <xdr:spPr bwMode="auto">
              <a:xfrm>
                <a:off x="3810000" y="13601691"/>
                <a:ext cx="830580" cy="2362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Flood</a:t>
                </a:r>
              </a:p>
            </xdr:txBody>
          </xdr:sp>
          <xdr:sp macro="" textlink="">
            <xdr:nvSpPr>
              <xdr:cNvPr id="1719" name="Check Box 695" hidden="1">
                <a:extLst>
                  <a:ext uri="{63B3BB69-23CF-44E3-9099-C40C66FF867C}">
                    <a14:compatExt spid="_x0000_s1719"/>
                  </a:ext>
                  <a:ext uri="{FF2B5EF4-FFF2-40B4-BE49-F238E27FC236}">
                    <a16:creationId xmlns:a16="http://schemas.microsoft.com/office/drawing/2014/main" id="{00000000-0008-0000-0100-0000B7060000}"/>
                  </a:ext>
                </a:extLst>
              </xdr:cNvPr>
              <xdr:cNvSpPr/>
            </xdr:nvSpPr>
            <xdr:spPr bwMode="auto">
              <a:xfrm>
                <a:off x="3810000" y="13784580"/>
                <a:ext cx="8305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Storm</a:t>
                </a:r>
              </a:p>
            </xdr:txBody>
          </xdr:sp>
          <xdr:sp macro="" textlink="">
            <xdr:nvSpPr>
              <xdr:cNvPr id="1720" name="Check Box 696" hidden="1">
                <a:extLst>
                  <a:ext uri="{63B3BB69-23CF-44E3-9099-C40C66FF867C}">
                    <a14:compatExt spid="_x0000_s1720"/>
                  </a:ext>
                  <a:ext uri="{FF2B5EF4-FFF2-40B4-BE49-F238E27FC236}">
                    <a16:creationId xmlns:a16="http://schemas.microsoft.com/office/drawing/2014/main" id="{00000000-0008-0000-0100-0000B8060000}"/>
                  </a:ext>
                </a:extLst>
              </xdr:cNvPr>
              <xdr:cNvSpPr/>
            </xdr:nvSpPr>
            <xdr:spPr bwMode="auto">
              <a:xfrm>
                <a:off x="3810000" y="13967460"/>
                <a:ext cx="1325880" cy="2209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Heatwave</a:t>
                </a:r>
              </a:p>
            </xdr:txBody>
          </xdr:sp>
          <xdr:sp macro="" textlink="">
            <xdr:nvSpPr>
              <xdr:cNvPr id="1721" name="Check Box 697" hidden="1">
                <a:extLst>
                  <a:ext uri="{63B3BB69-23CF-44E3-9099-C40C66FF867C}">
                    <a14:compatExt spid="_x0000_s1721"/>
                  </a:ext>
                  <a:ext uri="{FF2B5EF4-FFF2-40B4-BE49-F238E27FC236}">
                    <a16:creationId xmlns:a16="http://schemas.microsoft.com/office/drawing/2014/main" id="{00000000-0008-0000-0100-0000B9060000}"/>
                  </a:ext>
                </a:extLst>
              </xdr:cNvPr>
              <xdr:cNvSpPr/>
            </xdr:nvSpPr>
            <xdr:spPr bwMode="auto">
              <a:xfrm>
                <a:off x="3810000" y="14356138"/>
                <a:ext cx="1287780" cy="2285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Other (specify below)</a:t>
                </a:r>
              </a:p>
            </xdr:txBody>
          </xdr:sp>
          <xdr:sp macro="" textlink="">
            <xdr:nvSpPr>
              <xdr:cNvPr id="1722" name="Check Box 698" hidden="1">
                <a:extLst>
                  <a:ext uri="{63B3BB69-23CF-44E3-9099-C40C66FF867C}">
                    <a14:compatExt spid="_x0000_s1722"/>
                  </a:ext>
                  <a:ext uri="{FF2B5EF4-FFF2-40B4-BE49-F238E27FC236}">
                    <a16:creationId xmlns:a16="http://schemas.microsoft.com/office/drawing/2014/main" id="{00000000-0008-0000-0100-0000BA060000}"/>
                  </a:ext>
                </a:extLst>
              </xdr:cNvPr>
              <xdr:cNvSpPr/>
            </xdr:nvSpPr>
            <xdr:spPr bwMode="auto">
              <a:xfrm>
                <a:off x="3810016" y="14173200"/>
                <a:ext cx="1440167" cy="205740"/>
              </a:xfrm>
              <a:prstGeom prst="rect">
                <a:avLst/>
              </a:prstGeom>
              <a:noFill/>
              <a:ln>
                <a:noFill/>
              </a:ln>
              <a:extLst>
                <a:ext uri="{909E8E84-426E-40DD-AFC4-6F175D3DCCD1}">
                  <a14:hiddenFill>
                    <a:solidFill>
                      <a:srgbClr val="0000FF" mc:Ignorable="a14" a14:legacySpreadsheetColorIndex="1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Drought</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61</xdr:row>
          <xdr:rowOff>0</xdr:rowOff>
        </xdr:from>
        <xdr:to>
          <xdr:col>4</xdr:col>
          <xdr:colOff>1490980</xdr:colOff>
          <xdr:row>65</xdr:row>
          <xdr:rowOff>5080</xdr:rowOff>
        </xdr:to>
        <xdr:grpSp>
          <xdr:nvGrpSpPr>
            <xdr:cNvPr id="303" name="Group 302">
              <a:extLst>
                <a:ext uri="{FF2B5EF4-FFF2-40B4-BE49-F238E27FC236}">
                  <a16:creationId xmlns:a16="http://schemas.microsoft.com/office/drawing/2014/main" id="{00000000-0008-0000-0100-00002F010000}"/>
                </a:ext>
              </a:extLst>
            </xdr:cNvPr>
            <xdr:cNvGrpSpPr/>
          </xdr:nvGrpSpPr>
          <xdr:grpSpPr>
            <a:xfrm>
              <a:off x="7789333" y="14266333"/>
              <a:ext cx="1492885" cy="811319"/>
              <a:chOff x="3825229" y="14805605"/>
              <a:chExt cx="1496060" cy="833182"/>
            </a:xfrm>
          </xdr:grpSpPr>
          <xdr:sp macro="" textlink="">
            <xdr:nvSpPr>
              <xdr:cNvPr id="1727" name="Check Box 703" hidden="1">
                <a:extLst>
                  <a:ext uri="{63B3BB69-23CF-44E3-9099-C40C66FF867C}">
                    <a14:compatExt spid="_x0000_s1727"/>
                  </a:ext>
                  <a:ext uri="{FF2B5EF4-FFF2-40B4-BE49-F238E27FC236}">
                    <a16:creationId xmlns:a16="http://schemas.microsoft.com/office/drawing/2014/main" id="{00000000-0008-0000-0100-0000BF060000}"/>
                  </a:ext>
                </a:extLst>
              </xdr:cNvPr>
              <xdr:cNvSpPr/>
            </xdr:nvSpPr>
            <xdr:spPr bwMode="auto">
              <a:xfrm>
                <a:off x="3825229" y="14973299"/>
                <a:ext cx="1496060" cy="254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Weather/Hydromet station</a:t>
                </a:r>
              </a:p>
            </xdr:txBody>
          </xdr:sp>
          <xdr:sp macro="" textlink="">
            <xdr:nvSpPr>
              <xdr:cNvPr id="1728" name="Check Box 704" hidden="1">
                <a:extLst>
                  <a:ext uri="{63B3BB69-23CF-44E3-9099-C40C66FF867C}">
                    <a14:compatExt spid="_x0000_s1728"/>
                  </a:ext>
                  <a:ext uri="{FF2B5EF4-FFF2-40B4-BE49-F238E27FC236}">
                    <a16:creationId xmlns:a16="http://schemas.microsoft.com/office/drawing/2014/main" id="{00000000-0008-0000-0100-0000C0060000}"/>
                  </a:ext>
                </a:extLst>
              </xdr:cNvPr>
              <xdr:cNvSpPr/>
            </xdr:nvSpPr>
            <xdr:spPr bwMode="auto">
              <a:xfrm>
                <a:off x="3825240" y="15201899"/>
                <a:ext cx="1318260" cy="1905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Early warning system</a:t>
                </a:r>
              </a:p>
            </xdr:txBody>
          </xdr:sp>
          <xdr:sp macro="" textlink="">
            <xdr:nvSpPr>
              <xdr:cNvPr id="1729" name="Check Box 705" hidden="1">
                <a:extLst>
                  <a:ext uri="{63B3BB69-23CF-44E3-9099-C40C66FF867C}">
                    <a14:compatExt spid="_x0000_s1729"/>
                  </a:ext>
                  <a:ext uri="{FF2B5EF4-FFF2-40B4-BE49-F238E27FC236}">
                    <a16:creationId xmlns:a16="http://schemas.microsoft.com/office/drawing/2014/main" id="{00000000-0008-0000-0100-0000C1060000}"/>
                  </a:ext>
                </a:extLst>
              </xdr:cNvPr>
              <xdr:cNvSpPr/>
            </xdr:nvSpPr>
            <xdr:spPr bwMode="auto">
              <a:xfrm>
                <a:off x="3825240" y="15384786"/>
                <a:ext cx="1280160" cy="2540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Other (specify below)</a:t>
                </a:r>
              </a:p>
            </xdr:txBody>
          </xdr:sp>
          <xdr:sp macro="" textlink="">
            <xdr:nvSpPr>
              <xdr:cNvPr id="1730" name="Check Box 706" hidden="1">
                <a:extLst>
                  <a:ext uri="{63B3BB69-23CF-44E3-9099-C40C66FF867C}">
                    <a14:compatExt spid="_x0000_s1730"/>
                  </a:ext>
                  <a:ext uri="{FF2B5EF4-FFF2-40B4-BE49-F238E27FC236}">
                    <a16:creationId xmlns:a16="http://schemas.microsoft.com/office/drawing/2014/main" id="{00000000-0008-0000-0100-0000C2060000}"/>
                  </a:ext>
                </a:extLst>
              </xdr:cNvPr>
              <xdr:cNvSpPr/>
            </xdr:nvSpPr>
            <xdr:spPr bwMode="auto">
              <a:xfrm>
                <a:off x="3825240" y="14805605"/>
                <a:ext cx="1419860" cy="21590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Downscaled climate model</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61</xdr:row>
          <xdr:rowOff>0</xdr:rowOff>
        </xdr:from>
        <xdr:to>
          <xdr:col>5</xdr:col>
          <xdr:colOff>1490980</xdr:colOff>
          <xdr:row>65</xdr:row>
          <xdr:rowOff>5080</xdr:rowOff>
        </xdr:to>
        <xdr:grpSp>
          <xdr:nvGrpSpPr>
            <xdr:cNvPr id="308" name="Group 307">
              <a:extLst>
                <a:ext uri="{FF2B5EF4-FFF2-40B4-BE49-F238E27FC236}">
                  <a16:creationId xmlns:a16="http://schemas.microsoft.com/office/drawing/2014/main" id="{00000000-0008-0000-0100-000034010000}"/>
                </a:ext>
              </a:extLst>
            </xdr:cNvPr>
            <xdr:cNvGrpSpPr/>
          </xdr:nvGrpSpPr>
          <xdr:grpSpPr>
            <a:xfrm>
              <a:off x="9726083" y="14266333"/>
              <a:ext cx="1492885" cy="811319"/>
              <a:chOff x="3825229" y="14805605"/>
              <a:chExt cx="1496060" cy="833182"/>
            </a:xfrm>
          </xdr:grpSpPr>
          <xdr:sp macro="" textlink="">
            <xdr:nvSpPr>
              <xdr:cNvPr id="1731" name="Check Box 707" hidden="1">
                <a:extLst>
                  <a:ext uri="{63B3BB69-23CF-44E3-9099-C40C66FF867C}">
                    <a14:compatExt spid="_x0000_s1731"/>
                  </a:ext>
                  <a:ext uri="{FF2B5EF4-FFF2-40B4-BE49-F238E27FC236}">
                    <a16:creationId xmlns:a16="http://schemas.microsoft.com/office/drawing/2014/main" id="{00000000-0008-0000-0100-0000C3060000}"/>
                  </a:ext>
                </a:extLst>
              </xdr:cNvPr>
              <xdr:cNvSpPr/>
            </xdr:nvSpPr>
            <xdr:spPr bwMode="auto">
              <a:xfrm>
                <a:off x="3825229" y="14973299"/>
                <a:ext cx="1496060" cy="254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Weather/Hydromet station</a:t>
                </a:r>
              </a:p>
            </xdr:txBody>
          </xdr:sp>
          <xdr:sp macro="" textlink="">
            <xdr:nvSpPr>
              <xdr:cNvPr id="1732" name="Check Box 708" hidden="1">
                <a:extLst>
                  <a:ext uri="{63B3BB69-23CF-44E3-9099-C40C66FF867C}">
                    <a14:compatExt spid="_x0000_s1732"/>
                  </a:ext>
                  <a:ext uri="{FF2B5EF4-FFF2-40B4-BE49-F238E27FC236}">
                    <a16:creationId xmlns:a16="http://schemas.microsoft.com/office/drawing/2014/main" id="{00000000-0008-0000-0100-0000C4060000}"/>
                  </a:ext>
                </a:extLst>
              </xdr:cNvPr>
              <xdr:cNvSpPr/>
            </xdr:nvSpPr>
            <xdr:spPr bwMode="auto">
              <a:xfrm>
                <a:off x="3825240" y="15201899"/>
                <a:ext cx="1318260" cy="1905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Early warning system</a:t>
                </a:r>
              </a:p>
            </xdr:txBody>
          </xdr:sp>
          <xdr:sp macro="" textlink="">
            <xdr:nvSpPr>
              <xdr:cNvPr id="1733" name="Check Box 709" hidden="1">
                <a:extLst>
                  <a:ext uri="{63B3BB69-23CF-44E3-9099-C40C66FF867C}">
                    <a14:compatExt spid="_x0000_s1733"/>
                  </a:ext>
                  <a:ext uri="{FF2B5EF4-FFF2-40B4-BE49-F238E27FC236}">
                    <a16:creationId xmlns:a16="http://schemas.microsoft.com/office/drawing/2014/main" id="{00000000-0008-0000-0100-0000C5060000}"/>
                  </a:ext>
                </a:extLst>
              </xdr:cNvPr>
              <xdr:cNvSpPr/>
            </xdr:nvSpPr>
            <xdr:spPr bwMode="auto">
              <a:xfrm>
                <a:off x="3825240" y="15384786"/>
                <a:ext cx="1280160" cy="2540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Other (specify below)</a:t>
                </a:r>
              </a:p>
            </xdr:txBody>
          </xdr:sp>
          <xdr:sp macro="" textlink="">
            <xdr:nvSpPr>
              <xdr:cNvPr id="1734" name="Check Box 710" hidden="1">
                <a:extLst>
                  <a:ext uri="{63B3BB69-23CF-44E3-9099-C40C66FF867C}">
                    <a14:compatExt spid="_x0000_s1734"/>
                  </a:ext>
                  <a:ext uri="{FF2B5EF4-FFF2-40B4-BE49-F238E27FC236}">
                    <a16:creationId xmlns:a16="http://schemas.microsoft.com/office/drawing/2014/main" id="{00000000-0008-0000-0100-0000C6060000}"/>
                  </a:ext>
                </a:extLst>
              </xdr:cNvPr>
              <xdr:cNvSpPr/>
            </xdr:nvSpPr>
            <xdr:spPr bwMode="auto">
              <a:xfrm>
                <a:off x="3825240" y="14805605"/>
                <a:ext cx="1419860" cy="21590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Downscaled climate model</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6</xdr:col>
          <xdr:colOff>1490980</xdr:colOff>
          <xdr:row>65</xdr:row>
          <xdr:rowOff>5080</xdr:rowOff>
        </xdr:to>
        <xdr:grpSp>
          <xdr:nvGrpSpPr>
            <xdr:cNvPr id="313" name="Group 312">
              <a:extLst>
                <a:ext uri="{FF2B5EF4-FFF2-40B4-BE49-F238E27FC236}">
                  <a16:creationId xmlns:a16="http://schemas.microsoft.com/office/drawing/2014/main" id="{00000000-0008-0000-0100-000039010000}"/>
                </a:ext>
              </a:extLst>
            </xdr:cNvPr>
            <xdr:cNvGrpSpPr/>
          </xdr:nvGrpSpPr>
          <xdr:grpSpPr>
            <a:xfrm>
              <a:off x="11662833" y="14266333"/>
              <a:ext cx="1492885" cy="811319"/>
              <a:chOff x="3825229" y="14805605"/>
              <a:chExt cx="1496060" cy="833182"/>
            </a:xfrm>
          </xdr:grpSpPr>
          <xdr:sp macro="" textlink="">
            <xdr:nvSpPr>
              <xdr:cNvPr id="1735" name="Check Box 711" hidden="1">
                <a:extLst>
                  <a:ext uri="{63B3BB69-23CF-44E3-9099-C40C66FF867C}">
                    <a14:compatExt spid="_x0000_s1735"/>
                  </a:ext>
                  <a:ext uri="{FF2B5EF4-FFF2-40B4-BE49-F238E27FC236}">
                    <a16:creationId xmlns:a16="http://schemas.microsoft.com/office/drawing/2014/main" id="{00000000-0008-0000-0100-0000C7060000}"/>
                  </a:ext>
                </a:extLst>
              </xdr:cNvPr>
              <xdr:cNvSpPr/>
            </xdr:nvSpPr>
            <xdr:spPr bwMode="auto">
              <a:xfrm>
                <a:off x="3825229" y="14973299"/>
                <a:ext cx="1496060" cy="254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Weather/Hydromet station</a:t>
                </a:r>
              </a:p>
            </xdr:txBody>
          </xdr:sp>
          <xdr:sp macro="" textlink="">
            <xdr:nvSpPr>
              <xdr:cNvPr id="1736" name="Check Box 712" hidden="1">
                <a:extLst>
                  <a:ext uri="{63B3BB69-23CF-44E3-9099-C40C66FF867C}">
                    <a14:compatExt spid="_x0000_s1736"/>
                  </a:ext>
                  <a:ext uri="{FF2B5EF4-FFF2-40B4-BE49-F238E27FC236}">
                    <a16:creationId xmlns:a16="http://schemas.microsoft.com/office/drawing/2014/main" id="{00000000-0008-0000-0100-0000C8060000}"/>
                  </a:ext>
                </a:extLst>
              </xdr:cNvPr>
              <xdr:cNvSpPr/>
            </xdr:nvSpPr>
            <xdr:spPr bwMode="auto">
              <a:xfrm>
                <a:off x="3825240" y="15201899"/>
                <a:ext cx="1318260" cy="1905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Early warning system</a:t>
                </a:r>
              </a:p>
            </xdr:txBody>
          </xdr:sp>
          <xdr:sp macro="" textlink="">
            <xdr:nvSpPr>
              <xdr:cNvPr id="1737" name="Check Box 713" hidden="1">
                <a:extLst>
                  <a:ext uri="{63B3BB69-23CF-44E3-9099-C40C66FF867C}">
                    <a14:compatExt spid="_x0000_s1737"/>
                  </a:ext>
                  <a:ext uri="{FF2B5EF4-FFF2-40B4-BE49-F238E27FC236}">
                    <a16:creationId xmlns:a16="http://schemas.microsoft.com/office/drawing/2014/main" id="{00000000-0008-0000-0100-0000C9060000}"/>
                  </a:ext>
                </a:extLst>
              </xdr:cNvPr>
              <xdr:cNvSpPr/>
            </xdr:nvSpPr>
            <xdr:spPr bwMode="auto">
              <a:xfrm>
                <a:off x="3825240" y="15384786"/>
                <a:ext cx="1280160" cy="2540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Other (specify below)</a:t>
                </a:r>
              </a:p>
            </xdr:txBody>
          </xdr:sp>
          <xdr:sp macro="" textlink="">
            <xdr:nvSpPr>
              <xdr:cNvPr id="1738" name="Check Box 714" hidden="1">
                <a:extLst>
                  <a:ext uri="{63B3BB69-23CF-44E3-9099-C40C66FF867C}">
                    <a14:compatExt spid="_x0000_s1738"/>
                  </a:ext>
                  <a:ext uri="{FF2B5EF4-FFF2-40B4-BE49-F238E27FC236}">
                    <a16:creationId xmlns:a16="http://schemas.microsoft.com/office/drawing/2014/main" id="{00000000-0008-0000-0100-0000CA060000}"/>
                  </a:ext>
                </a:extLst>
              </xdr:cNvPr>
              <xdr:cNvSpPr/>
            </xdr:nvSpPr>
            <xdr:spPr bwMode="auto">
              <a:xfrm>
                <a:off x="3825240" y="14805605"/>
                <a:ext cx="1419860" cy="21590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Downscaled climate model</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66</xdr:row>
          <xdr:rowOff>0</xdr:rowOff>
        </xdr:from>
        <xdr:to>
          <xdr:col>4</xdr:col>
          <xdr:colOff>1318260</xdr:colOff>
          <xdr:row>71</xdr:row>
          <xdr:rowOff>22860</xdr:rowOff>
        </xdr:to>
        <xdr:grpSp>
          <xdr:nvGrpSpPr>
            <xdr:cNvPr id="325" name="Group 324">
              <a:extLst>
                <a:ext uri="{FF2B5EF4-FFF2-40B4-BE49-F238E27FC236}">
                  <a16:creationId xmlns:a16="http://schemas.microsoft.com/office/drawing/2014/main" id="{00000000-0008-0000-0100-000045010000}"/>
                </a:ext>
              </a:extLst>
            </xdr:cNvPr>
            <xdr:cNvGrpSpPr/>
          </xdr:nvGrpSpPr>
          <xdr:grpSpPr>
            <a:xfrm>
              <a:off x="7789333" y="15271750"/>
              <a:ext cx="1314450" cy="1035050"/>
              <a:chOff x="3810000" y="15819114"/>
              <a:chExt cx="1320800" cy="1061760"/>
            </a:xfrm>
          </xdr:grpSpPr>
          <xdr:sp macro="" textlink="">
            <xdr:nvSpPr>
              <xdr:cNvPr id="1744" name="Check Box 720" descr="Flood" hidden="1">
                <a:extLst>
                  <a:ext uri="{63B3BB69-23CF-44E3-9099-C40C66FF867C}">
                    <a14:compatExt spid="_x0000_s1744"/>
                  </a:ext>
                  <a:ext uri="{FF2B5EF4-FFF2-40B4-BE49-F238E27FC236}">
                    <a16:creationId xmlns:a16="http://schemas.microsoft.com/office/drawing/2014/main" id="{00000000-0008-0000-0100-0000D0060000}"/>
                  </a:ext>
                </a:extLst>
              </xdr:cNvPr>
              <xdr:cNvSpPr/>
            </xdr:nvSpPr>
            <xdr:spPr bwMode="auto">
              <a:xfrm>
                <a:off x="3810000" y="15819114"/>
                <a:ext cx="1244600" cy="23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Temperature</a:t>
                </a:r>
              </a:p>
            </xdr:txBody>
          </xdr:sp>
          <xdr:sp macro="" textlink="">
            <xdr:nvSpPr>
              <xdr:cNvPr id="1745" name="Check Box 721" hidden="1">
                <a:extLst>
                  <a:ext uri="{63B3BB69-23CF-44E3-9099-C40C66FF867C}">
                    <a14:compatExt spid="_x0000_s1745"/>
                  </a:ext>
                  <a:ext uri="{FF2B5EF4-FFF2-40B4-BE49-F238E27FC236}">
                    <a16:creationId xmlns:a16="http://schemas.microsoft.com/office/drawing/2014/main" id="{00000000-0008-0000-0100-0000D1060000}"/>
                  </a:ext>
                </a:extLst>
              </xdr:cNvPr>
              <xdr:cNvSpPr/>
            </xdr:nvSpPr>
            <xdr:spPr bwMode="auto">
              <a:xfrm>
                <a:off x="3810000" y="16024860"/>
                <a:ext cx="825501" cy="2311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Rainfall</a:t>
                </a:r>
              </a:p>
            </xdr:txBody>
          </xdr:sp>
          <xdr:sp macro="" textlink="">
            <xdr:nvSpPr>
              <xdr:cNvPr id="1746" name="Check Box 722" hidden="1">
                <a:extLst>
                  <a:ext uri="{63B3BB69-23CF-44E3-9099-C40C66FF867C}">
                    <a14:compatExt spid="_x0000_s1746"/>
                  </a:ext>
                  <a:ext uri="{FF2B5EF4-FFF2-40B4-BE49-F238E27FC236}">
                    <a16:creationId xmlns:a16="http://schemas.microsoft.com/office/drawing/2014/main" id="{00000000-0008-0000-0100-0000D2060000}"/>
                  </a:ext>
                </a:extLst>
              </xdr:cNvPr>
              <xdr:cNvSpPr/>
            </xdr:nvSpPr>
            <xdr:spPr bwMode="auto">
              <a:xfrm>
                <a:off x="3810000" y="16642113"/>
                <a:ext cx="1282700" cy="2387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Other (specify below)</a:t>
                </a:r>
              </a:p>
            </xdr:txBody>
          </xdr:sp>
          <xdr:sp macro="" textlink="">
            <xdr:nvSpPr>
              <xdr:cNvPr id="1747" name="Check Box 723" hidden="1">
                <a:extLst>
                  <a:ext uri="{63B3BB69-23CF-44E3-9099-C40C66FF867C}">
                    <a14:compatExt spid="_x0000_s1747"/>
                  </a:ext>
                  <a:ext uri="{FF2B5EF4-FFF2-40B4-BE49-F238E27FC236}">
                    <a16:creationId xmlns:a16="http://schemas.microsoft.com/office/drawing/2014/main" id="{00000000-0008-0000-0100-0000D3060000}"/>
                  </a:ext>
                </a:extLst>
              </xdr:cNvPr>
              <xdr:cNvSpPr/>
            </xdr:nvSpPr>
            <xdr:spPr bwMode="auto">
              <a:xfrm>
                <a:off x="3810000" y="16413480"/>
                <a:ext cx="13208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Human disease vectors</a:t>
                </a:r>
              </a:p>
            </xdr:txBody>
          </xdr:sp>
          <xdr:sp macro="" textlink="">
            <xdr:nvSpPr>
              <xdr:cNvPr id="1748" name="Check Box 724" hidden="1">
                <a:extLst>
                  <a:ext uri="{63B3BB69-23CF-44E3-9099-C40C66FF867C}">
                    <a14:compatExt spid="_x0000_s1748"/>
                  </a:ext>
                  <a:ext uri="{FF2B5EF4-FFF2-40B4-BE49-F238E27FC236}">
                    <a16:creationId xmlns:a16="http://schemas.microsoft.com/office/drawing/2014/main" id="{00000000-0008-0000-0100-0000D4060000}"/>
                  </a:ext>
                </a:extLst>
              </xdr:cNvPr>
              <xdr:cNvSpPr/>
            </xdr:nvSpPr>
            <xdr:spPr bwMode="auto">
              <a:xfrm>
                <a:off x="3810000" y="16230599"/>
                <a:ext cx="1320800" cy="2311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Crop pest or disease</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66</xdr:row>
          <xdr:rowOff>0</xdr:rowOff>
        </xdr:from>
        <xdr:to>
          <xdr:col>5</xdr:col>
          <xdr:colOff>1318260</xdr:colOff>
          <xdr:row>71</xdr:row>
          <xdr:rowOff>22860</xdr:rowOff>
        </xdr:to>
        <xdr:grpSp>
          <xdr:nvGrpSpPr>
            <xdr:cNvPr id="331" name="Group 330">
              <a:extLst>
                <a:ext uri="{FF2B5EF4-FFF2-40B4-BE49-F238E27FC236}">
                  <a16:creationId xmlns:a16="http://schemas.microsoft.com/office/drawing/2014/main" id="{00000000-0008-0000-0100-00004B010000}"/>
                </a:ext>
              </a:extLst>
            </xdr:cNvPr>
            <xdr:cNvGrpSpPr/>
          </xdr:nvGrpSpPr>
          <xdr:grpSpPr>
            <a:xfrm>
              <a:off x="9726083" y="15271750"/>
              <a:ext cx="1314450" cy="1035050"/>
              <a:chOff x="3810000" y="15819114"/>
              <a:chExt cx="1320800" cy="1061760"/>
            </a:xfrm>
          </xdr:grpSpPr>
          <xdr:sp macro="" textlink="">
            <xdr:nvSpPr>
              <xdr:cNvPr id="1749" name="Check Box 725" descr="Flood" hidden="1">
                <a:extLst>
                  <a:ext uri="{63B3BB69-23CF-44E3-9099-C40C66FF867C}">
                    <a14:compatExt spid="_x0000_s1749"/>
                  </a:ext>
                  <a:ext uri="{FF2B5EF4-FFF2-40B4-BE49-F238E27FC236}">
                    <a16:creationId xmlns:a16="http://schemas.microsoft.com/office/drawing/2014/main" id="{00000000-0008-0000-0100-0000D5060000}"/>
                  </a:ext>
                </a:extLst>
              </xdr:cNvPr>
              <xdr:cNvSpPr/>
            </xdr:nvSpPr>
            <xdr:spPr bwMode="auto">
              <a:xfrm>
                <a:off x="3810000" y="15819114"/>
                <a:ext cx="1244600" cy="23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Temperature</a:t>
                </a:r>
              </a:p>
            </xdr:txBody>
          </xdr:sp>
          <xdr:sp macro="" textlink="">
            <xdr:nvSpPr>
              <xdr:cNvPr id="1750" name="Check Box 726" hidden="1">
                <a:extLst>
                  <a:ext uri="{63B3BB69-23CF-44E3-9099-C40C66FF867C}">
                    <a14:compatExt spid="_x0000_s1750"/>
                  </a:ext>
                  <a:ext uri="{FF2B5EF4-FFF2-40B4-BE49-F238E27FC236}">
                    <a16:creationId xmlns:a16="http://schemas.microsoft.com/office/drawing/2014/main" id="{00000000-0008-0000-0100-0000D6060000}"/>
                  </a:ext>
                </a:extLst>
              </xdr:cNvPr>
              <xdr:cNvSpPr/>
            </xdr:nvSpPr>
            <xdr:spPr bwMode="auto">
              <a:xfrm>
                <a:off x="3810000" y="16024860"/>
                <a:ext cx="825501" cy="2311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Rainfall</a:t>
                </a:r>
              </a:p>
            </xdr:txBody>
          </xdr:sp>
          <xdr:sp macro="" textlink="">
            <xdr:nvSpPr>
              <xdr:cNvPr id="1751" name="Check Box 727" hidden="1">
                <a:extLst>
                  <a:ext uri="{63B3BB69-23CF-44E3-9099-C40C66FF867C}">
                    <a14:compatExt spid="_x0000_s1751"/>
                  </a:ext>
                  <a:ext uri="{FF2B5EF4-FFF2-40B4-BE49-F238E27FC236}">
                    <a16:creationId xmlns:a16="http://schemas.microsoft.com/office/drawing/2014/main" id="{00000000-0008-0000-0100-0000D7060000}"/>
                  </a:ext>
                </a:extLst>
              </xdr:cNvPr>
              <xdr:cNvSpPr/>
            </xdr:nvSpPr>
            <xdr:spPr bwMode="auto">
              <a:xfrm>
                <a:off x="3810000" y="16642113"/>
                <a:ext cx="1282700" cy="2387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Other (specify below)</a:t>
                </a:r>
              </a:p>
            </xdr:txBody>
          </xdr:sp>
          <xdr:sp macro="" textlink="">
            <xdr:nvSpPr>
              <xdr:cNvPr id="1752" name="Check Box 728" hidden="1">
                <a:extLst>
                  <a:ext uri="{63B3BB69-23CF-44E3-9099-C40C66FF867C}">
                    <a14:compatExt spid="_x0000_s1752"/>
                  </a:ext>
                  <a:ext uri="{FF2B5EF4-FFF2-40B4-BE49-F238E27FC236}">
                    <a16:creationId xmlns:a16="http://schemas.microsoft.com/office/drawing/2014/main" id="{00000000-0008-0000-0100-0000D8060000}"/>
                  </a:ext>
                </a:extLst>
              </xdr:cNvPr>
              <xdr:cNvSpPr/>
            </xdr:nvSpPr>
            <xdr:spPr bwMode="auto">
              <a:xfrm>
                <a:off x="3810000" y="16413480"/>
                <a:ext cx="13208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Human disease vectors</a:t>
                </a:r>
              </a:p>
            </xdr:txBody>
          </xdr:sp>
          <xdr:sp macro="" textlink="">
            <xdr:nvSpPr>
              <xdr:cNvPr id="1753" name="Check Box 729" hidden="1">
                <a:extLst>
                  <a:ext uri="{63B3BB69-23CF-44E3-9099-C40C66FF867C}">
                    <a14:compatExt spid="_x0000_s1753"/>
                  </a:ext>
                  <a:ext uri="{FF2B5EF4-FFF2-40B4-BE49-F238E27FC236}">
                    <a16:creationId xmlns:a16="http://schemas.microsoft.com/office/drawing/2014/main" id="{00000000-0008-0000-0100-0000D9060000}"/>
                  </a:ext>
                </a:extLst>
              </xdr:cNvPr>
              <xdr:cNvSpPr/>
            </xdr:nvSpPr>
            <xdr:spPr bwMode="auto">
              <a:xfrm>
                <a:off x="3810000" y="16230599"/>
                <a:ext cx="1320800" cy="2311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Crop pest or disease</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6</xdr:col>
          <xdr:colOff>1318260</xdr:colOff>
          <xdr:row>71</xdr:row>
          <xdr:rowOff>22860</xdr:rowOff>
        </xdr:to>
        <xdr:grpSp>
          <xdr:nvGrpSpPr>
            <xdr:cNvPr id="337" name="Group 336">
              <a:extLst>
                <a:ext uri="{FF2B5EF4-FFF2-40B4-BE49-F238E27FC236}">
                  <a16:creationId xmlns:a16="http://schemas.microsoft.com/office/drawing/2014/main" id="{00000000-0008-0000-0100-000051010000}"/>
                </a:ext>
              </a:extLst>
            </xdr:cNvPr>
            <xdr:cNvGrpSpPr/>
          </xdr:nvGrpSpPr>
          <xdr:grpSpPr>
            <a:xfrm>
              <a:off x="11662833" y="15271750"/>
              <a:ext cx="1314450" cy="1035050"/>
              <a:chOff x="3810000" y="15819114"/>
              <a:chExt cx="1320800" cy="1061760"/>
            </a:xfrm>
          </xdr:grpSpPr>
          <xdr:sp macro="" textlink="">
            <xdr:nvSpPr>
              <xdr:cNvPr id="1754" name="Check Box 730" descr="Flood" hidden="1">
                <a:extLst>
                  <a:ext uri="{63B3BB69-23CF-44E3-9099-C40C66FF867C}">
                    <a14:compatExt spid="_x0000_s1754"/>
                  </a:ext>
                  <a:ext uri="{FF2B5EF4-FFF2-40B4-BE49-F238E27FC236}">
                    <a16:creationId xmlns:a16="http://schemas.microsoft.com/office/drawing/2014/main" id="{00000000-0008-0000-0100-0000DA060000}"/>
                  </a:ext>
                </a:extLst>
              </xdr:cNvPr>
              <xdr:cNvSpPr/>
            </xdr:nvSpPr>
            <xdr:spPr bwMode="auto">
              <a:xfrm>
                <a:off x="3810000" y="15819114"/>
                <a:ext cx="1244600" cy="23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Temperature</a:t>
                </a:r>
              </a:p>
            </xdr:txBody>
          </xdr:sp>
          <xdr:sp macro="" textlink="">
            <xdr:nvSpPr>
              <xdr:cNvPr id="1755" name="Check Box 731" hidden="1">
                <a:extLst>
                  <a:ext uri="{63B3BB69-23CF-44E3-9099-C40C66FF867C}">
                    <a14:compatExt spid="_x0000_s1755"/>
                  </a:ext>
                  <a:ext uri="{FF2B5EF4-FFF2-40B4-BE49-F238E27FC236}">
                    <a16:creationId xmlns:a16="http://schemas.microsoft.com/office/drawing/2014/main" id="{00000000-0008-0000-0100-0000DB060000}"/>
                  </a:ext>
                </a:extLst>
              </xdr:cNvPr>
              <xdr:cNvSpPr/>
            </xdr:nvSpPr>
            <xdr:spPr bwMode="auto">
              <a:xfrm>
                <a:off x="3810000" y="16024860"/>
                <a:ext cx="825501" cy="2311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Rainfall</a:t>
                </a:r>
              </a:p>
            </xdr:txBody>
          </xdr:sp>
          <xdr:sp macro="" textlink="">
            <xdr:nvSpPr>
              <xdr:cNvPr id="1756" name="Check Box 732" hidden="1">
                <a:extLst>
                  <a:ext uri="{63B3BB69-23CF-44E3-9099-C40C66FF867C}">
                    <a14:compatExt spid="_x0000_s1756"/>
                  </a:ext>
                  <a:ext uri="{FF2B5EF4-FFF2-40B4-BE49-F238E27FC236}">
                    <a16:creationId xmlns:a16="http://schemas.microsoft.com/office/drawing/2014/main" id="{00000000-0008-0000-0100-0000DC060000}"/>
                  </a:ext>
                </a:extLst>
              </xdr:cNvPr>
              <xdr:cNvSpPr/>
            </xdr:nvSpPr>
            <xdr:spPr bwMode="auto">
              <a:xfrm>
                <a:off x="3810000" y="16642113"/>
                <a:ext cx="1282700" cy="2387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Other (specify below)</a:t>
                </a:r>
              </a:p>
            </xdr:txBody>
          </xdr:sp>
          <xdr:sp macro="" textlink="">
            <xdr:nvSpPr>
              <xdr:cNvPr id="1757" name="Check Box 733" hidden="1">
                <a:extLst>
                  <a:ext uri="{63B3BB69-23CF-44E3-9099-C40C66FF867C}">
                    <a14:compatExt spid="_x0000_s1757"/>
                  </a:ext>
                  <a:ext uri="{FF2B5EF4-FFF2-40B4-BE49-F238E27FC236}">
                    <a16:creationId xmlns:a16="http://schemas.microsoft.com/office/drawing/2014/main" id="{00000000-0008-0000-0100-0000DD060000}"/>
                  </a:ext>
                </a:extLst>
              </xdr:cNvPr>
              <xdr:cNvSpPr/>
            </xdr:nvSpPr>
            <xdr:spPr bwMode="auto">
              <a:xfrm>
                <a:off x="3810000" y="16413480"/>
                <a:ext cx="13208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Human disease vectors</a:t>
                </a:r>
              </a:p>
            </xdr:txBody>
          </xdr:sp>
          <xdr:sp macro="" textlink="">
            <xdr:nvSpPr>
              <xdr:cNvPr id="1758" name="Check Box 734" hidden="1">
                <a:extLst>
                  <a:ext uri="{63B3BB69-23CF-44E3-9099-C40C66FF867C}">
                    <a14:compatExt spid="_x0000_s1758"/>
                  </a:ext>
                  <a:ext uri="{FF2B5EF4-FFF2-40B4-BE49-F238E27FC236}">
                    <a16:creationId xmlns:a16="http://schemas.microsoft.com/office/drawing/2014/main" id="{00000000-0008-0000-0100-0000DE060000}"/>
                  </a:ext>
                </a:extLst>
              </xdr:cNvPr>
              <xdr:cNvSpPr/>
            </xdr:nvSpPr>
            <xdr:spPr bwMode="auto">
              <a:xfrm>
                <a:off x="3810000" y="16230599"/>
                <a:ext cx="1320800" cy="2311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Crop pest or disease</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72</xdr:row>
          <xdr:rowOff>0</xdr:rowOff>
        </xdr:from>
        <xdr:to>
          <xdr:col>4</xdr:col>
          <xdr:colOff>1318260</xdr:colOff>
          <xdr:row>78</xdr:row>
          <xdr:rowOff>22860</xdr:rowOff>
        </xdr:to>
        <xdr:grpSp>
          <xdr:nvGrpSpPr>
            <xdr:cNvPr id="352" name="Group 351">
              <a:extLst>
                <a:ext uri="{FF2B5EF4-FFF2-40B4-BE49-F238E27FC236}">
                  <a16:creationId xmlns:a16="http://schemas.microsoft.com/office/drawing/2014/main" id="{00000000-0008-0000-0100-000060010000}"/>
                </a:ext>
              </a:extLst>
            </xdr:cNvPr>
            <xdr:cNvGrpSpPr/>
          </xdr:nvGrpSpPr>
          <xdr:grpSpPr>
            <a:xfrm>
              <a:off x="7789333" y="16488833"/>
              <a:ext cx="1314450" cy="1225550"/>
              <a:chOff x="3810000" y="17061141"/>
              <a:chExt cx="1320800" cy="1259849"/>
            </a:xfrm>
          </xdr:grpSpPr>
          <xdr:sp macro="" textlink="">
            <xdr:nvSpPr>
              <xdr:cNvPr id="1765" name="Check Box 741" descr="Flood" hidden="1">
                <a:extLst>
                  <a:ext uri="{63B3BB69-23CF-44E3-9099-C40C66FF867C}">
                    <a14:compatExt spid="_x0000_s1765"/>
                  </a:ext>
                  <a:ext uri="{FF2B5EF4-FFF2-40B4-BE49-F238E27FC236}">
                    <a16:creationId xmlns:a16="http://schemas.microsoft.com/office/drawing/2014/main" id="{00000000-0008-0000-0100-0000E5060000}"/>
                  </a:ext>
                </a:extLst>
              </xdr:cNvPr>
              <xdr:cNvSpPr/>
            </xdr:nvSpPr>
            <xdr:spPr bwMode="auto">
              <a:xfrm>
                <a:off x="3810000" y="17061141"/>
                <a:ext cx="1244600" cy="2311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Mobile phone apps </a:t>
                </a:r>
              </a:p>
            </xdr:txBody>
          </xdr:sp>
          <xdr:sp macro="" textlink="">
            <xdr:nvSpPr>
              <xdr:cNvPr id="1766" name="Check Box 742" hidden="1">
                <a:extLst>
                  <a:ext uri="{63B3BB69-23CF-44E3-9099-C40C66FF867C}">
                    <a14:compatExt spid="_x0000_s1766"/>
                  </a:ext>
                  <a:ext uri="{FF2B5EF4-FFF2-40B4-BE49-F238E27FC236}">
                    <a16:creationId xmlns:a16="http://schemas.microsoft.com/office/drawing/2014/main" id="{00000000-0008-0000-0100-0000E6060000}"/>
                  </a:ext>
                </a:extLst>
              </xdr:cNvPr>
              <xdr:cNvSpPr/>
            </xdr:nvSpPr>
            <xdr:spPr bwMode="auto">
              <a:xfrm>
                <a:off x="3810000" y="17266920"/>
                <a:ext cx="825501" cy="2311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Community radio</a:t>
                </a:r>
              </a:p>
            </xdr:txBody>
          </xdr:sp>
          <xdr:sp macro="" textlink="">
            <xdr:nvSpPr>
              <xdr:cNvPr id="1767" name="Check Box 743" hidden="1">
                <a:extLst>
                  <a:ext uri="{63B3BB69-23CF-44E3-9099-C40C66FF867C}">
                    <a14:compatExt spid="_x0000_s1767"/>
                  </a:ext>
                  <a:ext uri="{FF2B5EF4-FFF2-40B4-BE49-F238E27FC236}">
                    <a16:creationId xmlns:a16="http://schemas.microsoft.com/office/drawing/2014/main" id="{00000000-0008-0000-0100-0000E7060000}"/>
                  </a:ext>
                </a:extLst>
              </xdr:cNvPr>
              <xdr:cNvSpPr/>
            </xdr:nvSpPr>
            <xdr:spPr bwMode="auto">
              <a:xfrm>
                <a:off x="3810000" y="17449800"/>
                <a:ext cx="13208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Extension services</a:t>
                </a:r>
              </a:p>
            </xdr:txBody>
          </xdr:sp>
          <xdr:sp macro="" textlink="">
            <xdr:nvSpPr>
              <xdr:cNvPr id="1768" name="Check Box 744" hidden="1">
                <a:extLst>
                  <a:ext uri="{63B3BB69-23CF-44E3-9099-C40C66FF867C}">
                    <a14:compatExt spid="_x0000_s1768"/>
                  </a:ext>
                  <a:ext uri="{FF2B5EF4-FFF2-40B4-BE49-F238E27FC236}">
                    <a16:creationId xmlns:a16="http://schemas.microsoft.com/office/drawing/2014/main" id="{00000000-0008-0000-0100-0000E8060000}"/>
                  </a:ext>
                </a:extLst>
              </xdr:cNvPr>
              <xdr:cNvSpPr/>
            </xdr:nvSpPr>
            <xdr:spPr bwMode="auto">
              <a:xfrm>
                <a:off x="3810000" y="18089853"/>
                <a:ext cx="1282700" cy="23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Other (specify below)</a:t>
                </a:r>
              </a:p>
            </xdr:txBody>
          </xdr:sp>
          <xdr:sp macro="" textlink="">
            <xdr:nvSpPr>
              <xdr:cNvPr id="1769" name="Check Box 745" hidden="1">
                <a:extLst>
                  <a:ext uri="{63B3BB69-23CF-44E3-9099-C40C66FF867C}">
                    <a14:compatExt spid="_x0000_s1769"/>
                  </a:ext>
                  <a:ext uri="{FF2B5EF4-FFF2-40B4-BE49-F238E27FC236}">
                    <a16:creationId xmlns:a16="http://schemas.microsoft.com/office/drawing/2014/main" id="{00000000-0008-0000-0100-0000E9060000}"/>
                  </a:ext>
                </a:extLst>
              </xdr:cNvPr>
              <xdr:cNvSpPr/>
            </xdr:nvSpPr>
            <xdr:spPr bwMode="auto">
              <a:xfrm>
                <a:off x="3810000" y="17861280"/>
                <a:ext cx="13208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Leaflets</a:t>
                </a:r>
              </a:p>
            </xdr:txBody>
          </xdr:sp>
          <xdr:sp macro="" textlink="">
            <xdr:nvSpPr>
              <xdr:cNvPr id="1770" name="Check Box 746" hidden="1">
                <a:extLst>
                  <a:ext uri="{63B3BB69-23CF-44E3-9099-C40C66FF867C}">
                    <a14:compatExt spid="_x0000_s1770"/>
                  </a:ext>
                  <a:ext uri="{FF2B5EF4-FFF2-40B4-BE49-F238E27FC236}">
                    <a16:creationId xmlns:a16="http://schemas.microsoft.com/office/drawing/2014/main" id="{00000000-0008-0000-0100-0000EA060000}"/>
                  </a:ext>
                </a:extLst>
              </xdr:cNvPr>
              <xdr:cNvSpPr/>
            </xdr:nvSpPr>
            <xdr:spPr bwMode="auto">
              <a:xfrm>
                <a:off x="3810000" y="17655540"/>
                <a:ext cx="13208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Television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72</xdr:row>
          <xdr:rowOff>0</xdr:rowOff>
        </xdr:from>
        <xdr:to>
          <xdr:col>5</xdr:col>
          <xdr:colOff>1318260</xdr:colOff>
          <xdr:row>78</xdr:row>
          <xdr:rowOff>22860</xdr:rowOff>
        </xdr:to>
        <xdr:grpSp>
          <xdr:nvGrpSpPr>
            <xdr:cNvPr id="358" name="Group 357">
              <a:extLst>
                <a:ext uri="{FF2B5EF4-FFF2-40B4-BE49-F238E27FC236}">
                  <a16:creationId xmlns:a16="http://schemas.microsoft.com/office/drawing/2014/main" id="{00000000-0008-0000-0100-000066010000}"/>
                </a:ext>
              </a:extLst>
            </xdr:cNvPr>
            <xdr:cNvGrpSpPr/>
          </xdr:nvGrpSpPr>
          <xdr:grpSpPr>
            <a:xfrm>
              <a:off x="9726083" y="16488833"/>
              <a:ext cx="1314450" cy="1225550"/>
              <a:chOff x="3810000" y="17061141"/>
              <a:chExt cx="1320800" cy="1259849"/>
            </a:xfrm>
          </xdr:grpSpPr>
          <xdr:sp macro="" textlink="">
            <xdr:nvSpPr>
              <xdr:cNvPr id="1771" name="Check Box 747" descr="Flood" hidden="1">
                <a:extLst>
                  <a:ext uri="{63B3BB69-23CF-44E3-9099-C40C66FF867C}">
                    <a14:compatExt spid="_x0000_s1771"/>
                  </a:ext>
                  <a:ext uri="{FF2B5EF4-FFF2-40B4-BE49-F238E27FC236}">
                    <a16:creationId xmlns:a16="http://schemas.microsoft.com/office/drawing/2014/main" id="{00000000-0008-0000-0100-0000EB060000}"/>
                  </a:ext>
                </a:extLst>
              </xdr:cNvPr>
              <xdr:cNvSpPr/>
            </xdr:nvSpPr>
            <xdr:spPr bwMode="auto">
              <a:xfrm>
                <a:off x="3810000" y="17061141"/>
                <a:ext cx="1244600" cy="2311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Mobile phone apps </a:t>
                </a:r>
              </a:p>
            </xdr:txBody>
          </xdr:sp>
          <xdr:sp macro="" textlink="">
            <xdr:nvSpPr>
              <xdr:cNvPr id="1772" name="Check Box 748" hidden="1">
                <a:extLst>
                  <a:ext uri="{63B3BB69-23CF-44E3-9099-C40C66FF867C}">
                    <a14:compatExt spid="_x0000_s1772"/>
                  </a:ext>
                  <a:ext uri="{FF2B5EF4-FFF2-40B4-BE49-F238E27FC236}">
                    <a16:creationId xmlns:a16="http://schemas.microsoft.com/office/drawing/2014/main" id="{00000000-0008-0000-0100-0000EC060000}"/>
                  </a:ext>
                </a:extLst>
              </xdr:cNvPr>
              <xdr:cNvSpPr/>
            </xdr:nvSpPr>
            <xdr:spPr bwMode="auto">
              <a:xfrm>
                <a:off x="3810000" y="17266920"/>
                <a:ext cx="825501" cy="2311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Community radio</a:t>
                </a:r>
              </a:p>
            </xdr:txBody>
          </xdr:sp>
          <xdr:sp macro="" textlink="">
            <xdr:nvSpPr>
              <xdr:cNvPr id="1773" name="Check Box 749" hidden="1">
                <a:extLst>
                  <a:ext uri="{63B3BB69-23CF-44E3-9099-C40C66FF867C}">
                    <a14:compatExt spid="_x0000_s1773"/>
                  </a:ext>
                  <a:ext uri="{FF2B5EF4-FFF2-40B4-BE49-F238E27FC236}">
                    <a16:creationId xmlns:a16="http://schemas.microsoft.com/office/drawing/2014/main" id="{00000000-0008-0000-0100-0000ED060000}"/>
                  </a:ext>
                </a:extLst>
              </xdr:cNvPr>
              <xdr:cNvSpPr/>
            </xdr:nvSpPr>
            <xdr:spPr bwMode="auto">
              <a:xfrm>
                <a:off x="3810000" y="17449800"/>
                <a:ext cx="13208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Extension services</a:t>
                </a:r>
              </a:p>
            </xdr:txBody>
          </xdr:sp>
          <xdr:sp macro="" textlink="">
            <xdr:nvSpPr>
              <xdr:cNvPr id="1774" name="Check Box 750" hidden="1">
                <a:extLst>
                  <a:ext uri="{63B3BB69-23CF-44E3-9099-C40C66FF867C}">
                    <a14:compatExt spid="_x0000_s1774"/>
                  </a:ext>
                  <a:ext uri="{FF2B5EF4-FFF2-40B4-BE49-F238E27FC236}">
                    <a16:creationId xmlns:a16="http://schemas.microsoft.com/office/drawing/2014/main" id="{00000000-0008-0000-0100-0000EE060000}"/>
                  </a:ext>
                </a:extLst>
              </xdr:cNvPr>
              <xdr:cNvSpPr/>
            </xdr:nvSpPr>
            <xdr:spPr bwMode="auto">
              <a:xfrm>
                <a:off x="3810000" y="18089853"/>
                <a:ext cx="1282700" cy="23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Other (specify below)</a:t>
                </a:r>
              </a:p>
            </xdr:txBody>
          </xdr:sp>
          <xdr:sp macro="" textlink="">
            <xdr:nvSpPr>
              <xdr:cNvPr id="1775" name="Check Box 751" hidden="1">
                <a:extLst>
                  <a:ext uri="{63B3BB69-23CF-44E3-9099-C40C66FF867C}">
                    <a14:compatExt spid="_x0000_s1775"/>
                  </a:ext>
                  <a:ext uri="{FF2B5EF4-FFF2-40B4-BE49-F238E27FC236}">
                    <a16:creationId xmlns:a16="http://schemas.microsoft.com/office/drawing/2014/main" id="{00000000-0008-0000-0100-0000EF060000}"/>
                  </a:ext>
                </a:extLst>
              </xdr:cNvPr>
              <xdr:cNvSpPr/>
            </xdr:nvSpPr>
            <xdr:spPr bwMode="auto">
              <a:xfrm>
                <a:off x="3810000" y="17861280"/>
                <a:ext cx="13208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Leaflets</a:t>
                </a:r>
              </a:p>
            </xdr:txBody>
          </xdr:sp>
          <xdr:sp macro="" textlink="">
            <xdr:nvSpPr>
              <xdr:cNvPr id="1776" name="Check Box 752" hidden="1">
                <a:extLst>
                  <a:ext uri="{63B3BB69-23CF-44E3-9099-C40C66FF867C}">
                    <a14:compatExt spid="_x0000_s1776"/>
                  </a:ext>
                  <a:ext uri="{FF2B5EF4-FFF2-40B4-BE49-F238E27FC236}">
                    <a16:creationId xmlns:a16="http://schemas.microsoft.com/office/drawing/2014/main" id="{00000000-0008-0000-0100-0000F0060000}"/>
                  </a:ext>
                </a:extLst>
              </xdr:cNvPr>
              <xdr:cNvSpPr/>
            </xdr:nvSpPr>
            <xdr:spPr bwMode="auto">
              <a:xfrm>
                <a:off x="3810000" y="17655540"/>
                <a:ext cx="13208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Television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xdr:row>
          <xdr:rowOff>0</xdr:rowOff>
        </xdr:from>
        <xdr:to>
          <xdr:col>6</xdr:col>
          <xdr:colOff>1318260</xdr:colOff>
          <xdr:row>78</xdr:row>
          <xdr:rowOff>22860</xdr:rowOff>
        </xdr:to>
        <xdr:grpSp>
          <xdr:nvGrpSpPr>
            <xdr:cNvPr id="365" name="Group 364">
              <a:extLst>
                <a:ext uri="{FF2B5EF4-FFF2-40B4-BE49-F238E27FC236}">
                  <a16:creationId xmlns:a16="http://schemas.microsoft.com/office/drawing/2014/main" id="{00000000-0008-0000-0100-00006D010000}"/>
                </a:ext>
              </a:extLst>
            </xdr:cNvPr>
            <xdr:cNvGrpSpPr/>
          </xdr:nvGrpSpPr>
          <xdr:grpSpPr>
            <a:xfrm>
              <a:off x="11662833" y="16488833"/>
              <a:ext cx="1314450" cy="1225550"/>
              <a:chOff x="3810000" y="17061141"/>
              <a:chExt cx="1320800" cy="1259849"/>
            </a:xfrm>
          </xdr:grpSpPr>
          <xdr:sp macro="" textlink="">
            <xdr:nvSpPr>
              <xdr:cNvPr id="1777" name="Check Box 753" descr="Flood" hidden="1">
                <a:extLst>
                  <a:ext uri="{63B3BB69-23CF-44E3-9099-C40C66FF867C}">
                    <a14:compatExt spid="_x0000_s1777"/>
                  </a:ext>
                  <a:ext uri="{FF2B5EF4-FFF2-40B4-BE49-F238E27FC236}">
                    <a16:creationId xmlns:a16="http://schemas.microsoft.com/office/drawing/2014/main" id="{00000000-0008-0000-0100-0000F1060000}"/>
                  </a:ext>
                </a:extLst>
              </xdr:cNvPr>
              <xdr:cNvSpPr/>
            </xdr:nvSpPr>
            <xdr:spPr bwMode="auto">
              <a:xfrm>
                <a:off x="3810000" y="17061141"/>
                <a:ext cx="1244600" cy="2311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Mobile phone apps </a:t>
                </a:r>
              </a:p>
            </xdr:txBody>
          </xdr:sp>
          <xdr:sp macro="" textlink="">
            <xdr:nvSpPr>
              <xdr:cNvPr id="1778" name="Check Box 754" hidden="1">
                <a:extLst>
                  <a:ext uri="{63B3BB69-23CF-44E3-9099-C40C66FF867C}">
                    <a14:compatExt spid="_x0000_s1778"/>
                  </a:ext>
                  <a:ext uri="{FF2B5EF4-FFF2-40B4-BE49-F238E27FC236}">
                    <a16:creationId xmlns:a16="http://schemas.microsoft.com/office/drawing/2014/main" id="{00000000-0008-0000-0100-0000F2060000}"/>
                  </a:ext>
                </a:extLst>
              </xdr:cNvPr>
              <xdr:cNvSpPr/>
            </xdr:nvSpPr>
            <xdr:spPr bwMode="auto">
              <a:xfrm>
                <a:off x="3810000" y="17266920"/>
                <a:ext cx="825501" cy="2311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Community radio</a:t>
                </a:r>
              </a:p>
            </xdr:txBody>
          </xdr:sp>
          <xdr:sp macro="" textlink="">
            <xdr:nvSpPr>
              <xdr:cNvPr id="1779" name="Check Box 755" hidden="1">
                <a:extLst>
                  <a:ext uri="{63B3BB69-23CF-44E3-9099-C40C66FF867C}">
                    <a14:compatExt spid="_x0000_s1779"/>
                  </a:ext>
                  <a:ext uri="{FF2B5EF4-FFF2-40B4-BE49-F238E27FC236}">
                    <a16:creationId xmlns:a16="http://schemas.microsoft.com/office/drawing/2014/main" id="{00000000-0008-0000-0100-0000F3060000}"/>
                  </a:ext>
                </a:extLst>
              </xdr:cNvPr>
              <xdr:cNvSpPr/>
            </xdr:nvSpPr>
            <xdr:spPr bwMode="auto">
              <a:xfrm>
                <a:off x="3810000" y="17449800"/>
                <a:ext cx="13208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Extension services</a:t>
                </a:r>
              </a:p>
            </xdr:txBody>
          </xdr:sp>
          <xdr:sp macro="" textlink="">
            <xdr:nvSpPr>
              <xdr:cNvPr id="1780" name="Check Box 756" hidden="1">
                <a:extLst>
                  <a:ext uri="{63B3BB69-23CF-44E3-9099-C40C66FF867C}">
                    <a14:compatExt spid="_x0000_s1780"/>
                  </a:ext>
                  <a:ext uri="{FF2B5EF4-FFF2-40B4-BE49-F238E27FC236}">
                    <a16:creationId xmlns:a16="http://schemas.microsoft.com/office/drawing/2014/main" id="{00000000-0008-0000-0100-0000F4060000}"/>
                  </a:ext>
                </a:extLst>
              </xdr:cNvPr>
              <xdr:cNvSpPr/>
            </xdr:nvSpPr>
            <xdr:spPr bwMode="auto">
              <a:xfrm>
                <a:off x="3810000" y="18089853"/>
                <a:ext cx="1282700" cy="23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Other (specify below)</a:t>
                </a:r>
              </a:p>
            </xdr:txBody>
          </xdr:sp>
          <xdr:sp macro="" textlink="">
            <xdr:nvSpPr>
              <xdr:cNvPr id="1781" name="Check Box 757" hidden="1">
                <a:extLst>
                  <a:ext uri="{63B3BB69-23CF-44E3-9099-C40C66FF867C}">
                    <a14:compatExt spid="_x0000_s1781"/>
                  </a:ext>
                  <a:ext uri="{FF2B5EF4-FFF2-40B4-BE49-F238E27FC236}">
                    <a16:creationId xmlns:a16="http://schemas.microsoft.com/office/drawing/2014/main" id="{00000000-0008-0000-0100-0000F5060000}"/>
                  </a:ext>
                </a:extLst>
              </xdr:cNvPr>
              <xdr:cNvSpPr/>
            </xdr:nvSpPr>
            <xdr:spPr bwMode="auto">
              <a:xfrm>
                <a:off x="3810000" y="17861280"/>
                <a:ext cx="13208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Leaflets</a:t>
                </a:r>
              </a:p>
            </xdr:txBody>
          </xdr:sp>
          <xdr:sp macro="" textlink="">
            <xdr:nvSpPr>
              <xdr:cNvPr id="1782" name="Check Box 758" hidden="1">
                <a:extLst>
                  <a:ext uri="{63B3BB69-23CF-44E3-9099-C40C66FF867C}">
                    <a14:compatExt spid="_x0000_s1782"/>
                  </a:ext>
                  <a:ext uri="{FF2B5EF4-FFF2-40B4-BE49-F238E27FC236}">
                    <a16:creationId xmlns:a16="http://schemas.microsoft.com/office/drawing/2014/main" id="{00000000-0008-0000-0100-0000F6060000}"/>
                  </a:ext>
                </a:extLst>
              </xdr:cNvPr>
              <xdr:cNvSpPr/>
            </xdr:nvSpPr>
            <xdr:spPr bwMode="auto">
              <a:xfrm>
                <a:off x="3810000" y="17655540"/>
                <a:ext cx="13208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Television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79</xdr:row>
          <xdr:rowOff>0</xdr:rowOff>
        </xdr:from>
        <xdr:to>
          <xdr:col>4</xdr:col>
          <xdr:colOff>1320800</xdr:colOff>
          <xdr:row>85</xdr:row>
          <xdr:rowOff>174798</xdr:rowOff>
        </xdr:to>
        <xdr:grpSp>
          <xdr:nvGrpSpPr>
            <xdr:cNvPr id="5" name="Group 4">
              <a:extLst>
                <a:ext uri="{FF2B5EF4-FFF2-40B4-BE49-F238E27FC236}">
                  <a16:creationId xmlns:a16="http://schemas.microsoft.com/office/drawing/2014/main" id="{00000000-0008-0000-0100-000005000000}"/>
                </a:ext>
              </a:extLst>
            </xdr:cNvPr>
            <xdr:cNvGrpSpPr/>
          </xdr:nvGrpSpPr>
          <xdr:grpSpPr>
            <a:xfrm>
              <a:off x="7789333" y="17896417"/>
              <a:ext cx="1316990" cy="1377488"/>
              <a:chOff x="7524750" y="18402313"/>
              <a:chExt cx="1320800" cy="1432087"/>
            </a:xfrm>
          </xdr:grpSpPr>
          <xdr:sp macro="" textlink="">
            <xdr:nvSpPr>
              <xdr:cNvPr id="1797" name="Check Box 773" hidden="1">
                <a:extLst>
                  <a:ext uri="{63B3BB69-23CF-44E3-9099-C40C66FF867C}">
                    <a14:compatExt spid="_x0000_s1797"/>
                  </a:ext>
                  <a:ext uri="{FF2B5EF4-FFF2-40B4-BE49-F238E27FC236}">
                    <a16:creationId xmlns:a16="http://schemas.microsoft.com/office/drawing/2014/main" id="{00000000-0008-0000-0100-000005070000}"/>
                  </a:ext>
                </a:extLst>
              </xdr:cNvPr>
              <xdr:cNvSpPr/>
            </xdr:nvSpPr>
            <xdr:spPr bwMode="auto">
              <a:xfrm>
                <a:off x="7524750" y="18612199"/>
                <a:ext cx="825022" cy="234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Coastal</a:t>
                </a:r>
              </a:p>
            </xdr:txBody>
          </xdr:sp>
          <xdr:sp macro="" textlink="">
            <xdr:nvSpPr>
              <xdr:cNvPr id="1798" name="Check Box 774" hidden="1">
                <a:extLst>
                  <a:ext uri="{63B3BB69-23CF-44E3-9099-C40C66FF867C}">
                    <a14:compatExt spid="_x0000_s1798"/>
                  </a:ext>
                  <a:ext uri="{FF2B5EF4-FFF2-40B4-BE49-F238E27FC236}">
                    <a16:creationId xmlns:a16="http://schemas.microsoft.com/office/drawing/2014/main" id="{00000000-0008-0000-0100-000006070000}"/>
                  </a:ext>
                </a:extLst>
              </xdr:cNvPr>
              <xdr:cNvSpPr/>
            </xdr:nvSpPr>
            <xdr:spPr bwMode="auto">
              <a:xfrm>
                <a:off x="7524750" y="18793892"/>
                <a:ext cx="1320800" cy="2381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Mountainious</a:t>
                </a:r>
              </a:p>
            </xdr:txBody>
          </xdr:sp>
          <xdr:sp macro="" textlink="">
            <xdr:nvSpPr>
              <xdr:cNvPr id="1799" name="Check Box 775" hidden="1">
                <a:extLst>
                  <a:ext uri="{63B3BB69-23CF-44E3-9099-C40C66FF867C}">
                    <a14:compatExt spid="_x0000_s1799"/>
                  </a:ext>
                  <a:ext uri="{FF2B5EF4-FFF2-40B4-BE49-F238E27FC236}">
                    <a16:creationId xmlns:a16="http://schemas.microsoft.com/office/drawing/2014/main" id="{00000000-0008-0000-0100-000007070000}"/>
                  </a:ext>
                </a:extLst>
              </xdr:cNvPr>
              <xdr:cNvSpPr/>
            </xdr:nvSpPr>
            <xdr:spPr bwMode="auto">
              <a:xfrm>
                <a:off x="7524750" y="19605235"/>
                <a:ext cx="1277584" cy="2291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Other (specify below)</a:t>
                </a:r>
              </a:p>
            </xdr:txBody>
          </xdr:sp>
          <xdr:sp macro="" textlink="">
            <xdr:nvSpPr>
              <xdr:cNvPr id="1800" name="Check Box 776" hidden="1">
                <a:extLst>
                  <a:ext uri="{63B3BB69-23CF-44E3-9099-C40C66FF867C}">
                    <a14:compatExt spid="_x0000_s1800"/>
                  </a:ext>
                  <a:ext uri="{FF2B5EF4-FFF2-40B4-BE49-F238E27FC236}">
                    <a16:creationId xmlns:a16="http://schemas.microsoft.com/office/drawing/2014/main" id="{00000000-0008-0000-0100-000008070000}"/>
                  </a:ext>
                </a:extLst>
              </xdr:cNvPr>
              <xdr:cNvSpPr/>
            </xdr:nvSpPr>
            <xdr:spPr bwMode="auto">
              <a:xfrm>
                <a:off x="7524750" y="19213689"/>
                <a:ext cx="1320800" cy="2381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Forest</a:t>
                </a:r>
              </a:p>
            </xdr:txBody>
          </xdr:sp>
          <xdr:sp macro="" textlink="">
            <xdr:nvSpPr>
              <xdr:cNvPr id="1801" name="Check Box 777" hidden="1">
                <a:extLst>
                  <a:ext uri="{63B3BB69-23CF-44E3-9099-C40C66FF867C}">
                    <a14:compatExt spid="_x0000_s1801"/>
                  </a:ext>
                  <a:ext uri="{FF2B5EF4-FFF2-40B4-BE49-F238E27FC236}">
                    <a16:creationId xmlns:a16="http://schemas.microsoft.com/office/drawing/2014/main" id="{00000000-0008-0000-0100-000009070000}"/>
                  </a:ext>
                </a:extLst>
              </xdr:cNvPr>
              <xdr:cNvSpPr/>
            </xdr:nvSpPr>
            <xdr:spPr bwMode="auto">
              <a:xfrm>
                <a:off x="7524750" y="19003791"/>
                <a:ext cx="1320800" cy="2381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Grassland</a:t>
                </a:r>
              </a:p>
            </xdr:txBody>
          </xdr:sp>
          <xdr:sp macro="" textlink="">
            <xdr:nvSpPr>
              <xdr:cNvPr id="1802" name="Check Box 778" hidden="1">
                <a:extLst>
                  <a:ext uri="{63B3BB69-23CF-44E3-9099-C40C66FF867C}">
                    <a14:compatExt spid="_x0000_s1802"/>
                  </a:ext>
                  <a:ext uri="{FF2B5EF4-FFF2-40B4-BE49-F238E27FC236}">
                    <a16:creationId xmlns:a16="http://schemas.microsoft.com/office/drawing/2014/main" id="{00000000-0008-0000-0100-00000A070000}"/>
                  </a:ext>
                </a:extLst>
              </xdr:cNvPr>
              <xdr:cNvSpPr/>
            </xdr:nvSpPr>
            <xdr:spPr bwMode="auto">
              <a:xfrm>
                <a:off x="7524750" y="18402313"/>
                <a:ext cx="825022" cy="234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Desert</a:t>
                </a:r>
              </a:p>
            </xdr:txBody>
          </xdr:sp>
          <xdr:sp macro="" textlink="">
            <xdr:nvSpPr>
              <xdr:cNvPr id="1803" name="Check Box 779" hidden="1">
                <a:extLst>
                  <a:ext uri="{63B3BB69-23CF-44E3-9099-C40C66FF867C}">
                    <a14:compatExt spid="_x0000_s1803"/>
                  </a:ext>
                  <a:ext uri="{FF2B5EF4-FFF2-40B4-BE49-F238E27FC236}">
                    <a16:creationId xmlns:a16="http://schemas.microsoft.com/office/drawing/2014/main" id="{00000000-0008-0000-0100-00000B070000}"/>
                  </a:ext>
                </a:extLst>
              </xdr:cNvPr>
              <xdr:cNvSpPr/>
            </xdr:nvSpPr>
            <xdr:spPr bwMode="auto">
              <a:xfrm>
                <a:off x="7524750" y="19423588"/>
                <a:ext cx="1320800" cy="199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Inland Water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79</xdr:row>
          <xdr:rowOff>0</xdr:rowOff>
        </xdr:from>
        <xdr:to>
          <xdr:col>5</xdr:col>
          <xdr:colOff>1320800</xdr:colOff>
          <xdr:row>85</xdr:row>
          <xdr:rowOff>174798</xdr:rowOff>
        </xdr:to>
        <xdr:grpSp>
          <xdr:nvGrpSpPr>
            <xdr:cNvPr id="4" name="Group 3">
              <a:extLst>
                <a:ext uri="{FF2B5EF4-FFF2-40B4-BE49-F238E27FC236}">
                  <a16:creationId xmlns:a16="http://schemas.microsoft.com/office/drawing/2014/main" id="{00000000-0008-0000-0100-000004000000}"/>
                </a:ext>
              </a:extLst>
            </xdr:cNvPr>
            <xdr:cNvGrpSpPr/>
          </xdr:nvGrpSpPr>
          <xdr:grpSpPr>
            <a:xfrm>
              <a:off x="9726083" y="17896417"/>
              <a:ext cx="1316990" cy="1377488"/>
              <a:chOff x="9286875" y="18402313"/>
              <a:chExt cx="1320800" cy="1432087"/>
            </a:xfrm>
          </xdr:grpSpPr>
          <xdr:sp macro="" textlink="">
            <xdr:nvSpPr>
              <xdr:cNvPr id="1804" name="Check Box 780" hidden="1">
                <a:extLst>
                  <a:ext uri="{63B3BB69-23CF-44E3-9099-C40C66FF867C}">
                    <a14:compatExt spid="_x0000_s1804"/>
                  </a:ext>
                  <a:ext uri="{FF2B5EF4-FFF2-40B4-BE49-F238E27FC236}">
                    <a16:creationId xmlns:a16="http://schemas.microsoft.com/office/drawing/2014/main" id="{00000000-0008-0000-0100-00000C070000}"/>
                  </a:ext>
                </a:extLst>
              </xdr:cNvPr>
              <xdr:cNvSpPr/>
            </xdr:nvSpPr>
            <xdr:spPr bwMode="auto">
              <a:xfrm>
                <a:off x="9286875" y="18612199"/>
                <a:ext cx="825022" cy="234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Coastal</a:t>
                </a:r>
              </a:p>
            </xdr:txBody>
          </xdr:sp>
          <xdr:sp macro="" textlink="">
            <xdr:nvSpPr>
              <xdr:cNvPr id="1805" name="Check Box 781" hidden="1">
                <a:extLst>
                  <a:ext uri="{63B3BB69-23CF-44E3-9099-C40C66FF867C}">
                    <a14:compatExt spid="_x0000_s1805"/>
                  </a:ext>
                  <a:ext uri="{FF2B5EF4-FFF2-40B4-BE49-F238E27FC236}">
                    <a16:creationId xmlns:a16="http://schemas.microsoft.com/office/drawing/2014/main" id="{00000000-0008-0000-0100-00000D070000}"/>
                  </a:ext>
                </a:extLst>
              </xdr:cNvPr>
              <xdr:cNvSpPr/>
            </xdr:nvSpPr>
            <xdr:spPr bwMode="auto">
              <a:xfrm>
                <a:off x="9286875" y="18793892"/>
                <a:ext cx="1320800" cy="2381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Mountainious</a:t>
                </a:r>
              </a:p>
            </xdr:txBody>
          </xdr:sp>
          <xdr:sp macro="" textlink="">
            <xdr:nvSpPr>
              <xdr:cNvPr id="1806" name="Check Box 782" hidden="1">
                <a:extLst>
                  <a:ext uri="{63B3BB69-23CF-44E3-9099-C40C66FF867C}">
                    <a14:compatExt spid="_x0000_s1806"/>
                  </a:ext>
                  <a:ext uri="{FF2B5EF4-FFF2-40B4-BE49-F238E27FC236}">
                    <a16:creationId xmlns:a16="http://schemas.microsoft.com/office/drawing/2014/main" id="{00000000-0008-0000-0100-00000E070000}"/>
                  </a:ext>
                </a:extLst>
              </xdr:cNvPr>
              <xdr:cNvSpPr/>
            </xdr:nvSpPr>
            <xdr:spPr bwMode="auto">
              <a:xfrm>
                <a:off x="9286875" y="19605235"/>
                <a:ext cx="1277584" cy="2291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Other (specify below)</a:t>
                </a:r>
              </a:p>
            </xdr:txBody>
          </xdr:sp>
          <xdr:sp macro="" textlink="">
            <xdr:nvSpPr>
              <xdr:cNvPr id="1807" name="Check Box 783" hidden="1">
                <a:extLst>
                  <a:ext uri="{63B3BB69-23CF-44E3-9099-C40C66FF867C}">
                    <a14:compatExt spid="_x0000_s1807"/>
                  </a:ext>
                  <a:ext uri="{FF2B5EF4-FFF2-40B4-BE49-F238E27FC236}">
                    <a16:creationId xmlns:a16="http://schemas.microsoft.com/office/drawing/2014/main" id="{00000000-0008-0000-0100-00000F070000}"/>
                  </a:ext>
                </a:extLst>
              </xdr:cNvPr>
              <xdr:cNvSpPr/>
            </xdr:nvSpPr>
            <xdr:spPr bwMode="auto">
              <a:xfrm>
                <a:off x="9286875" y="19213689"/>
                <a:ext cx="1320800" cy="2381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Forest</a:t>
                </a:r>
              </a:p>
            </xdr:txBody>
          </xdr:sp>
          <xdr:sp macro="" textlink="">
            <xdr:nvSpPr>
              <xdr:cNvPr id="1808" name="Check Box 784" hidden="1">
                <a:extLst>
                  <a:ext uri="{63B3BB69-23CF-44E3-9099-C40C66FF867C}">
                    <a14:compatExt spid="_x0000_s1808"/>
                  </a:ext>
                  <a:ext uri="{FF2B5EF4-FFF2-40B4-BE49-F238E27FC236}">
                    <a16:creationId xmlns:a16="http://schemas.microsoft.com/office/drawing/2014/main" id="{00000000-0008-0000-0100-000010070000}"/>
                  </a:ext>
                </a:extLst>
              </xdr:cNvPr>
              <xdr:cNvSpPr/>
            </xdr:nvSpPr>
            <xdr:spPr bwMode="auto">
              <a:xfrm>
                <a:off x="9286875" y="19003791"/>
                <a:ext cx="1320800" cy="2381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Grassland</a:t>
                </a:r>
              </a:p>
            </xdr:txBody>
          </xdr:sp>
          <xdr:sp macro="" textlink="">
            <xdr:nvSpPr>
              <xdr:cNvPr id="1809" name="Check Box 785" hidden="1">
                <a:extLst>
                  <a:ext uri="{63B3BB69-23CF-44E3-9099-C40C66FF867C}">
                    <a14:compatExt spid="_x0000_s1809"/>
                  </a:ext>
                  <a:ext uri="{FF2B5EF4-FFF2-40B4-BE49-F238E27FC236}">
                    <a16:creationId xmlns:a16="http://schemas.microsoft.com/office/drawing/2014/main" id="{00000000-0008-0000-0100-000011070000}"/>
                  </a:ext>
                </a:extLst>
              </xdr:cNvPr>
              <xdr:cNvSpPr/>
            </xdr:nvSpPr>
            <xdr:spPr bwMode="auto">
              <a:xfrm>
                <a:off x="9286875" y="18402313"/>
                <a:ext cx="825022" cy="234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Desert</a:t>
                </a:r>
              </a:p>
            </xdr:txBody>
          </xdr:sp>
          <xdr:sp macro="" textlink="">
            <xdr:nvSpPr>
              <xdr:cNvPr id="1810" name="Check Box 786" hidden="1">
                <a:extLst>
                  <a:ext uri="{63B3BB69-23CF-44E3-9099-C40C66FF867C}">
                    <a14:compatExt spid="_x0000_s1810"/>
                  </a:ext>
                  <a:ext uri="{FF2B5EF4-FFF2-40B4-BE49-F238E27FC236}">
                    <a16:creationId xmlns:a16="http://schemas.microsoft.com/office/drawing/2014/main" id="{00000000-0008-0000-0100-000012070000}"/>
                  </a:ext>
                </a:extLst>
              </xdr:cNvPr>
              <xdr:cNvSpPr/>
            </xdr:nvSpPr>
            <xdr:spPr bwMode="auto">
              <a:xfrm>
                <a:off x="9286875" y="19423588"/>
                <a:ext cx="1320800" cy="199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Inland Water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6</xdr:col>
          <xdr:colOff>1320800</xdr:colOff>
          <xdr:row>85</xdr:row>
          <xdr:rowOff>174798</xdr:rowOff>
        </xdr:to>
        <xdr:grpSp>
          <xdr:nvGrpSpPr>
            <xdr:cNvPr id="3" name="Group 2">
              <a:extLst>
                <a:ext uri="{FF2B5EF4-FFF2-40B4-BE49-F238E27FC236}">
                  <a16:creationId xmlns:a16="http://schemas.microsoft.com/office/drawing/2014/main" id="{00000000-0008-0000-0100-000003000000}"/>
                </a:ext>
              </a:extLst>
            </xdr:cNvPr>
            <xdr:cNvGrpSpPr/>
          </xdr:nvGrpSpPr>
          <xdr:grpSpPr>
            <a:xfrm>
              <a:off x="11662833" y="17896417"/>
              <a:ext cx="1316990" cy="1377488"/>
              <a:chOff x="11049000" y="18402313"/>
              <a:chExt cx="1320800" cy="1432087"/>
            </a:xfrm>
          </xdr:grpSpPr>
          <xdr:sp macro="" textlink="">
            <xdr:nvSpPr>
              <xdr:cNvPr id="1811" name="Check Box 787" hidden="1">
                <a:extLst>
                  <a:ext uri="{63B3BB69-23CF-44E3-9099-C40C66FF867C}">
                    <a14:compatExt spid="_x0000_s1811"/>
                  </a:ext>
                  <a:ext uri="{FF2B5EF4-FFF2-40B4-BE49-F238E27FC236}">
                    <a16:creationId xmlns:a16="http://schemas.microsoft.com/office/drawing/2014/main" id="{00000000-0008-0000-0100-000013070000}"/>
                  </a:ext>
                </a:extLst>
              </xdr:cNvPr>
              <xdr:cNvSpPr/>
            </xdr:nvSpPr>
            <xdr:spPr bwMode="auto">
              <a:xfrm>
                <a:off x="11049000" y="18612199"/>
                <a:ext cx="825022" cy="234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Coastal</a:t>
                </a:r>
              </a:p>
            </xdr:txBody>
          </xdr:sp>
          <xdr:sp macro="" textlink="">
            <xdr:nvSpPr>
              <xdr:cNvPr id="1812" name="Check Box 788" hidden="1">
                <a:extLst>
                  <a:ext uri="{63B3BB69-23CF-44E3-9099-C40C66FF867C}">
                    <a14:compatExt spid="_x0000_s1812"/>
                  </a:ext>
                  <a:ext uri="{FF2B5EF4-FFF2-40B4-BE49-F238E27FC236}">
                    <a16:creationId xmlns:a16="http://schemas.microsoft.com/office/drawing/2014/main" id="{00000000-0008-0000-0100-000014070000}"/>
                  </a:ext>
                </a:extLst>
              </xdr:cNvPr>
              <xdr:cNvSpPr/>
            </xdr:nvSpPr>
            <xdr:spPr bwMode="auto">
              <a:xfrm>
                <a:off x="11049000" y="18793892"/>
                <a:ext cx="1320800" cy="2381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Mountainious</a:t>
                </a:r>
              </a:p>
            </xdr:txBody>
          </xdr:sp>
          <xdr:sp macro="" textlink="">
            <xdr:nvSpPr>
              <xdr:cNvPr id="1813" name="Check Box 789" hidden="1">
                <a:extLst>
                  <a:ext uri="{63B3BB69-23CF-44E3-9099-C40C66FF867C}">
                    <a14:compatExt spid="_x0000_s1813"/>
                  </a:ext>
                  <a:ext uri="{FF2B5EF4-FFF2-40B4-BE49-F238E27FC236}">
                    <a16:creationId xmlns:a16="http://schemas.microsoft.com/office/drawing/2014/main" id="{00000000-0008-0000-0100-000015070000}"/>
                  </a:ext>
                </a:extLst>
              </xdr:cNvPr>
              <xdr:cNvSpPr/>
            </xdr:nvSpPr>
            <xdr:spPr bwMode="auto">
              <a:xfrm>
                <a:off x="11049000" y="19605235"/>
                <a:ext cx="1277584" cy="2291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Other (specify below)</a:t>
                </a:r>
              </a:p>
            </xdr:txBody>
          </xdr:sp>
          <xdr:sp macro="" textlink="">
            <xdr:nvSpPr>
              <xdr:cNvPr id="1814" name="Check Box 790" hidden="1">
                <a:extLst>
                  <a:ext uri="{63B3BB69-23CF-44E3-9099-C40C66FF867C}">
                    <a14:compatExt spid="_x0000_s1814"/>
                  </a:ext>
                  <a:ext uri="{FF2B5EF4-FFF2-40B4-BE49-F238E27FC236}">
                    <a16:creationId xmlns:a16="http://schemas.microsoft.com/office/drawing/2014/main" id="{00000000-0008-0000-0100-000016070000}"/>
                  </a:ext>
                </a:extLst>
              </xdr:cNvPr>
              <xdr:cNvSpPr/>
            </xdr:nvSpPr>
            <xdr:spPr bwMode="auto">
              <a:xfrm>
                <a:off x="11049000" y="19213689"/>
                <a:ext cx="1320800" cy="2381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Forest</a:t>
                </a:r>
              </a:p>
            </xdr:txBody>
          </xdr:sp>
          <xdr:sp macro="" textlink="">
            <xdr:nvSpPr>
              <xdr:cNvPr id="1815" name="Check Box 791" hidden="1">
                <a:extLst>
                  <a:ext uri="{63B3BB69-23CF-44E3-9099-C40C66FF867C}">
                    <a14:compatExt spid="_x0000_s1815"/>
                  </a:ext>
                  <a:ext uri="{FF2B5EF4-FFF2-40B4-BE49-F238E27FC236}">
                    <a16:creationId xmlns:a16="http://schemas.microsoft.com/office/drawing/2014/main" id="{00000000-0008-0000-0100-000017070000}"/>
                  </a:ext>
                </a:extLst>
              </xdr:cNvPr>
              <xdr:cNvSpPr/>
            </xdr:nvSpPr>
            <xdr:spPr bwMode="auto">
              <a:xfrm>
                <a:off x="11049000" y="19003791"/>
                <a:ext cx="1320800" cy="2381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Grassland</a:t>
                </a:r>
              </a:p>
            </xdr:txBody>
          </xdr:sp>
          <xdr:sp macro="" textlink="">
            <xdr:nvSpPr>
              <xdr:cNvPr id="1816" name="Check Box 792" hidden="1">
                <a:extLst>
                  <a:ext uri="{63B3BB69-23CF-44E3-9099-C40C66FF867C}">
                    <a14:compatExt spid="_x0000_s1816"/>
                  </a:ext>
                  <a:ext uri="{FF2B5EF4-FFF2-40B4-BE49-F238E27FC236}">
                    <a16:creationId xmlns:a16="http://schemas.microsoft.com/office/drawing/2014/main" id="{00000000-0008-0000-0100-000018070000}"/>
                  </a:ext>
                </a:extLst>
              </xdr:cNvPr>
              <xdr:cNvSpPr/>
            </xdr:nvSpPr>
            <xdr:spPr bwMode="auto">
              <a:xfrm>
                <a:off x="11049000" y="18402313"/>
                <a:ext cx="825022" cy="234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Desert</a:t>
                </a:r>
              </a:p>
            </xdr:txBody>
          </xdr:sp>
          <xdr:sp macro="" textlink="">
            <xdr:nvSpPr>
              <xdr:cNvPr id="1817" name="Check Box 793" hidden="1">
                <a:extLst>
                  <a:ext uri="{63B3BB69-23CF-44E3-9099-C40C66FF867C}">
                    <a14:compatExt spid="_x0000_s1817"/>
                  </a:ext>
                  <a:ext uri="{FF2B5EF4-FFF2-40B4-BE49-F238E27FC236}">
                    <a16:creationId xmlns:a16="http://schemas.microsoft.com/office/drawing/2014/main" id="{00000000-0008-0000-0100-000019070000}"/>
                  </a:ext>
                </a:extLst>
              </xdr:cNvPr>
              <xdr:cNvSpPr/>
            </xdr:nvSpPr>
            <xdr:spPr bwMode="auto">
              <a:xfrm>
                <a:off x="11049000" y="19423588"/>
                <a:ext cx="1320800" cy="199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Inland Water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40</xdr:row>
          <xdr:rowOff>8080</xdr:rowOff>
        </xdr:from>
        <xdr:to>
          <xdr:col>2</xdr:col>
          <xdr:colOff>1779905</xdr:colOff>
          <xdr:row>51</xdr:row>
          <xdr:rowOff>58395</xdr:rowOff>
        </xdr:to>
        <xdr:grpSp>
          <xdr:nvGrpSpPr>
            <xdr:cNvPr id="7" name="Group 6">
              <a:extLst>
                <a:ext uri="{FF2B5EF4-FFF2-40B4-BE49-F238E27FC236}">
                  <a16:creationId xmlns:a16="http://schemas.microsoft.com/office/drawing/2014/main" id="{00000000-0008-0000-0100-000007000000}"/>
                </a:ext>
              </a:extLst>
            </xdr:cNvPr>
            <xdr:cNvGrpSpPr/>
          </xdr:nvGrpSpPr>
          <xdr:grpSpPr>
            <a:xfrm>
              <a:off x="3915833" y="9693735"/>
              <a:ext cx="1778000" cy="2256517"/>
              <a:chOff x="4000500" y="9923614"/>
              <a:chExt cx="1779905" cy="2355356"/>
            </a:xfrm>
          </xdr:grpSpPr>
          <xdr:sp macro="" textlink="">
            <xdr:nvSpPr>
              <xdr:cNvPr id="1820" name="Check Box 796" hidden="1">
                <a:extLst>
                  <a:ext uri="{63B3BB69-23CF-44E3-9099-C40C66FF867C}">
                    <a14:compatExt spid="_x0000_s1820"/>
                  </a:ext>
                  <a:ext uri="{FF2B5EF4-FFF2-40B4-BE49-F238E27FC236}">
                    <a16:creationId xmlns:a16="http://schemas.microsoft.com/office/drawing/2014/main" id="{00000000-0008-0000-0100-00001C070000}"/>
                  </a:ext>
                </a:extLst>
              </xdr:cNvPr>
              <xdr:cNvSpPr/>
            </xdr:nvSpPr>
            <xdr:spPr bwMode="auto">
              <a:xfrm>
                <a:off x="4000500" y="9923614"/>
                <a:ext cx="1257593" cy="3538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Agriculture</a:t>
                </a:r>
              </a:p>
            </xdr:txBody>
          </xdr:sp>
          <xdr:sp macro="" textlink="">
            <xdr:nvSpPr>
              <xdr:cNvPr id="1821" name="Check Box 797" hidden="1">
                <a:extLst>
                  <a:ext uri="{63B3BB69-23CF-44E3-9099-C40C66FF867C}">
                    <a14:compatExt spid="_x0000_s1821"/>
                  </a:ext>
                  <a:ext uri="{FF2B5EF4-FFF2-40B4-BE49-F238E27FC236}">
                    <a16:creationId xmlns:a16="http://schemas.microsoft.com/office/drawing/2014/main" id="{00000000-0008-0000-0100-00001D070000}"/>
                  </a:ext>
                </a:extLst>
              </xdr:cNvPr>
              <xdr:cNvSpPr/>
            </xdr:nvSpPr>
            <xdr:spPr bwMode="auto">
              <a:xfrm>
                <a:off x="4000500" y="10179445"/>
                <a:ext cx="825271" cy="22371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Agro-processing</a:t>
                </a:r>
              </a:p>
            </xdr:txBody>
          </xdr:sp>
          <xdr:sp macro="" textlink="">
            <xdr:nvSpPr>
              <xdr:cNvPr id="1822" name="Check Box 798" hidden="1">
                <a:extLst>
                  <a:ext uri="{63B3BB69-23CF-44E3-9099-C40C66FF867C}">
                    <a14:compatExt spid="_x0000_s1822"/>
                  </a:ext>
                  <a:ext uri="{FF2B5EF4-FFF2-40B4-BE49-F238E27FC236}">
                    <a16:creationId xmlns:a16="http://schemas.microsoft.com/office/drawing/2014/main" id="{00000000-0008-0000-0100-00001E070000}"/>
                  </a:ext>
                </a:extLst>
              </xdr:cNvPr>
              <xdr:cNvSpPr/>
            </xdr:nvSpPr>
            <xdr:spPr bwMode="auto">
              <a:xfrm>
                <a:off x="4000500" y="10371700"/>
                <a:ext cx="1324373" cy="2309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Pastoralism /dairy</a:t>
                </a:r>
              </a:p>
            </xdr:txBody>
          </xdr:sp>
          <xdr:sp macro="" textlink="">
            <xdr:nvSpPr>
              <xdr:cNvPr id="1823" name="Check Box 799" hidden="1">
                <a:extLst>
                  <a:ext uri="{63B3BB69-23CF-44E3-9099-C40C66FF867C}">
                    <a14:compatExt spid="_x0000_s1823"/>
                  </a:ext>
                  <a:ext uri="{FF2B5EF4-FFF2-40B4-BE49-F238E27FC236}">
                    <a16:creationId xmlns:a16="http://schemas.microsoft.com/office/drawing/2014/main" id="{00000000-0008-0000-0100-00001F070000}"/>
                  </a:ext>
                </a:extLst>
              </xdr:cNvPr>
              <xdr:cNvSpPr/>
            </xdr:nvSpPr>
            <xdr:spPr bwMode="auto">
              <a:xfrm>
                <a:off x="4000500" y="10597605"/>
                <a:ext cx="1292590" cy="2303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Enhanced access to markets</a:t>
                </a:r>
              </a:p>
            </xdr:txBody>
          </xdr:sp>
          <xdr:sp macro="" textlink="">
            <xdr:nvSpPr>
              <xdr:cNvPr id="1824" name="Check Box 800" hidden="1">
                <a:extLst>
                  <a:ext uri="{63B3BB69-23CF-44E3-9099-C40C66FF867C}">
                    <a14:compatExt spid="_x0000_s1824"/>
                  </a:ext>
                  <a:ext uri="{FF2B5EF4-FFF2-40B4-BE49-F238E27FC236}">
                    <a16:creationId xmlns:a16="http://schemas.microsoft.com/office/drawing/2014/main" id="{00000000-0008-0000-0100-000020070000}"/>
                  </a:ext>
                </a:extLst>
              </xdr:cNvPr>
              <xdr:cNvSpPr/>
            </xdr:nvSpPr>
            <xdr:spPr bwMode="auto">
              <a:xfrm>
                <a:off x="4000500" y="10808230"/>
                <a:ext cx="1286916" cy="2297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Fisheries /aquaculture</a:t>
                </a:r>
              </a:p>
            </xdr:txBody>
          </xdr:sp>
          <xdr:sp macro="" textlink="">
            <xdr:nvSpPr>
              <xdr:cNvPr id="1825" name="Check Box 801" hidden="1">
                <a:extLst>
                  <a:ext uri="{63B3BB69-23CF-44E3-9099-C40C66FF867C}">
                    <a14:compatExt spid="_x0000_s1825"/>
                  </a:ext>
                  <a:ext uri="{FF2B5EF4-FFF2-40B4-BE49-F238E27FC236}">
                    <a16:creationId xmlns:a16="http://schemas.microsoft.com/office/drawing/2014/main" id="{00000000-0008-0000-0100-000021070000}"/>
                  </a:ext>
                </a:extLst>
              </xdr:cNvPr>
              <xdr:cNvSpPr/>
            </xdr:nvSpPr>
            <xdr:spPr bwMode="auto">
              <a:xfrm>
                <a:off x="4000500" y="11018299"/>
                <a:ext cx="1293525" cy="2290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Tourism /ecotourism</a:t>
                </a:r>
              </a:p>
            </xdr:txBody>
          </xdr:sp>
          <xdr:sp macro="" textlink="">
            <xdr:nvSpPr>
              <xdr:cNvPr id="1826" name="Check Box 802" hidden="1">
                <a:extLst>
                  <a:ext uri="{63B3BB69-23CF-44E3-9099-C40C66FF867C}">
                    <a14:compatExt spid="_x0000_s1826"/>
                  </a:ext>
                  <a:ext uri="{FF2B5EF4-FFF2-40B4-BE49-F238E27FC236}">
                    <a16:creationId xmlns:a16="http://schemas.microsoft.com/office/drawing/2014/main" id="{00000000-0008-0000-0100-000022070000}"/>
                  </a:ext>
                </a:extLst>
              </xdr:cNvPr>
              <xdr:cNvSpPr/>
            </xdr:nvSpPr>
            <xdr:spPr bwMode="auto">
              <a:xfrm>
                <a:off x="4000500" y="11227731"/>
                <a:ext cx="1287848" cy="2399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Cottage industry</a:t>
                </a:r>
              </a:p>
            </xdr:txBody>
          </xdr:sp>
          <xdr:sp macro="" textlink="">
            <xdr:nvSpPr>
              <xdr:cNvPr id="1827" name="Check Box 803" hidden="1">
                <a:extLst>
                  <a:ext uri="{63B3BB69-23CF-44E3-9099-C40C66FF867C}">
                    <a14:compatExt spid="_x0000_s1827"/>
                  </a:ext>
                  <a:ext uri="{FF2B5EF4-FFF2-40B4-BE49-F238E27FC236}">
                    <a16:creationId xmlns:a16="http://schemas.microsoft.com/office/drawing/2014/main" id="{00000000-0008-0000-0100-000023070000}"/>
                  </a:ext>
                </a:extLst>
              </xdr:cNvPr>
              <xdr:cNvSpPr/>
            </xdr:nvSpPr>
            <xdr:spPr bwMode="auto">
              <a:xfrm>
                <a:off x="4000500" y="11437671"/>
                <a:ext cx="1285987" cy="2542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Reduced supply chain disruption</a:t>
                </a:r>
              </a:p>
            </xdr:txBody>
          </xdr:sp>
          <xdr:sp macro="" textlink="">
            <xdr:nvSpPr>
              <xdr:cNvPr id="1828" name="Check Box 804" hidden="1">
                <a:extLst>
                  <a:ext uri="{63B3BB69-23CF-44E3-9099-C40C66FF867C}">
                    <a14:compatExt spid="_x0000_s1828"/>
                  </a:ext>
                  <a:ext uri="{FF2B5EF4-FFF2-40B4-BE49-F238E27FC236}">
                    <a16:creationId xmlns:a16="http://schemas.microsoft.com/office/drawing/2014/main" id="{00000000-0008-0000-0100-000024070000}"/>
                  </a:ext>
                </a:extLst>
              </xdr:cNvPr>
              <xdr:cNvSpPr/>
            </xdr:nvSpPr>
            <xdr:spPr bwMode="auto">
              <a:xfrm>
                <a:off x="4000500" y="11646654"/>
                <a:ext cx="1282860" cy="2230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Beekeeping</a:t>
                </a:r>
              </a:p>
            </xdr:txBody>
          </xdr:sp>
          <xdr:sp macro="" textlink="">
            <xdr:nvSpPr>
              <xdr:cNvPr id="1829" name="Check Box 805" hidden="1">
                <a:extLst>
                  <a:ext uri="{63B3BB69-23CF-44E3-9099-C40C66FF867C}">
                    <a14:compatExt spid="_x0000_s1829"/>
                  </a:ext>
                  <a:ext uri="{FF2B5EF4-FFF2-40B4-BE49-F238E27FC236}">
                    <a16:creationId xmlns:a16="http://schemas.microsoft.com/office/drawing/2014/main" id="{00000000-0008-0000-0100-000025070000}"/>
                  </a:ext>
                </a:extLst>
              </xdr:cNvPr>
              <xdr:cNvSpPr/>
            </xdr:nvSpPr>
            <xdr:spPr bwMode="auto">
              <a:xfrm>
                <a:off x="4000509" y="11771908"/>
                <a:ext cx="1779896" cy="3778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Enhanecd opportunity to employment</a:t>
                </a:r>
              </a:p>
            </xdr:txBody>
          </xdr:sp>
          <xdr:sp macro="" textlink="">
            <xdr:nvSpPr>
              <xdr:cNvPr id="1830" name="Check Box 806" hidden="1">
                <a:extLst>
                  <a:ext uri="{63B3BB69-23CF-44E3-9099-C40C66FF867C}">
                    <a14:compatExt spid="_x0000_s1830"/>
                  </a:ext>
                  <a:ext uri="{FF2B5EF4-FFF2-40B4-BE49-F238E27FC236}">
                    <a16:creationId xmlns:a16="http://schemas.microsoft.com/office/drawing/2014/main" id="{00000000-0008-0000-0100-000026070000}"/>
                  </a:ext>
                </a:extLst>
              </xdr:cNvPr>
              <xdr:cNvSpPr/>
            </xdr:nvSpPr>
            <xdr:spPr bwMode="auto">
              <a:xfrm>
                <a:off x="4000500" y="12063732"/>
                <a:ext cx="1287055" cy="215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Other (specify below)</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55</xdr:row>
          <xdr:rowOff>0</xdr:rowOff>
        </xdr:from>
        <xdr:to>
          <xdr:col>2</xdr:col>
          <xdr:colOff>1437640</xdr:colOff>
          <xdr:row>60</xdr:row>
          <xdr:rowOff>0</xdr:rowOff>
        </xdr:to>
        <xdr:grpSp>
          <xdr:nvGrpSpPr>
            <xdr:cNvPr id="246" name="Group 245">
              <a:extLst>
                <a:ext uri="{FF2B5EF4-FFF2-40B4-BE49-F238E27FC236}">
                  <a16:creationId xmlns:a16="http://schemas.microsoft.com/office/drawing/2014/main" id="{00000000-0008-0000-0100-0000F6000000}"/>
                </a:ext>
              </a:extLst>
            </xdr:cNvPr>
            <xdr:cNvGrpSpPr/>
          </xdr:nvGrpSpPr>
          <xdr:grpSpPr>
            <a:xfrm>
              <a:off x="3915833" y="13102167"/>
              <a:ext cx="1435735" cy="963083"/>
              <a:chOff x="3810000" y="13601691"/>
              <a:chExt cx="1440179" cy="983045"/>
            </a:xfrm>
          </xdr:grpSpPr>
          <xdr:sp macro="" textlink="">
            <xdr:nvSpPr>
              <xdr:cNvPr id="1831" name="Check Box 807" descr="Flood" hidden="1">
                <a:extLst>
                  <a:ext uri="{63B3BB69-23CF-44E3-9099-C40C66FF867C}">
                    <a14:compatExt spid="_x0000_s1831"/>
                  </a:ext>
                  <a:ext uri="{FF2B5EF4-FFF2-40B4-BE49-F238E27FC236}">
                    <a16:creationId xmlns:a16="http://schemas.microsoft.com/office/drawing/2014/main" id="{00000000-0008-0000-0100-000027070000}"/>
                  </a:ext>
                </a:extLst>
              </xdr:cNvPr>
              <xdr:cNvSpPr/>
            </xdr:nvSpPr>
            <xdr:spPr bwMode="auto">
              <a:xfrm>
                <a:off x="3810000" y="13601691"/>
                <a:ext cx="830580" cy="2362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Flood</a:t>
                </a:r>
              </a:p>
            </xdr:txBody>
          </xdr:sp>
          <xdr:sp macro="" textlink="">
            <xdr:nvSpPr>
              <xdr:cNvPr id="1832" name="Check Box 808" hidden="1">
                <a:extLst>
                  <a:ext uri="{63B3BB69-23CF-44E3-9099-C40C66FF867C}">
                    <a14:compatExt spid="_x0000_s1832"/>
                  </a:ext>
                  <a:ext uri="{FF2B5EF4-FFF2-40B4-BE49-F238E27FC236}">
                    <a16:creationId xmlns:a16="http://schemas.microsoft.com/office/drawing/2014/main" id="{00000000-0008-0000-0100-000028070000}"/>
                  </a:ext>
                </a:extLst>
              </xdr:cNvPr>
              <xdr:cNvSpPr/>
            </xdr:nvSpPr>
            <xdr:spPr bwMode="auto">
              <a:xfrm>
                <a:off x="3810000" y="13784580"/>
                <a:ext cx="83058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Storm</a:t>
                </a:r>
              </a:p>
            </xdr:txBody>
          </xdr:sp>
          <xdr:sp macro="" textlink="">
            <xdr:nvSpPr>
              <xdr:cNvPr id="1833" name="Check Box 809" hidden="1">
                <a:extLst>
                  <a:ext uri="{63B3BB69-23CF-44E3-9099-C40C66FF867C}">
                    <a14:compatExt spid="_x0000_s1833"/>
                  </a:ext>
                  <a:ext uri="{FF2B5EF4-FFF2-40B4-BE49-F238E27FC236}">
                    <a16:creationId xmlns:a16="http://schemas.microsoft.com/office/drawing/2014/main" id="{00000000-0008-0000-0100-000029070000}"/>
                  </a:ext>
                </a:extLst>
              </xdr:cNvPr>
              <xdr:cNvSpPr/>
            </xdr:nvSpPr>
            <xdr:spPr bwMode="auto">
              <a:xfrm>
                <a:off x="3810000" y="13967460"/>
                <a:ext cx="1325880" cy="2209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Heatwave</a:t>
                </a:r>
              </a:p>
            </xdr:txBody>
          </xdr:sp>
          <xdr:sp macro="" textlink="">
            <xdr:nvSpPr>
              <xdr:cNvPr id="1834" name="Check Box 810" hidden="1">
                <a:extLst>
                  <a:ext uri="{63B3BB69-23CF-44E3-9099-C40C66FF867C}">
                    <a14:compatExt spid="_x0000_s1834"/>
                  </a:ext>
                  <a:ext uri="{FF2B5EF4-FFF2-40B4-BE49-F238E27FC236}">
                    <a16:creationId xmlns:a16="http://schemas.microsoft.com/office/drawing/2014/main" id="{00000000-0008-0000-0100-00002A070000}"/>
                  </a:ext>
                </a:extLst>
              </xdr:cNvPr>
              <xdr:cNvSpPr/>
            </xdr:nvSpPr>
            <xdr:spPr bwMode="auto">
              <a:xfrm>
                <a:off x="3810000" y="14356138"/>
                <a:ext cx="1287780" cy="2285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Other (specify below)</a:t>
                </a:r>
              </a:p>
            </xdr:txBody>
          </xdr:sp>
          <xdr:sp macro="" textlink="">
            <xdr:nvSpPr>
              <xdr:cNvPr id="1835" name="Check Box 811" hidden="1">
                <a:extLst>
                  <a:ext uri="{63B3BB69-23CF-44E3-9099-C40C66FF867C}">
                    <a14:compatExt spid="_x0000_s1835"/>
                  </a:ext>
                  <a:ext uri="{FF2B5EF4-FFF2-40B4-BE49-F238E27FC236}">
                    <a16:creationId xmlns:a16="http://schemas.microsoft.com/office/drawing/2014/main" id="{00000000-0008-0000-0100-00002B070000}"/>
                  </a:ext>
                </a:extLst>
              </xdr:cNvPr>
              <xdr:cNvSpPr/>
            </xdr:nvSpPr>
            <xdr:spPr bwMode="auto">
              <a:xfrm>
                <a:off x="3810003" y="14173200"/>
                <a:ext cx="1440176" cy="205740"/>
              </a:xfrm>
              <a:prstGeom prst="rect">
                <a:avLst/>
              </a:prstGeom>
              <a:noFill/>
              <a:ln>
                <a:noFill/>
              </a:ln>
              <a:extLst>
                <a:ext uri="{909E8E84-426E-40DD-AFC4-6F175D3DCCD1}">
                  <a14:hiddenFill>
                    <a:solidFill>
                      <a:srgbClr val="0000FF" mc:Ignorable="a14" a14:legacySpreadsheetColorIndex="1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Drought</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61</xdr:row>
          <xdr:rowOff>0</xdr:rowOff>
        </xdr:from>
        <xdr:to>
          <xdr:col>2</xdr:col>
          <xdr:colOff>1492250</xdr:colOff>
          <xdr:row>65</xdr:row>
          <xdr:rowOff>6350</xdr:rowOff>
        </xdr:to>
        <xdr:grpSp>
          <xdr:nvGrpSpPr>
            <xdr:cNvPr id="252" name="Group 251">
              <a:extLst>
                <a:ext uri="{FF2B5EF4-FFF2-40B4-BE49-F238E27FC236}">
                  <a16:creationId xmlns:a16="http://schemas.microsoft.com/office/drawing/2014/main" id="{00000000-0008-0000-0100-0000FC000000}"/>
                </a:ext>
              </a:extLst>
            </xdr:cNvPr>
            <xdr:cNvGrpSpPr/>
          </xdr:nvGrpSpPr>
          <xdr:grpSpPr>
            <a:xfrm>
              <a:off x="3915833" y="14266333"/>
              <a:ext cx="1494155" cy="812589"/>
              <a:chOff x="3825240" y="14805672"/>
              <a:chExt cx="1496061" cy="833150"/>
            </a:xfrm>
          </xdr:grpSpPr>
          <xdr:sp macro="" textlink="">
            <xdr:nvSpPr>
              <xdr:cNvPr id="1836" name="Check Box 812" hidden="1">
                <a:extLst>
                  <a:ext uri="{63B3BB69-23CF-44E3-9099-C40C66FF867C}">
                    <a14:compatExt spid="_x0000_s1836"/>
                  </a:ext>
                  <a:ext uri="{FF2B5EF4-FFF2-40B4-BE49-F238E27FC236}">
                    <a16:creationId xmlns:a16="http://schemas.microsoft.com/office/drawing/2014/main" id="{00000000-0008-0000-0100-00002C070000}"/>
                  </a:ext>
                </a:extLst>
              </xdr:cNvPr>
              <xdr:cNvSpPr/>
            </xdr:nvSpPr>
            <xdr:spPr bwMode="auto">
              <a:xfrm>
                <a:off x="3825251" y="14973300"/>
                <a:ext cx="1496050" cy="254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Weather/Hydromet station</a:t>
                </a:r>
              </a:p>
            </xdr:txBody>
          </xdr:sp>
          <xdr:sp macro="" textlink="">
            <xdr:nvSpPr>
              <xdr:cNvPr id="1837" name="Check Box 813" hidden="1">
                <a:extLst>
                  <a:ext uri="{63B3BB69-23CF-44E3-9099-C40C66FF867C}">
                    <a14:compatExt spid="_x0000_s1837"/>
                  </a:ext>
                  <a:ext uri="{FF2B5EF4-FFF2-40B4-BE49-F238E27FC236}">
                    <a16:creationId xmlns:a16="http://schemas.microsoft.com/office/drawing/2014/main" id="{00000000-0008-0000-0100-00002D070000}"/>
                  </a:ext>
                </a:extLst>
              </xdr:cNvPr>
              <xdr:cNvSpPr/>
            </xdr:nvSpPr>
            <xdr:spPr bwMode="auto">
              <a:xfrm>
                <a:off x="3825240" y="15201900"/>
                <a:ext cx="131826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Early warning system</a:t>
                </a:r>
              </a:p>
            </xdr:txBody>
          </xdr:sp>
          <xdr:sp macro="" textlink="">
            <xdr:nvSpPr>
              <xdr:cNvPr id="1838" name="Check Box 814" hidden="1">
                <a:extLst>
                  <a:ext uri="{63B3BB69-23CF-44E3-9099-C40C66FF867C}">
                    <a14:compatExt spid="_x0000_s1838"/>
                  </a:ext>
                  <a:ext uri="{FF2B5EF4-FFF2-40B4-BE49-F238E27FC236}">
                    <a16:creationId xmlns:a16="http://schemas.microsoft.com/office/drawing/2014/main" id="{00000000-0008-0000-0100-00002E070000}"/>
                  </a:ext>
                </a:extLst>
              </xdr:cNvPr>
              <xdr:cNvSpPr/>
            </xdr:nvSpPr>
            <xdr:spPr bwMode="auto">
              <a:xfrm>
                <a:off x="3825240" y="15384822"/>
                <a:ext cx="1280160" cy="254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Other (specify below)</a:t>
                </a:r>
              </a:p>
            </xdr:txBody>
          </xdr:sp>
          <xdr:sp macro="" textlink="">
            <xdr:nvSpPr>
              <xdr:cNvPr id="1839" name="Check Box 815" hidden="1">
                <a:extLst>
                  <a:ext uri="{63B3BB69-23CF-44E3-9099-C40C66FF867C}">
                    <a14:compatExt spid="_x0000_s1839"/>
                  </a:ext>
                  <a:ext uri="{FF2B5EF4-FFF2-40B4-BE49-F238E27FC236}">
                    <a16:creationId xmlns:a16="http://schemas.microsoft.com/office/drawing/2014/main" id="{00000000-0008-0000-0100-00002F070000}"/>
                  </a:ext>
                </a:extLst>
              </xdr:cNvPr>
              <xdr:cNvSpPr/>
            </xdr:nvSpPr>
            <xdr:spPr bwMode="auto">
              <a:xfrm>
                <a:off x="3825240" y="14805672"/>
                <a:ext cx="1419860" cy="215902"/>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Downscaled climate model</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66</xdr:row>
          <xdr:rowOff>0</xdr:rowOff>
        </xdr:from>
        <xdr:to>
          <xdr:col>2</xdr:col>
          <xdr:colOff>1315720</xdr:colOff>
          <xdr:row>71</xdr:row>
          <xdr:rowOff>20320</xdr:rowOff>
        </xdr:to>
        <xdr:grpSp>
          <xdr:nvGrpSpPr>
            <xdr:cNvPr id="257" name="Group 256">
              <a:extLst>
                <a:ext uri="{FF2B5EF4-FFF2-40B4-BE49-F238E27FC236}">
                  <a16:creationId xmlns:a16="http://schemas.microsoft.com/office/drawing/2014/main" id="{00000000-0008-0000-0100-000001010000}"/>
                </a:ext>
              </a:extLst>
            </xdr:cNvPr>
            <xdr:cNvGrpSpPr/>
          </xdr:nvGrpSpPr>
          <xdr:grpSpPr>
            <a:xfrm>
              <a:off x="3915833" y="15271750"/>
              <a:ext cx="1311910" cy="1032510"/>
              <a:chOff x="3810000" y="15819081"/>
              <a:chExt cx="1320800" cy="1061919"/>
            </a:xfrm>
          </xdr:grpSpPr>
          <xdr:sp macro="" textlink="">
            <xdr:nvSpPr>
              <xdr:cNvPr id="1840" name="Check Box 816" descr="Flood" hidden="1">
                <a:extLst>
                  <a:ext uri="{63B3BB69-23CF-44E3-9099-C40C66FF867C}">
                    <a14:compatExt spid="_x0000_s1840"/>
                  </a:ext>
                  <a:ext uri="{FF2B5EF4-FFF2-40B4-BE49-F238E27FC236}">
                    <a16:creationId xmlns:a16="http://schemas.microsoft.com/office/drawing/2014/main" id="{00000000-0008-0000-0100-000030070000}"/>
                  </a:ext>
                </a:extLst>
              </xdr:cNvPr>
              <xdr:cNvSpPr/>
            </xdr:nvSpPr>
            <xdr:spPr bwMode="auto">
              <a:xfrm>
                <a:off x="3810000" y="15819081"/>
                <a:ext cx="1244600" cy="23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Temperature</a:t>
                </a:r>
              </a:p>
            </xdr:txBody>
          </xdr:sp>
          <xdr:sp macro="" textlink="">
            <xdr:nvSpPr>
              <xdr:cNvPr id="1841" name="Check Box 817" hidden="1">
                <a:extLst>
                  <a:ext uri="{63B3BB69-23CF-44E3-9099-C40C66FF867C}">
                    <a14:compatExt spid="_x0000_s1841"/>
                  </a:ext>
                  <a:ext uri="{FF2B5EF4-FFF2-40B4-BE49-F238E27FC236}">
                    <a16:creationId xmlns:a16="http://schemas.microsoft.com/office/drawing/2014/main" id="{00000000-0008-0000-0100-000031070000}"/>
                  </a:ext>
                </a:extLst>
              </xdr:cNvPr>
              <xdr:cNvSpPr/>
            </xdr:nvSpPr>
            <xdr:spPr bwMode="auto">
              <a:xfrm>
                <a:off x="3810000" y="16024860"/>
                <a:ext cx="825500" cy="2311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Rainfall</a:t>
                </a:r>
              </a:p>
            </xdr:txBody>
          </xdr:sp>
          <xdr:sp macro="" textlink="">
            <xdr:nvSpPr>
              <xdr:cNvPr id="1842" name="Check Box 818" hidden="1">
                <a:extLst>
                  <a:ext uri="{63B3BB69-23CF-44E3-9099-C40C66FF867C}">
                    <a14:compatExt spid="_x0000_s1842"/>
                  </a:ext>
                  <a:ext uri="{FF2B5EF4-FFF2-40B4-BE49-F238E27FC236}">
                    <a16:creationId xmlns:a16="http://schemas.microsoft.com/office/drawing/2014/main" id="{00000000-0008-0000-0100-000032070000}"/>
                  </a:ext>
                </a:extLst>
              </xdr:cNvPr>
              <xdr:cNvSpPr/>
            </xdr:nvSpPr>
            <xdr:spPr bwMode="auto">
              <a:xfrm>
                <a:off x="3810000" y="16642240"/>
                <a:ext cx="1282700" cy="2387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Other (specify below)</a:t>
                </a:r>
              </a:p>
            </xdr:txBody>
          </xdr:sp>
          <xdr:sp macro="" textlink="">
            <xdr:nvSpPr>
              <xdr:cNvPr id="1843" name="Check Box 819" hidden="1">
                <a:extLst>
                  <a:ext uri="{63B3BB69-23CF-44E3-9099-C40C66FF867C}">
                    <a14:compatExt spid="_x0000_s1843"/>
                  </a:ext>
                  <a:ext uri="{FF2B5EF4-FFF2-40B4-BE49-F238E27FC236}">
                    <a16:creationId xmlns:a16="http://schemas.microsoft.com/office/drawing/2014/main" id="{00000000-0008-0000-0100-000033070000}"/>
                  </a:ext>
                </a:extLst>
              </xdr:cNvPr>
              <xdr:cNvSpPr/>
            </xdr:nvSpPr>
            <xdr:spPr bwMode="auto">
              <a:xfrm>
                <a:off x="3810000" y="16413480"/>
                <a:ext cx="13208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Human disease vectors</a:t>
                </a:r>
              </a:p>
            </xdr:txBody>
          </xdr:sp>
          <xdr:sp macro="" textlink="">
            <xdr:nvSpPr>
              <xdr:cNvPr id="1844" name="Check Box 820" hidden="1">
                <a:extLst>
                  <a:ext uri="{63B3BB69-23CF-44E3-9099-C40C66FF867C}">
                    <a14:compatExt spid="_x0000_s1844"/>
                  </a:ext>
                  <a:ext uri="{FF2B5EF4-FFF2-40B4-BE49-F238E27FC236}">
                    <a16:creationId xmlns:a16="http://schemas.microsoft.com/office/drawing/2014/main" id="{00000000-0008-0000-0100-000034070000}"/>
                  </a:ext>
                </a:extLst>
              </xdr:cNvPr>
              <xdr:cNvSpPr/>
            </xdr:nvSpPr>
            <xdr:spPr bwMode="auto">
              <a:xfrm>
                <a:off x="3810000" y="16230599"/>
                <a:ext cx="1320800" cy="2311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Crop pest or disease</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72</xdr:row>
          <xdr:rowOff>0</xdr:rowOff>
        </xdr:from>
        <xdr:to>
          <xdr:col>2</xdr:col>
          <xdr:colOff>1315720</xdr:colOff>
          <xdr:row>78</xdr:row>
          <xdr:rowOff>20320</xdr:rowOff>
        </xdr:to>
        <xdr:grpSp>
          <xdr:nvGrpSpPr>
            <xdr:cNvPr id="263" name="Group 262">
              <a:extLst>
                <a:ext uri="{FF2B5EF4-FFF2-40B4-BE49-F238E27FC236}">
                  <a16:creationId xmlns:a16="http://schemas.microsoft.com/office/drawing/2014/main" id="{00000000-0008-0000-0100-000007010000}"/>
                </a:ext>
              </a:extLst>
            </xdr:cNvPr>
            <xdr:cNvGrpSpPr/>
          </xdr:nvGrpSpPr>
          <xdr:grpSpPr>
            <a:xfrm>
              <a:off x="3915833" y="16488833"/>
              <a:ext cx="1311910" cy="1223010"/>
              <a:chOff x="3810000" y="17061212"/>
              <a:chExt cx="1320800" cy="1259838"/>
            </a:xfrm>
          </xdr:grpSpPr>
          <xdr:sp macro="" textlink="">
            <xdr:nvSpPr>
              <xdr:cNvPr id="1845" name="Check Box 821" descr="Flood" hidden="1">
                <a:extLst>
                  <a:ext uri="{63B3BB69-23CF-44E3-9099-C40C66FF867C}">
                    <a14:compatExt spid="_x0000_s1845"/>
                  </a:ext>
                  <a:ext uri="{FF2B5EF4-FFF2-40B4-BE49-F238E27FC236}">
                    <a16:creationId xmlns:a16="http://schemas.microsoft.com/office/drawing/2014/main" id="{00000000-0008-0000-0100-000035070000}"/>
                  </a:ext>
                </a:extLst>
              </xdr:cNvPr>
              <xdr:cNvSpPr/>
            </xdr:nvSpPr>
            <xdr:spPr bwMode="auto">
              <a:xfrm>
                <a:off x="3810000" y="17061212"/>
                <a:ext cx="1244600" cy="23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Mobile phone apps </a:t>
                </a:r>
              </a:p>
            </xdr:txBody>
          </xdr:sp>
          <xdr:sp macro="" textlink="">
            <xdr:nvSpPr>
              <xdr:cNvPr id="1846" name="Check Box 822" hidden="1">
                <a:extLst>
                  <a:ext uri="{63B3BB69-23CF-44E3-9099-C40C66FF867C}">
                    <a14:compatExt spid="_x0000_s1846"/>
                  </a:ext>
                  <a:ext uri="{FF2B5EF4-FFF2-40B4-BE49-F238E27FC236}">
                    <a16:creationId xmlns:a16="http://schemas.microsoft.com/office/drawing/2014/main" id="{00000000-0008-0000-0100-000036070000}"/>
                  </a:ext>
                </a:extLst>
              </xdr:cNvPr>
              <xdr:cNvSpPr/>
            </xdr:nvSpPr>
            <xdr:spPr bwMode="auto">
              <a:xfrm>
                <a:off x="3810000" y="17266920"/>
                <a:ext cx="825500" cy="2311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Community radio</a:t>
                </a:r>
              </a:p>
            </xdr:txBody>
          </xdr:sp>
          <xdr:sp macro="" textlink="">
            <xdr:nvSpPr>
              <xdr:cNvPr id="1847" name="Check Box 823" hidden="1">
                <a:extLst>
                  <a:ext uri="{63B3BB69-23CF-44E3-9099-C40C66FF867C}">
                    <a14:compatExt spid="_x0000_s1847"/>
                  </a:ext>
                  <a:ext uri="{FF2B5EF4-FFF2-40B4-BE49-F238E27FC236}">
                    <a16:creationId xmlns:a16="http://schemas.microsoft.com/office/drawing/2014/main" id="{00000000-0008-0000-0100-000037070000}"/>
                  </a:ext>
                </a:extLst>
              </xdr:cNvPr>
              <xdr:cNvSpPr/>
            </xdr:nvSpPr>
            <xdr:spPr bwMode="auto">
              <a:xfrm>
                <a:off x="3810000" y="17449800"/>
                <a:ext cx="13208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Extension services</a:t>
                </a:r>
              </a:p>
            </xdr:txBody>
          </xdr:sp>
          <xdr:sp macro="" textlink="">
            <xdr:nvSpPr>
              <xdr:cNvPr id="1848" name="Check Box 824" hidden="1">
                <a:extLst>
                  <a:ext uri="{63B3BB69-23CF-44E3-9099-C40C66FF867C}">
                    <a14:compatExt spid="_x0000_s1848"/>
                  </a:ext>
                  <a:ext uri="{FF2B5EF4-FFF2-40B4-BE49-F238E27FC236}">
                    <a16:creationId xmlns:a16="http://schemas.microsoft.com/office/drawing/2014/main" id="{00000000-0008-0000-0100-000038070000}"/>
                  </a:ext>
                </a:extLst>
              </xdr:cNvPr>
              <xdr:cNvSpPr/>
            </xdr:nvSpPr>
            <xdr:spPr bwMode="auto">
              <a:xfrm>
                <a:off x="3810000" y="18089912"/>
                <a:ext cx="1282700" cy="23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Other (specify below)</a:t>
                </a:r>
              </a:p>
            </xdr:txBody>
          </xdr:sp>
          <xdr:sp macro="" textlink="">
            <xdr:nvSpPr>
              <xdr:cNvPr id="1849" name="Check Box 825" hidden="1">
                <a:extLst>
                  <a:ext uri="{63B3BB69-23CF-44E3-9099-C40C66FF867C}">
                    <a14:compatExt spid="_x0000_s1849"/>
                  </a:ext>
                  <a:ext uri="{FF2B5EF4-FFF2-40B4-BE49-F238E27FC236}">
                    <a16:creationId xmlns:a16="http://schemas.microsoft.com/office/drawing/2014/main" id="{00000000-0008-0000-0100-000039070000}"/>
                  </a:ext>
                </a:extLst>
              </xdr:cNvPr>
              <xdr:cNvSpPr/>
            </xdr:nvSpPr>
            <xdr:spPr bwMode="auto">
              <a:xfrm>
                <a:off x="3810000" y="17861280"/>
                <a:ext cx="1320800" cy="2285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Leaflets</a:t>
                </a:r>
              </a:p>
            </xdr:txBody>
          </xdr:sp>
          <xdr:sp macro="" textlink="">
            <xdr:nvSpPr>
              <xdr:cNvPr id="1850" name="Check Box 826" hidden="1">
                <a:extLst>
                  <a:ext uri="{63B3BB69-23CF-44E3-9099-C40C66FF867C}">
                    <a14:compatExt spid="_x0000_s1850"/>
                  </a:ext>
                  <a:ext uri="{FF2B5EF4-FFF2-40B4-BE49-F238E27FC236}">
                    <a16:creationId xmlns:a16="http://schemas.microsoft.com/office/drawing/2014/main" id="{00000000-0008-0000-0100-00003A070000}"/>
                  </a:ext>
                </a:extLst>
              </xdr:cNvPr>
              <xdr:cNvSpPr/>
            </xdr:nvSpPr>
            <xdr:spPr bwMode="auto">
              <a:xfrm>
                <a:off x="3810000" y="17655541"/>
                <a:ext cx="1320800" cy="2285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Television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79</xdr:row>
          <xdr:rowOff>0</xdr:rowOff>
        </xdr:from>
        <xdr:to>
          <xdr:col>2</xdr:col>
          <xdr:colOff>1318260</xdr:colOff>
          <xdr:row>85</xdr:row>
          <xdr:rowOff>172258</xdr:rowOff>
        </xdr:to>
        <xdr:grpSp>
          <xdr:nvGrpSpPr>
            <xdr:cNvPr id="6" name="Group 5">
              <a:extLst>
                <a:ext uri="{FF2B5EF4-FFF2-40B4-BE49-F238E27FC236}">
                  <a16:creationId xmlns:a16="http://schemas.microsoft.com/office/drawing/2014/main" id="{00000000-0008-0000-0100-000006000000}"/>
                </a:ext>
              </a:extLst>
            </xdr:cNvPr>
            <xdr:cNvGrpSpPr/>
          </xdr:nvGrpSpPr>
          <xdr:grpSpPr>
            <a:xfrm>
              <a:off x="3915833" y="17896417"/>
              <a:ext cx="1314450" cy="1374948"/>
              <a:chOff x="4000500" y="18402296"/>
              <a:chExt cx="1318260" cy="1429565"/>
            </a:xfrm>
          </xdr:grpSpPr>
          <xdr:sp macro="" textlink="">
            <xdr:nvSpPr>
              <xdr:cNvPr id="1851" name="Check Box 827" hidden="1">
                <a:extLst>
                  <a:ext uri="{63B3BB69-23CF-44E3-9099-C40C66FF867C}">
                    <a14:compatExt spid="_x0000_s1851"/>
                  </a:ext>
                  <a:ext uri="{FF2B5EF4-FFF2-40B4-BE49-F238E27FC236}">
                    <a16:creationId xmlns:a16="http://schemas.microsoft.com/office/drawing/2014/main" id="{00000000-0008-0000-0100-00003B070000}"/>
                  </a:ext>
                </a:extLst>
              </xdr:cNvPr>
              <xdr:cNvSpPr/>
            </xdr:nvSpPr>
            <xdr:spPr bwMode="auto">
              <a:xfrm>
                <a:off x="4000500" y="18607969"/>
                <a:ext cx="821048" cy="23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Coastal</a:t>
                </a:r>
              </a:p>
            </xdr:txBody>
          </xdr:sp>
          <xdr:sp macro="" textlink="">
            <xdr:nvSpPr>
              <xdr:cNvPr id="1852" name="Check Box 828" hidden="1">
                <a:extLst>
                  <a:ext uri="{63B3BB69-23CF-44E3-9099-C40C66FF867C}">
                    <a14:compatExt spid="_x0000_s1852"/>
                  </a:ext>
                  <a:ext uri="{FF2B5EF4-FFF2-40B4-BE49-F238E27FC236}">
                    <a16:creationId xmlns:a16="http://schemas.microsoft.com/office/drawing/2014/main" id="{00000000-0008-0000-0100-00003C070000}"/>
                  </a:ext>
                </a:extLst>
              </xdr:cNvPr>
              <xdr:cNvSpPr/>
            </xdr:nvSpPr>
            <xdr:spPr bwMode="auto">
              <a:xfrm>
                <a:off x="4000500" y="18793157"/>
                <a:ext cx="1318260" cy="233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Mountainious</a:t>
                </a:r>
              </a:p>
            </xdr:txBody>
          </xdr:sp>
          <xdr:sp macro="" textlink="">
            <xdr:nvSpPr>
              <xdr:cNvPr id="1853" name="Check Box 829" hidden="1">
                <a:extLst>
                  <a:ext uri="{63B3BB69-23CF-44E3-9099-C40C66FF867C}">
                    <a14:compatExt spid="_x0000_s1853"/>
                  </a:ext>
                  <a:ext uri="{FF2B5EF4-FFF2-40B4-BE49-F238E27FC236}">
                    <a16:creationId xmlns:a16="http://schemas.microsoft.com/office/drawing/2014/main" id="{00000000-0008-0000-0100-00003D070000}"/>
                  </a:ext>
                </a:extLst>
              </xdr:cNvPr>
              <xdr:cNvSpPr/>
            </xdr:nvSpPr>
            <xdr:spPr bwMode="auto">
              <a:xfrm>
                <a:off x="4000500" y="19603095"/>
                <a:ext cx="1281288" cy="2287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Other (specify below)</a:t>
                </a:r>
              </a:p>
            </xdr:txBody>
          </xdr:sp>
          <xdr:sp macro="" textlink="">
            <xdr:nvSpPr>
              <xdr:cNvPr id="1854" name="Check Box 830" hidden="1">
                <a:extLst>
                  <a:ext uri="{63B3BB69-23CF-44E3-9099-C40C66FF867C}">
                    <a14:compatExt spid="_x0000_s1854"/>
                  </a:ext>
                  <a:ext uri="{FF2B5EF4-FFF2-40B4-BE49-F238E27FC236}">
                    <a16:creationId xmlns:a16="http://schemas.microsoft.com/office/drawing/2014/main" id="{00000000-0008-0000-0100-00003E070000}"/>
                  </a:ext>
                </a:extLst>
              </xdr:cNvPr>
              <xdr:cNvSpPr/>
            </xdr:nvSpPr>
            <xdr:spPr bwMode="auto">
              <a:xfrm>
                <a:off x="4000500" y="19212235"/>
                <a:ext cx="1318260" cy="233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Forest</a:t>
                </a:r>
              </a:p>
            </xdr:txBody>
          </xdr:sp>
          <xdr:sp macro="" textlink="">
            <xdr:nvSpPr>
              <xdr:cNvPr id="1855" name="Check Box 831" hidden="1">
                <a:extLst>
                  <a:ext uri="{63B3BB69-23CF-44E3-9099-C40C66FF867C}">
                    <a14:compatExt spid="_x0000_s1855"/>
                  </a:ext>
                  <a:ext uri="{FF2B5EF4-FFF2-40B4-BE49-F238E27FC236}">
                    <a16:creationId xmlns:a16="http://schemas.microsoft.com/office/drawing/2014/main" id="{00000000-0008-0000-0100-00003F070000}"/>
                  </a:ext>
                </a:extLst>
              </xdr:cNvPr>
              <xdr:cNvSpPr/>
            </xdr:nvSpPr>
            <xdr:spPr bwMode="auto">
              <a:xfrm>
                <a:off x="4000500" y="19002696"/>
                <a:ext cx="1318260" cy="233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Grassland</a:t>
                </a:r>
              </a:p>
            </xdr:txBody>
          </xdr:sp>
          <xdr:sp macro="" textlink="">
            <xdr:nvSpPr>
              <xdr:cNvPr id="1856" name="Check Box 832" hidden="1">
                <a:extLst>
                  <a:ext uri="{63B3BB69-23CF-44E3-9099-C40C66FF867C}">
                    <a14:compatExt spid="_x0000_s1856"/>
                  </a:ext>
                  <a:ext uri="{FF2B5EF4-FFF2-40B4-BE49-F238E27FC236}">
                    <a16:creationId xmlns:a16="http://schemas.microsoft.com/office/drawing/2014/main" id="{00000000-0008-0000-0100-000040070000}"/>
                  </a:ext>
                </a:extLst>
              </xdr:cNvPr>
              <xdr:cNvSpPr/>
            </xdr:nvSpPr>
            <xdr:spPr bwMode="auto">
              <a:xfrm>
                <a:off x="4000500" y="18402296"/>
                <a:ext cx="821048" cy="2338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Desert</a:t>
                </a:r>
              </a:p>
            </xdr:txBody>
          </xdr:sp>
          <xdr:sp macro="" textlink="">
            <xdr:nvSpPr>
              <xdr:cNvPr id="1857" name="Check Box 833" hidden="1">
                <a:extLst>
                  <a:ext uri="{63B3BB69-23CF-44E3-9099-C40C66FF867C}">
                    <a14:compatExt spid="_x0000_s1857"/>
                  </a:ext>
                  <a:ext uri="{FF2B5EF4-FFF2-40B4-BE49-F238E27FC236}">
                    <a16:creationId xmlns:a16="http://schemas.microsoft.com/office/drawing/2014/main" id="{00000000-0008-0000-0100-000041070000}"/>
                  </a:ext>
                </a:extLst>
              </xdr:cNvPr>
              <xdr:cNvSpPr/>
            </xdr:nvSpPr>
            <xdr:spPr bwMode="auto">
              <a:xfrm>
                <a:off x="4000500" y="19421775"/>
                <a:ext cx="1318260" cy="2056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Inland Water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12700</xdr:colOff>
          <xdr:row>92</xdr:row>
          <xdr:rowOff>431800</xdr:rowOff>
        </xdr:from>
        <xdr:to>
          <xdr:col>2</xdr:col>
          <xdr:colOff>1318260</xdr:colOff>
          <xdr:row>99</xdr:row>
          <xdr:rowOff>182195</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3932343" y="21259377"/>
              <a:ext cx="1297940" cy="1325830"/>
              <a:chOff x="3822720" y="21556756"/>
              <a:chExt cx="1305562" cy="1350663"/>
            </a:xfrm>
          </xdr:grpSpPr>
          <xdr:sp macro="" textlink="">
            <xdr:nvSpPr>
              <xdr:cNvPr id="1858" name="Check Box 834" descr="Flood" hidden="1">
                <a:extLst>
                  <a:ext uri="{63B3BB69-23CF-44E3-9099-C40C66FF867C}">
                    <a14:compatExt spid="_x0000_s1858"/>
                  </a:ext>
                  <a:ext uri="{FF2B5EF4-FFF2-40B4-BE49-F238E27FC236}">
                    <a16:creationId xmlns:a16="http://schemas.microsoft.com/office/drawing/2014/main" id="{00000000-0008-0000-0100-000042070000}"/>
                  </a:ext>
                </a:extLst>
              </xdr:cNvPr>
              <xdr:cNvSpPr/>
            </xdr:nvSpPr>
            <xdr:spPr bwMode="auto">
              <a:xfrm>
                <a:off x="3822720" y="21746856"/>
                <a:ext cx="812172" cy="2304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Cooperatives</a:t>
                </a:r>
              </a:p>
            </xdr:txBody>
          </xdr:sp>
          <xdr:sp macro="" textlink="">
            <xdr:nvSpPr>
              <xdr:cNvPr id="1859" name="Check Box 835" hidden="1">
                <a:extLst>
                  <a:ext uri="{63B3BB69-23CF-44E3-9099-C40C66FF867C}">
                    <a14:compatExt spid="_x0000_s1859"/>
                  </a:ext>
                  <a:ext uri="{FF2B5EF4-FFF2-40B4-BE49-F238E27FC236}">
                    <a16:creationId xmlns:a16="http://schemas.microsoft.com/office/drawing/2014/main" id="{00000000-0008-0000-0100-000043070000}"/>
                  </a:ext>
                </a:extLst>
              </xdr:cNvPr>
              <xdr:cNvSpPr/>
            </xdr:nvSpPr>
            <xdr:spPr bwMode="auto">
              <a:xfrm>
                <a:off x="3822720" y="21940112"/>
                <a:ext cx="812172" cy="23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Microfinance</a:t>
                </a:r>
              </a:p>
            </xdr:txBody>
          </xdr:sp>
          <xdr:sp macro="" textlink="">
            <xdr:nvSpPr>
              <xdr:cNvPr id="1860" name="Check Box 836" hidden="1">
                <a:extLst>
                  <a:ext uri="{63B3BB69-23CF-44E3-9099-C40C66FF867C}">
                    <a14:compatExt spid="_x0000_s1860"/>
                  </a:ext>
                  <a:ext uri="{FF2B5EF4-FFF2-40B4-BE49-F238E27FC236}">
                    <a16:creationId xmlns:a16="http://schemas.microsoft.com/office/drawing/2014/main" id="{00000000-0008-0000-0100-000044070000}"/>
                  </a:ext>
                </a:extLst>
              </xdr:cNvPr>
              <xdr:cNvSpPr/>
            </xdr:nvSpPr>
            <xdr:spPr bwMode="auto">
              <a:xfrm>
                <a:off x="3822722" y="22124316"/>
                <a:ext cx="1305560" cy="197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Risk insurance</a:t>
                </a:r>
              </a:p>
            </xdr:txBody>
          </xdr:sp>
          <xdr:sp macro="" textlink="">
            <xdr:nvSpPr>
              <xdr:cNvPr id="1861" name="Check Box 837" hidden="1">
                <a:extLst>
                  <a:ext uri="{63B3BB69-23CF-44E3-9099-C40C66FF867C}">
                    <a14:compatExt spid="_x0000_s1861"/>
                  </a:ext>
                  <a:ext uri="{FF2B5EF4-FFF2-40B4-BE49-F238E27FC236}">
                    <a16:creationId xmlns:a16="http://schemas.microsoft.com/office/drawing/2014/main" id="{00000000-0008-0000-0100-000045070000}"/>
                  </a:ext>
                </a:extLst>
              </xdr:cNvPr>
              <xdr:cNvSpPr/>
            </xdr:nvSpPr>
            <xdr:spPr bwMode="auto">
              <a:xfrm>
                <a:off x="3825260" y="22297359"/>
                <a:ext cx="1262527" cy="2304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Equity</a:t>
                </a:r>
              </a:p>
            </xdr:txBody>
          </xdr:sp>
          <xdr:sp macro="" textlink="">
            <xdr:nvSpPr>
              <xdr:cNvPr id="1862" name="Check Box 838" descr="Flood" hidden="1">
                <a:extLst>
                  <a:ext uri="{63B3BB69-23CF-44E3-9099-C40C66FF867C}">
                    <a14:compatExt spid="_x0000_s1862"/>
                  </a:ext>
                  <a:ext uri="{FF2B5EF4-FFF2-40B4-BE49-F238E27FC236}">
                    <a16:creationId xmlns:a16="http://schemas.microsoft.com/office/drawing/2014/main" id="{00000000-0008-0000-0100-000046070000}"/>
                  </a:ext>
                </a:extLst>
              </xdr:cNvPr>
              <xdr:cNvSpPr/>
            </xdr:nvSpPr>
            <xdr:spPr bwMode="auto">
              <a:xfrm>
                <a:off x="3822720" y="21556756"/>
                <a:ext cx="824833" cy="22500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PPP models</a:t>
                </a:r>
              </a:p>
            </xdr:txBody>
          </xdr:sp>
          <xdr:sp macro="" textlink="">
            <xdr:nvSpPr>
              <xdr:cNvPr id="1871" name="Check Box 847" hidden="1">
                <a:extLst>
                  <a:ext uri="{63B3BB69-23CF-44E3-9099-C40C66FF867C}">
                    <a14:compatExt spid="_x0000_s1871"/>
                  </a:ext>
                  <a:ext uri="{FF2B5EF4-FFF2-40B4-BE49-F238E27FC236}">
                    <a16:creationId xmlns:a16="http://schemas.microsoft.com/office/drawing/2014/main" id="{00000000-0008-0000-0100-00004F070000}"/>
                  </a:ext>
                </a:extLst>
              </xdr:cNvPr>
              <xdr:cNvSpPr/>
            </xdr:nvSpPr>
            <xdr:spPr bwMode="auto">
              <a:xfrm>
                <a:off x="3827780" y="22699627"/>
                <a:ext cx="1259840" cy="20779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Other (specify below)</a:t>
                </a:r>
              </a:p>
            </xdr:txBody>
          </xdr:sp>
          <xdr:sp macro="" textlink="">
            <xdr:nvSpPr>
              <xdr:cNvPr id="1872" name="Check Box 848" hidden="1">
                <a:extLst>
                  <a:ext uri="{63B3BB69-23CF-44E3-9099-C40C66FF867C}">
                    <a14:compatExt spid="_x0000_s1872"/>
                  </a:ext>
                  <a:ext uri="{FF2B5EF4-FFF2-40B4-BE49-F238E27FC236}">
                    <a16:creationId xmlns:a16="http://schemas.microsoft.com/office/drawing/2014/main" id="{00000000-0008-0000-0100-000050070000}"/>
                  </a:ext>
                </a:extLst>
              </xdr:cNvPr>
              <xdr:cNvSpPr/>
            </xdr:nvSpPr>
            <xdr:spPr bwMode="auto">
              <a:xfrm>
                <a:off x="3831590" y="22490625"/>
                <a:ext cx="1259840" cy="2179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Loan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93</xdr:row>
          <xdr:rowOff>0</xdr:rowOff>
        </xdr:from>
        <xdr:to>
          <xdr:col>4</xdr:col>
          <xdr:colOff>1300480</xdr:colOff>
          <xdr:row>99</xdr:row>
          <xdr:rowOff>186200</xdr:rowOff>
        </xdr:to>
        <xdr:grpSp>
          <xdr:nvGrpSpPr>
            <xdr:cNvPr id="304" name="Group 303">
              <a:extLst>
                <a:ext uri="{FF2B5EF4-FFF2-40B4-BE49-F238E27FC236}">
                  <a16:creationId xmlns:a16="http://schemas.microsoft.com/office/drawing/2014/main" id="{00000000-0008-0000-0100-000030010000}"/>
                </a:ext>
              </a:extLst>
            </xdr:cNvPr>
            <xdr:cNvGrpSpPr/>
          </xdr:nvGrpSpPr>
          <xdr:grpSpPr>
            <a:xfrm>
              <a:off x="7789333" y="21261917"/>
              <a:ext cx="1302385" cy="1327295"/>
              <a:chOff x="3822683" y="21556732"/>
              <a:chExt cx="1305560" cy="1350643"/>
            </a:xfrm>
          </xdr:grpSpPr>
          <xdr:sp macro="" textlink="">
            <xdr:nvSpPr>
              <xdr:cNvPr id="1880" name="Check Box 856" descr="Flood" hidden="1">
                <a:extLst>
                  <a:ext uri="{63B3BB69-23CF-44E3-9099-C40C66FF867C}">
                    <a14:compatExt spid="_x0000_s1880"/>
                  </a:ext>
                  <a:ext uri="{FF2B5EF4-FFF2-40B4-BE49-F238E27FC236}">
                    <a16:creationId xmlns:a16="http://schemas.microsoft.com/office/drawing/2014/main" id="{00000000-0008-0000-0100-000058070000}"/>
                  </a:ext>
                </a:extLst>
              </xdr:cNvPr>
              <xdr:cNvSpPr/>
            </xdr:nvSpPr>
            <xdr:spPr bwMode="auto">
              <a:xfrm>
                <a:off x="3822720" y="21746858"/>
                <a:ext cx="812172" cy="2304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Cooperatives</a:t>
                </a:r>
              </a:p>
            </xdr:txBody>
          </xdr:sp>
          <xdr:sp macro="" textlink="">
            <xdr:nvSpPr>
              <xdr:cNvPr id="1881" name="Check Box 857" hidden="1">
                <a:extLst>
                  <a:ext uri="{63B3BB69-23CF-44E3-9099-C40C66FF867C}">
                    <a14:compatExt spid="_x0000_s1881"/>
                  </a:ext>
                  <a:ext uri="{FF2B5EF4-FFF2-40B4-BE49-F238E27FC236}">
                    <a16:creationId xmlns:a16="http://schemas.microsoft.com/office/drawing/2014/main" id="{00000000-0008-0000-0100-000059070000}"/>
                  </a:ext>
                </a:extLst>
              </xdr:cNvPr>
              <xdr:cNvSpPr/>
            </xdr:nvSpPr>
            <xdr:spPr bwMode="auto">
              <a:xfrm>
                <a:off x="3822720" y="21940112"/>
                <a:ext cx="812172" cy="23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Microfinance</a:t>
                </a:r>
              </a:p>
            </xdr:txBody>
          </xdr:sp>
          <xdr:sp macro="" textlink="">
            <xdr:nvSpPr>
              <xdr:cNvPr id="1882" name="Check Box 858" hidden="1">
                <a:extLst>
                  <a:ext uri="{63B3BB69-23CF-44E3-9099-C40C66FF867C}">
                    <a14:compatExt spid="_x0000_s1882"/>
                  </a:ext>
                  <a:ext uri="{FF2B5EF4-FFF2-40B4-BE49-F238E27FC236}">
                    <a16:creationId xmlns:a16="http://schemas.microsoft.com/office/drawing/2014/main" id="{00000000-0008-0000-0100-00005A070000}"/>
                  </a:ext>
                </a:extLst>
              </xdr:cNvPr>
              <xdr:cNvSpPr/>
            </xdr:nvSpPr>
            <xdr:spPr bwMode="auto">
              <a:xfrm>
                <a:off x="3822683" y="22124316"/>
                <a:ext cx="1305560" cy="197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Risk insurance</a:t>
                </a:r>
              </a:p>
            </xdr:txBody>
          </xdr:sp>
          <xdr:sp macro="" textlink="">
            <xdr:nvSpPr>
              <xdr:cNvPr id="1883" name="Check Box 859" hidden="1">
                <a:extLst>
                  <a:ext uri="{63B3BB69-23CF-44E3-9099-C40C66FF867C}">
                    <a14:compatExt spid="_x0000_s1883"/>
                  </a:ext>
                  <a:ext uri="{FF2B5EF4-FFF2-40B4-BE49-F238E27FC236}">
                    <a16:creationId xmlns:a16="http://schemas.microsoft.com/office/drawing/2014/main" id="{00000000-0008-0000-0100-00005B070000}"/>
                  </a:ext>
                </a:extLst>
              </xdr:cNvPr>
              <xdr:cNvSpPr/>
            </xdr:nvSpPr>
            <xdr:spPr bwMode="auto">
              <a:xfrm>
                <a:off x="3825257" y="22297360"/>
                <a:ext cx="1262527" cy="2304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Equity</a:t>
                </a:r>
              </a:p>
            </xdr:txBody>
          </xdr:sp>
          <xdr:sp macro="" textlink="">
            <xdr:nvSpPr>
              <xdr:cNvPr id="1884" name="Check Box 860" descr="Flood" hidden="1">
                <a:extLst>
                  <a:ext uri="{63B3BB69-23CF-44E3-9099-C40C66FF867C}">
                    <a14:compatExt spid="_x0000_s1884"/>
                  </a:ext>
                  <a:ext uri="{FF2B5EF4-FFF2-40B4-BE49-F238E27FC236}">
                    <a16:creationId xmlns:a16="http://schemas.microsoft.com/office/drawing/2014/main" id="{00000000-0008-0000-0100-00005C070000}"/>
                  </a:ext>
                </a:extLst>
              </xdr:cNvPr>
              <xdr:cNvSpPr/>
            </xdr:nvSpPr>
            <xdr:spPr bwMode="auto">
              <a:xfrm>
                <a:off x="3822720" y="21556732"/>
                <a:ext cx="824833" cy="2250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PPP models</a:t>
                </a:r>
              </a:p>
            </xdr:txBody>
          </xdr:sp>
          <xdr:sp macro="" textlink="">
            <xdr:nvSpPr>
              <xdr:cNvPr id="1885" name="Check Box 861" hidden="1">
                <a:extLst>
                  <a:ext uri="{63B3BB69-23CF-44E3-9099-C40C66FF867C}">
                    <a14:compatExt spid="_x0000_s1885"/>
                  </a:ext>
                  <a:ext uri="{FF2B5EF4-FFF2-40B4-BE49-F238E27FC236}">
                    <a16:creationId xmlns:a16="http://schemas.microsoft.com/office/drawing/2014/main" id="{00000000-0008-0000-0100-00005D070000}"/>
                  </a:ext>
                </a:extLst>
              </xdr:cNvPr>
              <xdr:cNvSpPr/>
            </xdr:nvSpPr>
            <xdr:spPr bwMode="auto">
              <a:xfrm>
                <a:off x="3827780" y="22699584"/>
                <a:ext cx="1259840" cy="2077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Other (specify below)</a:t>
                </a:r>
              </a:p>
            </xdr:txBody>
          </xdr:sp>
          <xdr:sp macro="" textlink="">
            <xdr:nvSpPr>
              <xdr:cNvPr id="1886" name="Check Box 862" hidden="1">
                <a:extLst>
                  <a:ext uri="{63B3BB69-23CF-44E3-9099-C40C66FF867C}">
                    <a14:compatExt spid="_x0000_s1886"/>
                  </a:ext>
                  <a:ext uri="{FF2B5EF4-FFF2-40B4-BE49-F238E27FC236}">
                    <a16:creationId xmlns:a16="http://schemas.microsoft.com/office/drawing/2014/main" id="{00000000-0008-0000-0100-00005E070000}"/>
                  </a:ext>
                </a:extLst>
              </xdr:cNvPr>
              <xdr:cNvSpPr/>
            </xdr:nvSpPr>
            <xdr:spPr bwMode="auto">
              <a:xfrm>
                <a:off x="3831590" y="22490625"/>
                <a:ext cx="1259840" cy="2179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Loan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93</xdr:row>
          <xdr:rowOff>0</xdr:rowOff>
        </xdr:from>
        <xdr:to>
          <xdr:col>5</xdr:col>
          <xdr:colOff>1301750</xdr:colOff>
          <xdr:row>99</xdr:row>
          <xdr:rowOff>184930</xdr:rowOff>
        </xdr:to>
        <xdr:grpSp>
          <xdr:nvGrpSpPr>
            <xdr:cNvPr id="320" name="Group 319">
              <a:extLst>
                <a:ext uri="{FF2B5EF4-FFF2-40B4-BE49-F238E27FC236}">
                  <a16:creationId xmlns:a16="http://schemas.microsoft.com/office/drawing/2014/main" id="{00000000-0008-0000-0100-000040010000}"/>
                </a:ext>
              </a:extLst>
            </xdr:cNvPr>
            <xdr:cNvGrpSpPr/>
          </xdr:nvGrpSpPr>
          <xdr:grpSpPr>
            <a:xfrm>
              <a:off x="9726083" y="21261917"/>
              <a:ext cx="1303655" cy="1326025"/>
              <a:chOff x="3822669" y="21556745"/>
              <a:chExt cx="1305560" cy="1350638"/>
            </a:xfrm>
          </xdr:grpSpPr>
          <xdr:sp macro="" textlink="">
            <xdr:nvSpPr>
              <xdr:cNvPr id="1894" name="Check Box 870" descr="Flood" hidden="1">
                <a:extLst>
                  <a:ext uri="{63B3BB69-23CF-44E3-9099-C40C66FF867C}">
                    <a14:compatExt spid="_x0000_s1894"/>
                  </a:ext>
                  <a:ext uri="{FF2B5EF4-FFF2-40B4-BE49-F238E27FC236}">
                    <a16:creationId xmlns:a16="http://schemas.microsoft.com/office/drawing/2014/main" id="{00000000-0008-0000-0100-000066070000}"/>
                  </a:ext>
                </a:extLst>
              </xdr:cNvPr>
              <xdr:cNvSpPr/>
            </xdr:nvSpPr>
            <xdr:spPr bwMode="auto">
              <a:xfrm>
                <a:off x="3822720" y="21746857"/>
                <a:ext cx="812172" cy="2304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Cooperatives</a:t>
                </a:r>
              </a:p>
            </xdr:txBody>
          </xdr:sp>
          <xdr:sp macro="" textlink="">
            <xdr:nvSpPr>
              <xdr:cNvPr id="1895" name="Check Box 871" hidden="1">
                <a:extLst>
                  <a:ext uri="{63B3BB69-23CF-44E3-9099-C40C66FF867C}">
                    <a14:compatExt spid="_x0000_s1895"/>
                  </a:ext>
                  <a:ext uri="{FF2B5EF4-FFF2-40B4-BE49-F238E27FC236}">
                    <a16:creationId xmlns:a16="http://schemas.microsoft.com/office/drawing/2014/main" id="{00000000-0008-0000-0100-000067070000}"/>
                  </a:ext>
                </a:extLst>
              </xdr:cNvPr>
              <xdr:cNvSpPr/>
            </xdr:nvSpPr>
            <xdr:spPr bwMode="auto">
              <a:xfrm>
                <a:off x="3822720" y="21940112"/>
                <a:ext cx="812172" cy="23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Microfinance</a:t>
                </a:r>
              </a:p>
            </xdr:txBody>
          </xdr:sp>
          <xdr:sp macro="" textlink="">
            <xdr:nvSpPr>
              <xdr:cNvPr id="1896" name="Check Box 872" hidden="1">
                <a:extLst>
                  <a:ext uri="{63B3BB69-23CF-44E3-9099-C40C66FF867C}">
                    <a14:compatExt spid="_x0000_s1896"/>
                  </a:ext>
                  <a:ext uri="{FF2B5EF4-FFF2-40B4-BE49-F238E27FC236}">
                    <a16:creationId xmlns:a16="http://schemas.microsoft.com/office/drawing/2014/main" id="{00000000-0008-0000-0100-000068070000}"/>
                  </a:ext>
                </a:extLst>
              </xdr:cNvPr>
              <xdr:cNvSpPr/>
            </xdr:nvSpPr>
            <xdr:spPr bwMode="auto">
              <a:xfrm>
                <a:off x="3822669" y="22124316"/>
                <a:ext cx="1305560" cy="1972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Risk insurance</a:t>
                </a:r>
              </a:p>
            </xdr:txBody>
          </xdr:sp>
          <xdr:sp macro="" textlink="">
            <xdr:nvSpPr>
              <xdr:cNvPr id="1897" name="Check Box 873" hidden="1">
                <a:extLst>
                  <a:ext uri="{63B3BB69-23CF-44E3-9099-C40C66FF867C}">
                    <a14:compatExt spid="_x0000_s1897"/>
                  </a:ext>
                  <a:ext uri="{FF2B5EF4-FFF2-40B4-BE49-F238E27FC236}">
                    <a16:creationId xmlns:a16="http://schemas.microsoft.com/office/drawing/2014/main" id="{00000000-0008-0000-0100-000069070000}"/>
                  </a:ext>
                </a:extLst>
              </xdr:cNvPr>
              <xdr:cNvSpPr/>
            </xdr:nvSpPr>
            <xdr:spPr bwMode="auto">
              <a:xfrm>
                <a:off x="3825259" y="22297359"/>
                <a:ext cx="1262527" cy="2304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Equity</a:t>
                </a:r>
              </a:p>
            </xdr:txBody>
          </xdr:sp>
          <xdr:sp macro="" textlink="">
            <xdr:nvSpPr>
              <xdr:cNvPr id="1898" name="Check Box 874" descr="Flood" hidden="1">
                <a:extLst>
                  <a:ext uri="{63B3BB69-23CF-44E3-9099-C40C66FF867C}">
                    <a14:compatExt spid="_x0000_s1898"/>
                  </a:ext>
                  <a:ext uri="{FF2B5EF4-FFF2-40B4-BE49-F238E27FC236}">
                    <a16:creationId xmlns:a16="http://schemas.microsoft.com/office/drawing/2014/main" id="{00000000-0008-0000-0100-00006A070000}"/>
                  </a:ext>
                </a:extLst>
              </xdr:cNvPr>
              <xdr:cNvSpPr/>
            </xdr:nvSpPr>
            <xdr:spPr bwMode="auto">
              <a:xfrm>
                <a:off x="3822720" y="21556745"/>
                <a:ext cx="824833" cy="22500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PPP models</a:t>
                </a:r>
              </a:p>
            </xdr:txBody>
          </xdr:sp>
          <xdr:sp macro="" textlink="">
            <xdr:nvSpPr>
              <xdr:cNvPr id="1899" name="Check Box 875" hidden="1">
                <a:extLst>
                  <a:ext uri="{63B3BB69-23CF-44E3-9099-C40C66FF867C}">
                    <a14:compatExt spid="_x0000_s1899"/>
                  </a:ext>
                  <a:ext uri="{FF2B5EF4-FFF2-40B4-BE49-F238E27FC236}">
                    <a16:creationId xmlns:a16="http://schemas.microsoft.com/office/drawing/2014/main" id="{00000000-0008-0000-0100-00006B070000}"/>
                  </a:ext>
                </a:extLst>
              </xdr:cNvPr>
              <xdr:cNvSpPr/>
            </xdr:nvSpPr>
            <xdr:spPr bwMode="auto">
              <a:xfrm>
                <a:off x="3827780" y="22699592"/>
                <a:ext cx="1259840" cy="2077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Other (specify below)</a:t>
                </a:r>
              </a:p>
            </xdr:txBody>
          </xdr:sp>
          <xdr:sp macro="" textlink="">
            <xdr:nvSpPr>
              <xdr:cNvPr id="1900" name="Check Box 876" hidden="1">
                <a:extLst>
                  <a:ext uri="{63B3BB69-23CF-44E3-9099-C40C66FF867C}">
                    <a14:compatExt spid="_x0000_s1900"/>
                  </a:ext>
                  <a:ext uri="{FF2B5EF4-FFF2-40B4-BE49-F238E27FC236}">
                    <a16:creationId xmlns:a16="http://schemas.microsoft.com/office/drawing/2014/main" id="{00000000-0008-0000-0100-00006C070000}"/>
                  </a:ext>
                </a:extLst>
              </xdr:cNvPr>
              <xdr:cNvSpPr/>
            </xdr:nvSpPr>
            <xdr:spPr bwMode="auto">
              <a:xfrm>
                <a:off x="3831590" y="22490625"/>
                <a:ext cx="1259840" cy="2179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Loan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6</xdr:col>
          <xdr:colOff>1301750</xdr:colOff>
          <xdr:row>99</xdr:row>
          <xdr:rowOff>184930</xdr:rowOff>
        </xdr:to>
        <xdr:grpSp>
          <xdr:nvGrpSpPr>
            <xdr:cNvPr id="327" name="Group 326">
              <a:extLst>
                <a:ext uri="{FF2B5EF4-FFF2-40B4-BE49-F238E27FC236}">
                  <a16:creationId xmlns:a16="http://schemas.microsoft.com/office/drawing/2014/main" id="{00000000-0008-0000-0100-000047010000}"/>
                </a:ext>
              </a:extLst>
            </xdr:cNvPr>
            <xdr:cNvGrpSpPr/>
          </xdr:nvGrpSpPr>
          <xdr:grpSpPr>
            <a:xfrm>
              <a:off x="11662833" y="21261917"/>
              <a:ext cx="1303655" cy="1326025"/>
              <a:chOff x="3822669" y="21556745"/>
              <a:chExt cx="1305560" cy="1350638"/>
            </a:xfrm>
          </xdr:grpSpPr>
          <xdr:sp macro="" textlink="">
            <xdr:nvSpPr>
              <xdr:cNvPr id="1901" name="Check Box 877" descr="Flood" hidden="1">
                <a:extLst>
                  <a:ext uri="{63B3BB69-23CF-44E3-9099-C40C66FF867C}">
                    <a14:compatExt spid="_x0000_s1901"/>
                  </a:ext>
                  <a:ext uri="{FF2B5EF4-FFF2-40B4-BE49-F238E27FC236}">
                    <a16:creationId xmlns:a16="http://schemas.microsoft.com/office/drawing/2014/main" id="{00000000-0008-0000-0100-00006D070000}"/>
                  </a:ext>
                </a:extLst>
              </xdr:cNvPr>
              <xdr:cNvSpPr/>
            </xdr:nvSpPr>
            <xdr:spPr bwMode="auto">
              <a:xfrm>
                <a:off x="3822720" y="21746857"/>
                <a:ext cx="812172" cy="2304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Cooperatives</a:t>
                </a:r>
              </a:p>
            </xdr:txBody>
          </xdr:sp>
          <xdr:sp macro="" textlink="">
            <xdr:nvSpPr>
              <xdr:cNvPr id="1902" name="Check Box 878" hidden="1">
                <a:extLst>
                  <a:ext uri="{63B3BB69-23CF-44E3-9099-C40C66FF867C}">
                    <a14:compatExt spid="_x0000_s1902"/>
                  </a:ext>
                  <a:ext uri="{FF2B5EF4-FFF2-40B4-BE49-F238E27FC236}">
                    <a16:creationId xmlns:a16="http://schemas.microsoft.com/office/drawing/2014/main" id="{00000000-0008-0000-0100-00006E070000}"/>
                  </a:ext>
                </a:extLst>
              </xdr:cNvPr>
              <xdr:cNvSpPr/>
            </xdr:nvSpPr>
            <xdr:spPr bwMode="auto">
              <a:xfrm>
                <a:off x="3822720" y="21940112"/>
                <a:ext cx="812172" cy="23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Microfinance</a:t>
                </a:r>
              </a:p>
            </xdr:txBody>
          </xdr:sp>
          <xdr:sp macro="" textlink="">
            <xdr:nvSpPr>
              <xdr:cNvPr id="1903" name="Check Box 879" hidden="1">
                <a:extLst>
                  <a:ext uri="{63B3BB69-23CF-44E3-9099-C40C66FF867C}">
                    <a14:compatExt spid="_x0000_s1903"/>
                  </a:ext>
                  <a:ext uri="{FF2B5EF4-FFF2-40B4-BE49-F238E27FC236}">
                    <a16:creationId xmlns:a16="http://schemas.microsoft.com/office/drawing/2014/main" id="{00000000-0008-0000-0100-00006F070000}"/>
                  </a:ext>
                </a:extLst>
              </xdr:cNvPr>
              <xdr:cNvSpPr/>
            </xdr:nvSpPr>
            <xdr:spPr bwMode="auto">
              <a:xfrm>
                <a:off x="3822669" y="22124316"/>
                <a:ext cx="1305560" cy="1972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Risk insurance</a:t>
                </a:r>
              </a:p>
            </xdr:txBody>
          </xdr:sp>
          <xdr:sp macro="" textlink="">
            <xdr:nvSpPr>
              <xdr:cNvPr id="1904" name="Check Box 880" hidden="1">
                <a:extLst>
                  <a:ext uri="{63B3BB69-23CF-44E3-9099-C40C66FF867C}">
                    <a14:compatExt spid="_x0000_s1904"/>
                  </a:ext>
                  <a:ext uri="{FF2B5EF4-FFF2-40B4-BE49-F238E27FC236}">
                    <a16:creationId xmlns:a16="http://schemas.microsoft.com/office/drawing/2014/main" id="{00000000-0008-0000-0100-000070070000}"/>
                  </a:ext>
                </a:extLst>
              </xdr:cNvPr>
              <xdr:cNvSpPr/>
            </xdr:nvSpPr>
            <xdr:spPr bwMode="auto">
              <a:xfrm>
                <a:off x="3825259" y="22297359"/>
                <a:ext cx="1262527" cy="2304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Equity</a:t>
                </a:r>
              </a:p>
            </xdr:txBody>
          </xdr:sp>
          <xdr:sp macro="" textlink="">
            <xdr:nvSpPr>
              <xdr:cNvPr id="1905" name="Check Box 881" descr="Flood" hidden="1">
                <a:extLst>
                  <a:ext uri="{63B3BB69-23CF-44E3-9099-C40C66FF867C}">
                    <a14:compatExt spid="_x0000_s1905"/>
                  </a:ext>
                  <a:ext uri="{FF2B5EF4-FFF2-40B4-BE49-F238E27FC236}">
                    <a16:creationId xmlns:a16="http://schemas.microsoft.com/office/drawing/2014/main" id="{00000000-0008-0000-0100-000071070000}"/>
                  </a:ext>
                </a:extLst>
              </xdr:cNvPr>
              <xdr:cNvSpPr/>
            </xdr:nvSpPr>
            <xdr:spPr bwMode="auto">
              <a:xfrm>
                <a:off x="3822720" y="21556745"/>
                <a:ext cx="824833" cy="22500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PPP models</a:t>
                </a:r>
              </a:p>
            </xdr:txBody>
          </xdr:sp>
          <xdr:sp macro="" textlink="">
            <xdr:nvSpPr>
              <xdr:cNvPr id="1906" name="Check Box 882" hidden="1">
                <a:extLst>
                  <a:ext uri="{63B3BB69-23CF-44E3-9099-C40C66FF867C}">
                    <a14:compatExt spid="_x0000_s1906"/>
                  </a:ext>
                  <a:ext uri="{FF2B5EF4-FFF2-40B4-BE49-F238E27FC236}">
                    <a16:creationId xmlns:a16="http://schemas.microsoft.com/office/drawing/2014/main" id="{00000000-0008-0000-0100-000072070000}"/>
                  </a:ext>
                </a:extLst>
              </xdr:cNvPr>
              <xdr:cNvSpPr/>
            </xdr:nvSpPr>
            <xdr:spPr bwMode="auto">
              <a:xfrm>
                <a:off x="3827780" y="22699592"/>
                <a:ext cx="1259840" cy="2077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Other (specify below)</a:t>
                </a:r>
              </a:p>
            </xdr:txBody>
          </xdr:sp>
          <xdr:sp macro="" textlink="">
            <xdr:nvSpPr>
              <xdr:cNvPr id="1907" name="Check Box 883" hidden="1">
                <a:extLst>
                  <a:ext uri="{63B3BB69-23CF-44E3-9099-C40C66FF867C}">
                    <a14:compatExt spid="_x0000_s1907"/>
                  </a:ext>
                  <a:ext uri="{FF2B5EF4-FFF2-40B4-BE49-F238E27FC236}">
                    <a16:creationId xmlns:a16="http://schemas.microsoft.com/office/drawing/2014/main" id="{00000000-0008-0000-0100-000073070000}"/>
                  </a:ext>
                </a:extLst>
              </xdr:cNvPr>
              <xdr:cNvSpPr/>
            </xdr:nvSpPr>
            <xdr:spPr bwMode="auto">
              <a:xfrm>
                <a:off x="3831590" y="22490625"/>
                <a:ext cx="1259840" cy="2179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Loan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40</xdr:row>
          <xdr:rowOff>0</xdr:rowOff>
        </xdr:from>
        <xdr:to>
          <xdr:col>4</xdr:col>
          <xdr:colOff>1777365</xdr:colOff>
          <xdr:row>51</xdr:row>
          <xdr:rowOff>52855</xdr:rowOff>
        </xdr:to>
        <xdr:grpSp>
          <xdr:nvGrpSpPr>
            <xdr:cNvPr id="247" name="Group 246">
              <a:extLst>
                <a:ext uri="{FF2B5EF4-FFF2-40B4-BE49-F238E27FC236}">
                  <a16:creationId xmlns:a16="http://schemas.microsoft.com/office/drawing/2014/main" id="{00000000-0008-0000-0100-0000F7000000}"/>
                </a:ext>
              </a:extLst>
            </xdr:cNvPr>
            <xdr:cNvGrpSpPr/>
          </xdr:nvGrpSpPr>
          <xdr:grpSpPr>
            <a:xfrm>
              <a:off x="7789333" y="9683750"/>
              <a:ext cx="1773555" cy="2268582"/>
              <a:chOff x="4000500" y="9923606"/>
              <a:chExt cx="1779905" cy="2355375"/>
            </a:xfrm>
          </xdr:grpSpPr>
          <xdr:sp macro="" textlink="">
            <xdr:nvSpPr>
              <xdr:cNvPr id="1908" name="Check Box 884" hidden="1">
                <a:extLst>
                  <a:ext uri="{63B3BB69-23CF-44E3-9099-C40C66FF867C}">
                    <a14:compatExt spid="_x0000_s1908"/>
                  </a:ext>
                  <a:ext uri="{FF2B5EF4-FFF2-40B4-BE49-F238E27FC236}">
                    <a16:creationId xmlns:a16="http://schemas.microsoft.com/office/drawing/2014/main" id="{00000000-0008-0000-0100-000074070000}"/>
                  </a:ext>
                </a:extLst>
              </xdr:cNvPr>
              <xdr:cNvSpPr/>
            </xdr:nvSpPr>
            <xdr:spPr bwMode="auto">
              <a:xfrm>
                <a:off x="4000500" y="9923606"/>
                <a:ext cx="1257593" cy="3538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Agriculture</a:t>
                </a:r>
              </a:p>
            </xdr:txBody>
          </xdr:sp>
          <xdr:sp macro="" textlink="">
            <xdr:nvSpPr>
              <xdr:cNvPr id="1909" name="Check Box 885" hidden="1">
                <a:extLst>
                  <a:ext uri="{63B3BB69-23CF-44E3-9099-C40C66FF867C}">
                    <a14:compatExt spid="_x0000_s1909"/>
                  </a:ext>
                  <a:ext uri="{FF2B5EF4-FFF2-40B4-BE49-F238E27FC236}">
                    <a16:creationId xmlns:a16="http://schemas.microsoft.com/office/drawing/2014/main" id="{00000000-0008-0000-0100-000075070000}"/>
                  </a:ext>
                </a:extLst>
              </xdr:cNvPr>
              <xdr:cNvSpPr/>
            </xdr:nvSpPr>
            <xdr:spPr bwMode="auto">
              <a:xfrm>
                <a:off x="4000500" y="10179445"/>
                <a:ext cx="825271" cy="2237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Agro-processing</a:t>
                </a:r>
              </a:p>
            </xdr:txBody>
          </xdr:sp>
          <xdr:sp macro="" textlink="">
            <xdr:nvSpPr>
              <xdr:cNvPr id="1910" name="Check Box 886" hidden="1">
                <a:extLst>
                  <a:ext uri="{63B3BB69-23CF-44E3-9099-C40C66FF867C}">
                    <a14:compatExt spid="_x0000_s1910"/>
                  </a:ext>
                  <a:ext uri="{FF2B5EF4-FFF2-40B4-BE49-F238E27FC236}">
                    <a16:creationId xmlns:a16="http://schemas.microsoft.com/office/drawing/2014/main" id="{00000000-0008-0000-0100-000076070000}"/>
                  </a:ext>
                </a:extLst>
              </xdr:cNvPr>
              <xdr:cNvSpPr/>
            </xdr:nvSpPr>
            <xdr:spPr bwMode="auto">
              <a:xfrm>
                <a:off x="4000500" y="10371701"/>
                <a:ext cx="1324373" cy="23096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Pastoralism /dairy</a:t>
                </a:r>
              </a:p>
            </xdr:txBody>
          </xdr:sp>
          <xdr:sp macro="" textlink="">
            <xdr:nvSpPr>
              <xdr:cNvPr id="1911" name="Check Box 887" hidden="1">
                <a:extLst>
                  <a:ext uri="{63B3BB69-23CF-44E3-9099-C40C66FF867C}">
                    <a14:compatExt spid="_x0000_s1911"/>
                  </a:ext>
                  <a:ext uri="{FF2B5EF4-FFF2-40B4-BE49-F238E27FC236}">
                    <a16:creationId xmlns:a16="http://schemas.microsoft.com/office/drawing/2014/main" id="{00000000-0008-0000-0100-000077070000}"/>
                  </a:ext>
                </a:extLst>
              </xdr:cNvPr>
              <xdr:cNvSpPr/>
            </xdr:nvSpPr>
            <xdr:spPr bwMode="auto">
              <a:xfrm>
                <a:off x="4000500" y="10597605"/>
                <a:ext cx="1292590" cy="2303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Enhanced access to markets</a:t>
                </a:r>
              </a:p>
            </xdr:txBody>
          </xdr:sp>
          <xdr:sp macro="" textlink="">
            <xdr:nvSpPr>
              <xdr:cNvPr id="1912" name="Check Box 888" hidden="1">
                <a:extLst>
                  <a:ext uri="{63B3BB69-23CF-44E3-9099-C40C66FF867C}">
                    <a14:compatExt spid="_x0000_s1912"/>
                  </a:ext>
                  <a:ext uri="{FF2B5EF4-FFF2-40B4-BE49-F238E27FC236}">
                    <a16:creationId xmlns:a16="http://schemas.microsoft.com/office/drawing/2014/main" id="{00000000-0008-0000-0100-000078070000}"/>
                  </a:ext>
                </a:extLst>
              </xdr:cNvPr>
              <xdr:cNvSpPr/>
            </xdr:nvSpPr>
            <xdr:spPr bwMode="auto">
              <a:xfrm>
                <a:off x="4000500" y="10808230"/>
                <a:ext cx="1286916" cy="2297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Fisheries /aquaculture</a:t>
                </a:r>
              </a:p>
            </xdr:txBody>
          </xdr:sp>
          <xdr:sp macro="" textlink="">
            <xdr:nvSpPr>
              <xdr:cNvPr id="1913" name="Check Box 889" hidden="1">
                <a:extLst>
                  <a:ext uri="{63B3BB69-23CF-44E3-9099-C40C66FF867C}">
                    <a14:compatExt spid="_x0000_s1913"/>
                  </a:ext>
                  <a:ext uri="{FF2B5EF4-FFF2-40B4-BE49-F238E27FC236}">
                    <a16:creationId xmlns:a16="http://schemas.microsoft.com/office/drawing/2014/main" id="{00000000-0008-0000-0100-000079070000}"/>
                  </a:ext>
                </a:extLst>
              </xdr:cNvPr>
              <xdr:cNvSpPr/>
            </xdr:nvSpPr>
            <xdr:spPr bwMode="auto">
              <a:xfrm>
                <a:off x="4000500" y="11018299"/>
                <a:ext cx="1293525" cy="229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Tourism /ecotourism</a:t>
                </a:r>
              </a:p>
            </xdr:txBody>
          </xdr:sp>
          <xdr:sp macro="" textlink="">
            <xdr:nvSpPr>
              <xdr:cNvPr id="1914" name="Check Box 890" hidden="1">
                <a:extLst>
                  <a:ext uri="{63B3BB69-23CF-44E3-9099-C40C66FF867C}">
                    <a14:compatExt spid="_x0000_s1914"/>
                  </a:ext>
                  <a:ext uri="{FF2B5EF4-FFF2-40B4-BE49-F238E27FC236}">
                    <a16:creationId xmlns:a16="http://schemas.microsoft.com/office/drawing/2014/main" id="{00000000-0008-0000-0100-00007A070000}"/>
                  </a:ext>
                </a:extLst>
              </xdr:cNvPr>
              <xdr:cNvSpPr/>
            </xdr:nvSpPr>
            <xdr:spPr bwMode="auto">
              <a:xfrm>
                <a:off x="4000500" y="11227730"/>
                <a:ext cx="1287848" cy="2399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Cottage industry</a:t>
                </a:r>
              </a:p>
            </xdr:txBody>
          </xdr:sp>
          <xdr:sp macro="" textlink="">
            <xdr:nvSpPr>
              <xdr:cNvPr id="1915" name="Check Box 891" hidden="1">
                <a:extLst>
                  <a:ext uri="{63B3BB69-23CF-44E3-9099-C40C66FF867C}">
                    <a14:compatExt spid="_x0000_s1915"/>
                  </a:ext>
                  <a:ext uri="{FF2B5EF4-FFF2-40B4-BE49-F238E27FC236}">
                    <a16:creationId xmlns:a16="http://schemas.microsoft.com/office/drawing/2014/main" id="{00000000-0008-0000-0100-00007B070000}"/>
                  </a:ext>
                </a:extLst>
              </xdr:cNvPr>
              <xdr:cNvSpPr/>
            </xdr:nvSpPr>
            <xdr:spPr bwMode="auto">
              <a:xfrm>
                <a:off x="4000500" y="11437671"/>
                <a:ext cx="1285987" cy="2542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Reduced supply chain disruption</a:t>
                </a:r>
              </a:p>
            </xdr:txBody>
          </xdr:sp>
          <xdr:sp macro="" textlink="">
            <xdr:nvSpPr>
              <xdr:cNvPr id="1916" name="Check Box 892" hidden="1">
                <a:extLst>
                  <a:ext uri="{63B3BB69-23CF-44E3-9099-C40C66FF867C}">
                    <a14:compatExt spid="_x0000_s1916"/>
                  </a:ext>
                  <a:ext uri="{FF2B5EF4-FFF2-40B4-BE49-F238E27FC236}">
                    <a16:creationId xmlns:a16="http://schemas.microsoft.com/office/drawing/2014/main" id="{00000000-0008-0000-0100-00007C070000}"/>
                  </a:ext>
                </a:extLst>
              </xdr:cNvPr>
              <xdr:cNvSpPr/>
            </xdr:nvSpPr>
            <xdr:spPr bwMode="auto">
              <a:xfrm>
                <a:off x="4000500" y="11646655"/>
                <a:ext cx="1282860" cy="2230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Beekeeping</a:t>
                </a:r>
              </a:p>
            </xdr:txBody>
          </xdr:sp>
          <xdr:sp macro="" textlink="">
            <xdr:nvSpPr>
              <xdr:cNvPr id="1917" name="Check Box 893" hidden="1">
                <a:extLst>
                  <a:ext uri="{63B3BB69-23CF-44E3-9099-C40C66FF867C}">
                    <a14:compatExt spid="_x0000_s1917"/>
                  </a:ext>
                  <a:ext uri="{FF2B5EF4-FFF2-40B4-BE49-F238E27FC236}">
                    <a16:creationId xmlns:a16="http://schemas.microsoft.com/office/drawing/2014/main" id="{00000000-0008-0000-0100-00007D070000}"/>
                  </a:ext>
                </a:extLst>
              </xdr:cNvPr>
              <xdr:cNvSpPr/>
            </xdr:nvSpPr>
            <xdr:spPr bwMode="auto">
              <a:xfrm>
                <a:off x="4000509" y="11771909"/>
                <a:ext cx="1779896" cy="377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Enhanecd opportunity to employment</a:t>
                </a:r>
              </a:p>
            </xdr:txBody>
          </xdr:sp>
          <xdr:sp macro="" textlink="">
            <xdr:nvSpPr>
              <xdr:cNvPr id="1918" name="Check Box 894" hidden="1">
                <a:extLst>
                  <a:ext uri="{63B3BB69-23CF-44E3-9099-C40C66FF867C}">
                    <a14:compatExt spid="_x0000_s1918"/>
                  </a:ext>
                  <a:ext uri="{FF2B5EF4-FFF2-40B4-BE49-F238E27FC236}">
                    <a16:creationId xmlns:a16="http://schemas.microsoft.com/office/drawing/2014/main" id="{00000000-0008-0000-0100-00007E070000}"/>
                  </a:ext>
                </a:extLst>
              </xdr:cNvPr>
              <xdr:cNvSpPr/>
            </xdr:nvSpPr>
            <xdr:spPr bwMode="auto">
              <a:xfrm>
                <a:off x="4000500" y="12063743"/>
                <a:ext cx="1287055" cy="215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Other (specify below)</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40</xdr:row>
          <xdr:rowOff>0</xdr:rowOff>
        </xdr:from>
        <xdr:to>
          <xdr:col>5</xdr:col>
          <xdr:colOff>1777365</xdr:colOff>
          <xdr:row>51</xdr:row>
          <xdr:rowOff>52855</xdr:rowOff>
        </xdr:to>
        <xdr:grpSp>
          <xdr:nvGrpSpPr>
            <xdr:cNvPr id="259" name="Group 258">
              <a:extLst>
                <a:ext uri="{FF2B5EF4-FFF2-40B4-BE49-F238E27FC236}">
                  <a16:creationId xmlns:a16="http://schemas.microsoft.com/office/drawing/2014/main" id="{00000000-0008-0000-0100-000003010000}"/>
                </a:ext>
              </a:extLst>
            </xdr:cNvPr>
            <xdr:cNvGrpSpPr/>
          </xdr:nvGrpSpPr>
          <xdr:grpSpPr>
            <a:xfrm>
              <a:off x="9726083" y="9683750"/>
              <a:ext cx="1773555" cy="2268582"/>
              <a:chOff x="4000500" y="9923606"/>
              <a:chExt cx="1779905" cy="2355375"/>
            </a:xfrm>
          </xdr:grpSpPr>
          <xdr:sp macro="" textlink="">
            <xdr:nvSpPr>
              <xdr:cNvPr id="1919" name="Check Box 895" hidden="1">
                <a:extLst>
                  <a:ext uri="{63B3BB69-23CF-44E3-9099-C40C66FF867C}">
                    <a14:compatExt spid="_x0000_s1919"/>
                  </a:ext>
                  <a:ext uri="{FF2B5EF4-FFF2-40B4-BE49-F238E27FC236}">
                    <a16:creationId xmlns:a16="http://schemas.microsoft.com/office/drawing/2014/main" id="{00000000-0008-0000-0100-00007F070000}"/>
                  </a:ext>
                </a:extLst>
              </xdr:cNvPr>
              <xdr:cNvSpPr/>
            </xdr:nvSpPr>
            <xdr:spPr bwMode="auto">
              <a:xfrm>
                <a:off x="4000500" y="9923606"/>
                <a:ext cx="1257593" cy="3538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Agriculture</a:t>
                </a:r>
              </a:p>
            </xdr:txBody>
          </xdr:sp>
          <xdr:sp macro="" textlink="">
            <xdr:nvSpPr>
              <xdr:cNvPr id="1920" name="Check Box 896" hidden="1">
                <a:extLst>
                  <a:ext uri="{63B3BB69-23CF-44E3-9099-C40C66FF867C}">
                    <a14:compatExt spid="_x0000_s1920"/>
                  </a:ext>
                  <a:ext uri="{FF2B5EF4-FFF2-40B4-BE49-F238E27FC236}">
                    <a16:creationId xmlns:a16="http://schemas.microsoft.com/office/drawing/2014/main" id="{00000000-0008-0000-0100-000080070000}"/>
                  </a:ext>
                </a:extLst>
              </xdr:cNvPr>
              <xdr:cNvSpPr/>
            </xdr:nvSpPr>
            <xdr:spPr bwMode="auto">
              <a:xfrm>
                <a:off x="4000500" y="10179445"/>
                <a:ext cx="825271" cy="2237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Agro-processing</a:t>
                </a:r>
              </a:p>
            </xdr:txBody>
          </xdr:sp>
          <xdr:sp macro="" textlink="">
            <xdr:nvSpPr>
              <xdr:cNvPr id="1921" name="Check Box 897" hidden="1">
                <a:extLst>
                  <a:ext uri="{63B3BB69-23CF-44E3-9099-C40C66FF867C}">
                    <a14:compatExt spid="_x0000_s1921"/>
                  </a:ext>
                  <a:ext uri="{FF2B5EF4-FFF2-40B4-BE49-F238E27FC236}">
                    <a16:creationId xmlns:a16="http://schemas.microsoft.com/office/drawing/2014/main" id="{00000000-0008-0000-0100-000081070000}"/>
                  </a:ext>
                </a:extLst>
              </xdr:cNvPr>
              <xdr:cNvSpPr/>
            </xdr:nvSpPr>
            <xdr:spPr bwMode="auto">
              <a:xfrm>
                <a:off x="4000500" y="10371701"/>
                <a:ext cx="1324373" cy="23096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Pastoralism /dairy</a:t>
                </a:r>
              </a:p>
            </xdr:txBody>
          </xdr:sp>
          <xdr:sp macro="" textlink="">
            <xdr:nvSpPr>
              <xdr:cNvPr id="1922" name="Check Box 898" hidden="1">
                <a:extLst>
                  <a:ext uri="{63B3BB69-23CF-44E3-9099-C40C66FF867C}">
                    <a14:compatExt spid="_x0000_s1922"/>
                  </a:ext>
                  <a:ext uri="{FF2B5EF4-FFF2-40B4-BE49-F238E27FC236}">
                    <a16:creationId xmlns:a16="http://schemas.microsoft.com/office/drawing/2014/main" id="{00000000-0008-0000-0100-000082070000}"/>
                  </a:ext>
                </a:extLst>
              </xdr:cNvPr>
              <xdr:cNvSpPr/>
            </xdr:nvSpPr>
            <xdr:spPr bwMode="auto">
              <a:xfrm>
                <a:off x="4000500" y="10597605"/>
                <a:ext cx="1292590" cy="2303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Enhanced access to markets</a:t>
                </a:r>
              </a:p>
            </xdr:txBody>
          </xdr:sp>
          <xdr:sp macro="" textlink="">
            <xdr:nvSpPr>
              <xdr:cNvPr id="1923" name="Check Box 899" hidden="1">
                <a:extLst>
                  <a:ext uri="{63B3BB69-23CF-44E3-9099-C40C66FF867C}">
                    <a14:compatExt spid="_x0000_s1923"/>
                  </a:ext>
                  <a:ext uri="{FF2B5EF4-FFF2-40B4-BE49-F238E27FC236}">
                    <a16:creationId xmlns:a16="http://schemas.microsoft.com/office/drawing/2014/main" id="{00000000-0008-0000-0100-000083070000}"/>
                  </a:ext>
                </a:extLst>
              </xdr:cNvPr>
              <xdr:cNvSpPr/>
            </xdr:nvSpPr>
            <xdr:spPr bwMode="auto">
              <a:xfrm>
                <a:off x="4000500" y="10808230"/>
                <a:ext cx="1286916" cy="2297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Fisheries /aquaculture</a:t>
                </a:r>
              </a:p>
            </xdr:txBody>
          </xdr:sp>
          <xdr:sp macro="" textlink="">
            <xdr:nvSpPr>
              <xdr:cNvPr id="1924" name="Check Box 900" hidden="1">
                <a:extLst>
                  <a:ext uri="{63B3BB69-23CF-44E3-9099-C40C66FF867C}">
                    <a14:compatExt spid="_x0000_s1924"/>
                  </a:ext>
                  <a:ext uri="{FF2B5EF4-FFF2-40B4-BE49-F238E27FC236}">
                    <a16:creationId xmlns:a16="http://schemas.microsoft.com/office/drawing/2014/main" id="{00000000-0008-0000-0100-000084070000}"/>
                  </a:ext>
                </a:extLst>
              </xdr:cNvPr>
              <xdr:cNvSpPr/>
            </xdr:nvSpPr>
            <xdr:spPr bwMode="auto">
              <a:xfrm>
                <a:off x="4000500" y="11018299"/>
                <a:ext cx="1293525" cy="229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Tourism /ecotourism</a:t>
                </a:r>
              </a:p>
            </xdr:txBody>
          </xdr:sp>
          <xdr:sp macro="" textlink="">
            <xdr:nvSpPr>
              <xdr:cNvPr id="1925" name="Check Box 901" hidden="1">
                <a:extLst>
                  <a:ext uri="{63B3BB69-23CF-44E3-9099-C40C66FF867C}">
                    <a14:compatExt spid="_x0000_s1925"/>
                  </a:ext>
                  <a:ext uri="{FF2B5EF4-FFF2-40B4-BE49-F238E27FC236}">
                    <a16:creationId xmlns:a16="http://schemas.microsoft.com/office/drawing/2014/main" id="{00000000-0008-0000-0100-000085070000}"/>
                  </a:ext>
                </a:extLst>
              </xdr:cNvPr>
              <xdr:cNvSpPr/>
            </xdr:nvSpPr>
            <xdr:spPr bwMode="auto">
              <a:xfrm>
                <a:off x="4000500" y="11227730"/>
                <a:ext cx="1287848" cy="2399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Cottage industry</a:t>
                </a:r>
              </a:p>
            </xdr:txBody>
          </xdr:sp>
          <xdr:sp macro="" textlink="">
            <xdr:nvSpPr>
              <xdr:cNvPr id="1926" name="Check Box 902" hidden="1">
                <a:extLst>
                  <a:ext uri="{63B3BB69-23CF-44E3-9099-C40C66FF867C}">
                    <a14:compatExt spid="_x0000_s1926"/>
                  </a:ext>
                  <a:ext uri="{FF2B5EF4-FFF2-40B4-BE49-F238E27FC236}">
                    <a16:creationId xmlns:a16="http://schemas.microsoft.com/office/drawing/2014/main" id="{00000000-0008-0000-0100-000086070000}"/>
                  </a:ext>
                </a:extLst>
              </xdr:cNvPr>
              <xdr:cNvSpPr/>
            </xdr:nvSpPr>
            <xdr:spPr bwMode="auto">
              <a:xfrm>
                <a:off x="4000500" y="11437671"/>
                <a:ext cx="1285987" cy="2542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Reduced supply chain disruption</a:t>
                </a:r>
              </a:p>
            </xdr:txBody>
          </xdr:sp>
          <xdr:sp macro="" textlink="">
            <xdr:nvSpPr>
              <xdr:cNvPr id="1927" name="Check Box 903" hidden="1">
                <a:extLst>
                  <a:ext uri="{63B3BB69-23CF-44E3-9099-C40C66FF867C}">
                    <a14:compatExt spid="_x0000_s1927"/>
                  </a:ext>
                  <a:ext uri="{FF2B5EF4-FFF2-40B4-BE49-F238E27FC236}">
                    <a16:creationId xmlns:a16="http://schemas.microsoft.com/office/drawing/2014/main" id="{00000000-0008-0000-0100-000087070000}"/>
                  </a:ext>
                </a:extLst>
              </xdr:cNvPr>
              <xdr:cNvSpPr/>
            </xdr:nvSpPr>
            <xdr:spPr bwMode="auto">
              <a:xfrm>
                <a:off x="4000500" y="11646655"/>
                <a:ext cx="1282860" cy="2230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Beekeeping</a:t>
                </a:r>
              </a:p>
            </xdr:txBody>
          </xdr:sp>
          <xdr:sp macro="" textlink="">
            <xdr:nvSpPr>
              <xdr:cNvPr id="1928" name="Check Box 904" hidden="1">
                <a:extLst>
                  <a:ext uri="{63B3BB69-23CF-44E3-9099-C40C66FF867C}">
                    <a14:compatExt spid="_x0000_s1928"/>
                  </a:ext>
                  <a:ext uri="{FF2B5EF4-FFF2-40B4-BE49-F238E27FC236}">
                    <a16:creationId xmlns:a16="http://schemas.microsoft.com/office/drawing/2014/main" id="{00000000-0008-0000-0100-000088070000}"/>
                  </a:ext>
                </a:extLst>
              </xdr:cNvPr>
              <xdr:cNvSpPr/>
            </xdr:nvSpPr>
            <xdr:spPr bwMode="auto">
              <a:xfrm>
                <a:off x="4000509" y="11771909"/>
                <a:ext cx="1779896" cy="377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Enhanecd opportunity to employment</a:t>
                </a:r>
              </a:p>
            </xdr:txBody>
          </xdr:sp>
          <xdr:sp macro="" textlink="">
            <xdr:nvSpPr>
              <xdr:cNvPr id="1929" name="Check Box 905" hidden="1">
                <a:extLst>
                  <a:ext uri="{63B3BB69-23CF-44E3-9099-C40C66FF867C}">
                    <a14:compatExt spid="_x0000_s1929"/>
                  </a:ext>
                  <a:ext uri="{FF2B5EF4-FFF2-40B4-BE49-F238E27FC236}">
                    <a16:creationId xmlns:a16="http://schemas.microsoft.com/office/drawing/2014/main" id="{00000000-0008-0000-0100-000089070000}"/>
                  </a:ext>
                </a:extLst>
              </xdr:cNvPr>
              <xdr:cNvSpPr/>
            </xdr:nvSpPr>
            <xdr:spPr bwMode="auto">
              <a:xfrm>
                <a:off x="4000500" y="12063743"/>
                <a:ext cx="1287055" cy="215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Other (specify below)</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6</xdr:col>
          <xdr:colOff>1777365</xdr:colOff>
          <xdr:row>51</xdr:row>
          <xdr:rowOff>52855</xdr:rowOff>
        </xdr:to>
        <xdr:grpSp>
          <xdr:nvGrpSpPr>
            <xdr:cNvPr id="272" name="Group 271">
              <a:extLst>
                <a:ext uri="{FF2B5EF4-FFF2-40B4-BE49-F238E27FC236}">
                  <a16:creationId xmlns:a16="http://schemas.microsoft.com/office/drawing/2014/main" id="{00000000-0008-0000-0100-000010010000}"/>
                </a:ext>
              </a:extLst>
            </xdr:cNvPr>
            <xdr:cNvGrpSpPr/>
          </xdr:nvGrpSpPr>
          <xdr:grpSpPr>
            <a:xfrm>
              <a:off x="11662833" y="9683750"/>
              <a:ext cx="1773555" cy="2268582"/>
              <a:chOff x="4000500" y="9923606"/>
              <a:chExt cx="1779905" cy="2355375"/>
            </a:xfrm>
          </xdr:grpSpPr>
          <xdr:sp macro="" textlink="">
            <xdr:nvSpPr>
              <xdr:cNvPr id="1930" name="Check Box 906" hidden="1">
                <a:extLst>
                  <a:ext uri="{63B3BB69-23CF-44E3-9099-C40C66FF867C}">
                    <a14:compatExt spid="_x0000_s1930"/>
                  </a:ext>
                  <a:ext uri="{FF2B5EF4-FFF2-40B4-BE49-F238E27FC236}">
                    <a16:creationId xmlns:a16="http://schemas.microsoft.com/office/drawing/2014/main" id="{00000000-0008-0000-0100-00008A070000}"/>
                  </a:ext>
                </a:extLst>
              </xdr:cNvPr>
              <xdr:cNvSpPr/>
            </xdr:nvSpPr>
            <xdr:spPr bwMode="auto">
              <a:xfrm>
                <a:off x="4000500" y="9923606"/>
                <a:ext cx="1257593" cy="3538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Agriculture</a:t>
                </a:r>
              </a:p>
            </xdr:txBody>
          </xdr:sp>
          <xdr:sp macro="" textlink="">
            <xdr:nvSpPr>
              <xdr:cNvPr id="1931" name="Check Box 907" hidden="1">
                <a:extLst>
                  <a:ext uri="{63B3BB69-23CF-44E3-9099-C40C66FF867C}">
                    <a14:compatExt spid="_x0000_s1931"/>
                  </a:ext>
                  <a:ext uri="{FF2B5EF4-FFF2-40B4-BE49-F238E27FC236}">
                    <a16:creationId xmlns:a16="http://schemas.microsoft.com/office/drawing/2014/main" id="{00000000-0008-0000-0100-00008B070000}"/>
                  </a:ext>
                </a:extLst>
              </xdr:cNvPr>
              <xdr:cNvSpPr/>
            </xdr:nvSpPr>
            <xdr:spPr bwMode="auto">
              <a:xfrm>
                <a:off x="4000500" y="10179445"/>
                <a:ext cx="825271" cy="2237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Agro-processing</a:t>
                </a:r>
              </a:p>
            </xdr:txBody>
          </xdr:sp>
          <xdr:sp macro="" textlink="">
            <xdr:nvSpPr>
              <xdr:cNvPr id="1932" name="Check Box 908" hidden="1">
                <a:extLst>
                  <a:ext uri="{63B3BB69-23CF-44E3-9099-C40C66FF867C}">
                    <a14:compatExt spid="_x0000_s1932"/>
                  </a:ext>
                  <a:ext uri="{FF2B5EF4-FFF2-40B4-BE49-F238E27FC236}">
                    <a16:creationId xmlns:a16="http://schemas.microsoft.com/office/drawing/2014/main" id="{00000000-0008-0000-0100-00008C070000}"/>
                  </a:ext>
                </a:extLst>
              </xdr:cNvPr>
              <xdr:cNvSpPr/>
            </xdr:nvSpPr>
            <xdr:spPr bwMode="auto">
              <a:xfrm>
                <a:off x="4000500" y="10371701"/>
                <a:ext cx="1324373" cy="23096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Pastoralism /dairy</a:t>
                </a:r>
              </a:p>
            </xdr:txBody>
          </xdr:sp>
          <xdr:sp macro="" textlink="">
            <xdr:nvSpPr>
              <xdr:cNvPr id="1933" name="Check Box 909" hidden="1">
                <a:extLst>
                  <a:ext uri="{63B3BB69-23CF-44E3-9099-C40C66FF867C}">
                    <a14:compatExt spid="_x0000_s1933"/>
                  </a:ext>
                  <a:ext uri="{FF2B5EF4-FFF2-40B4-BE49-F238E27FC236}">
                    <a16:creationId xmlns:a16="http://schemas.microsoft.com/office/drawing/2014/main" id="{00000000-0008-0000-0100-00008D070000}"/>
                  </a:ext>
                </a:extLst>
              </xdr:cNvPr>
              <xdr:cNvSpPr/>
            </xdr:nvSpPr>
            <xdr:spPr bwMode="auto">
              <a:xfrm>
                <a:off x="4000500" y="10597605"/>
                <a:ext cx="1292590" cy="2303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Enhanced access to markets</a:t>
                </a:r>
              </a:p>
            </xdr:txBody>
          </xdr:sp>
          <xdr:sp macro="" textlink="">
            <xdr:nvSpPr>
              <xdr:cNvPr id="1934" name="Check Box 910" hidden="1">
                <a:extLst>
                  <a:ext uri="{63B3BB69-23CF-44E3-9099-C40C66FF867C}">
                    <a14:compatExt spid="_x0000_s1934"/>
                  </a:ext>
                  <a:ext uri="{FF2B5EF4-FFF2-40B4-BE49-F238E27FC236}">
                    <a16:creationId xmlns:a16="http://schemas.microsoft.com/office/drawing/2014/main" id="{00000000-0008-0000-0100-00008E070000}"/>
                  </a:ext>
                </a:extLst>
              </xdr:cNvPr>
              <xdr:cNvSpPr/>
            </xdr:nvSpPr>
            <xdr:spPr bwMode="auto">
              <a:xfrm>
                <a:off x="4000500" y="10808230"/>
                <a:ext cx="1286916" cy="2297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Fisheries /aquaculture</a:t>
                </a:r>
              </a:p>
            </xdr:txBody>
          </xdr:sp>
          <xdr:sp macro="" textlink="">
            <xdr:nvSpPr>
              <xdr:cNvPr id="1935" name="Check Box 911" hidden="1">
                <a:extLst>
                  <a:ext uri="{63B3BB69-23CF-44E3-9099-C40C66FF867C}">
                    <a14:compatExt spid="_x0000_s1935"/>
                  </a:ext>
                  <a:ext uri="{FF2B5EF4-FFF2-40B4-BE49-F238E27FC236}">
                    <a16:creationId xmlns:a16="http://schemas.microsoft.com/office/drawing/2014/main" id="{00000000-0008-0000-0100-00008F070000}"/>
                  </a:ext>
                </a:extLst>
              </xdr:cNvPr>
              <xdr:cNvSpPr/>
            </xdr:nvSpPr>
            <xdr:spPr bwMode="auto">
              <a:xfrm>
                <a:off x="4000500" y="11018299"/>
                <a:ext cx="1293525" cy="229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Tourism /ecotourism</a:t>
                </a:r>
              </a:p>
            </xdr:txBody>
          </xdr:sp>
          <xdr:sp macro="" textlink="">
            <xdr:nvSpPr>
              <xdr:cNvPr id="1936" name="Check Box 912" hidden="1">
                <a:extLst>
                  <a:ext uri="{63B3BB69-23CF-44E3-9099-C40C66FF867C}">
                    <a14:compatExt spid="_x0000_s1936"/>
                  </a:ext>
                  <a:ext uri="{FF2B5EF4-FFF2-40B4-BE49-F238E27FC236}">
                    <a16:creationId xmlns:a16="http://schemas.microsoft.com/office/drawing/2014/main" id="{00000000-0008-0000-0100-000090070000}"/>
                  </a:ext>
                </a:extLst>
              </xdr:cNvPr>
              <xdr:cNvSpPr/>
            </xdr:nvSpPr>
            <xdr:spPr bwMode="auto">
              <a:xfrm>
                <a:off x="4000500" y="11227730"/>
                <a:ext cx="1287848" cy="2399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Cottage industry</a:t>
                </a:r>
              </a:p>
            </xdr:txBody>
          </xdr:sp>
          <xdr:sp macro="" textlink="">
            <xdr:nvSpPr>
              <xdr:cNvPr id="1937" name="Check Box 913" hidden="1">
                <a:extLst>
                  <a:ext uri="{63B3BB69-23CF-44E3-9099-C40C66FF867C}">
                    <a14:compatExt spid="_x0000_s1937"/>
                  </a:ext>
                  <a:ext uri="{FF2B5EF4-FFF2-40B4-BE49-F238E27FC236}">
                    <a16:creationId xmlns:a16="http://schemas.microsoft.com/office/drawing/2014/main" id="{00000000-0008-0000-0100-000091070000}"/>
                  </a:ext>
                </a:extLst>
              </xdr:cNvPr>
              <xdr:cNvSpPr/>
            </xdr:nvSpPr>
            <xdr:spPr bwMode="auto">
              <a:xfrm>
                <a:off x="4000500" y="11437671"/>
                <a:ext cx="1285987" cy="2542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Reduced supply chain disruption</a:t>
                </a:r>
              </a:p>
            </xdr:txBody>
          </xdr:sp>
          <xdr:sp macro="" textlink="">
            <xdr:nvSpPr>
              <xdr:cNvPr id="1938" name="Check Box 914" hidden="1">
                <a:extLst>
                  <a:ext uri="{63B3BB69-23CF-44E3-9099-C40C66FF867C}">
                    <a14:compatExt spid="_x0000_s1938"/>
                  </a:ext>
                  <a:ext uri="{FF2B5EF4-FFF2-40B4-BE49-F238E27FC236}">
                    <a16:creationId xmlns:a16="http://schemas.microsoft.com/office/drawing/2014/main" id="{00000000-0008-0000-0100-000092070000}"/>
                  </a:ext>
                </a:extLst>
              </xdr:cNvPr>
              <xdr:cNvSpPr/>
            </xdr:nvSpPr>
            <xdr:spPr bwMode="auto">
              <a:xfrm>
                <a:off x="4000500" y="11646655"/>
                <a:ext cx="1282860" cy="2230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Beekeeping</a:t>
                </a:r>
              </a:p>
            </xdr:txBody>
          </xdr:sp>
          <xdr:sp macro="" textlink="">
            <xdr:nvSpPr>
              <xdr:cNvPr id="1939" name="Check Box 915" hidden="1">
                <a:extLst>
                  <a:ext uri="{63B3BB69-23CF-44E3-9099-C40C66FF867C}">
                    <a14:compatExt spid="_x0000_s1939"/>
                  </a:ext>
                  <a:ext uri="{FF2B5EF4-FFF2-40B4-BE49-F238E27FC236}">
                    <a16:creationId xmlns:a16="http://schemas.microsoft.com/office/drawing/2014/main" id="{00000000-0008-0000-0100-000093070000}"/>
                  </a:ext>
                </a:extLst>
              </xdr:cNvPr>
              <xdr:cNvSpPr/>
            </xdr:nvSpPr>
            <xdr:spPr bwMode="auto">
              <a:xfrm>
                <a:off x="4000509" y="11771909"/>
                <a:ext cx="1779896" cy="377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Enhanecd opportunity to employment</a:t>
                </a:r>
              </a:p>
            </xdr:txBody>
          </xdr:sp>
          <xdr:sp macro="" textlink="">
            <xdr:nvSpPr>
              <xdr:cNvPr id="1940" name="Check Box 916" hidden="1">
                <a:extLst>
                  <a:ext uri="{63B3BB69-23CF-44E3-9099-C40C66FF867C}">
                    <a14:compatExt spid="_x0000_s1940"/>
                  </a:ext>
                  <a:ext uri="{FF2B5EF4-FFF2-40B4-BE49-F238E27FC236}">
                    <a16:creationId xmlns:a16="http://schemas.microsoft.com/office/drawing/2014/main" id="{00000000-0008-0000-0100-000094070000}"/>
                  </a:ext>
                </a:extLst>
              </xdr:cNvPr>
              <xdr:cNvSpPr/>
            </xdr:nvSpPr>
            <xdr:spPr bwMode="auto">
              <a:xfrm>
                <a:off x="4000500" y="12063743"/>
                <a:ext cx="1287055" cy="215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Other (specify below)</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34925</xdr:colOff>
          <xdr:row>107</xdr:row>
          <xdr:rowOff>0</xdr:rowOff>
        </xdr:from>
        <xdr:to>
          <xdr:col>2</xdr:col>
          <xdr:colOff>1358900</xdr:colOff>
          <xdr:row>114</xdr:row>
          <xdr:rowOff>141605</xdr:rowOff>
        </xdr:to>
        <xdr:grpSp>
          <xdr:nvGrpSpPr>
            <xdr:cNvPr id="8" name="Group 7">
              <a:extLst>
                <a:ext uri="{FF2B5EF4-FFF2-40B4-BE49-F238E27FC236}">
                  <a16:creationId xmlns:a16="http://schemas.microsoft.com/office/drawing/2014/main" id="{00000000-0008-0000-0100-000008000000}"/>
                </a:ext>
              </a:extLst>
            </xdr:cNvPr>
            <xdr:cNvGrpSpPr/>
          </xdr:nvGrpSpPr>
          <xdr:grpSpPr>
            <a:xfrm>
              <a:off x="3950758" y="24786167"/>
              <a:ext cx="1320165" cy="1452033"/>
              <a:chOff x="4043047" y="25206940"/>
              <a:chExt cx="1323975" cy="1459870"/>
            </a:xfrm>
          </xdr:grpSpPr>
          <xdr:sp macro="" textlink="">
            <xdr:nvSpPr>
              <xdr:cNvPr id="1863" name="Check Box 839" hidden="1">
                <a:extLst>
                  <a:ext uri="{63B3BB69-23CF-44E3-9099-C40C66FF867C}">
                    <a14:compatExt spid="_x0000_s1863"/>
                  </a:ext>
                  <a:ext uri="{FF2B5EF4-FFF2-40B4-BE49-F238E27FC236}">
                    <a16:creationId xmlns:a16="http://schemas.microsoft.com/office/drawing/2014/main" id="{00000000-0008-0000-0100-000047070000}"/>
                  </a:ext>
                </a:extLst>
              </xdr:cNvPr>
              <xdr:cNvSpPr/>
            </xdr:nvSpPr>
            <xdr:spPr bwMode="auto">
              <a:xfrm>
                <a:off x="4046220" y="25414835"/>
                <a:ext cx="786379" cy="14196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Fishery</a:t>
                </a:r>
              </a:p>
            </xdr:txBody>
          </xdr:sp>
          <xdr:sp macro="" textlink="">
            <xdr:nvSpPr>
              <xdr:cNvPr id="1864" name="Check Box 840" hidden="1">
                <a:extLst>
                  <a:ext uri="{63B3BB69-23CF-44E3-9099-C40C66FF867C}">
                    <a14:compatExt spid="_x0000_s1864"/>
                  </a:ext>
                  <a:ext uri="{FF2B5EF4-FFF2-40B4-BE49-F238E27FC236}">
                    <a16:creationId xmlns:a16="http://schemas.microsoft.com/office/drawing/2014/main" id="{00000000-0008-0000-0100-000048070000}"/>
                  </a:ext>
                </a:extLst>
              </xdr:cNvPr>
              <xdr:cNvSpPr/>
            </xdr:nvSpPr>
            <xdr:spPr bwMode="auto">
              <a:xfrm>
                <a:off x="4043047" y="25555516"/>
                <a:ext cx="1315720" cy="2256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Industry</a:t>
                </a:r>
              </a:p>
            </xdr:txBody>
          </xdr:sp>
          <xdr:sp macro="" textlink="">
            <xdr:nvSpPr>
              <xdr:cNvPr id="1865" name="Check Box 841" hidden="1">
                <a:extLst>
                  <a:ext uri="{63B3BB69-23CF-44E3-9099-C40C66FF867C}">
                    <a14:compatExt spid="_x0000_s1865"/>
                  </a:ext>
                  <a:ext uri="{FF2B5EF4-FFF2-40B4-BE49-F238E27FC236}">
                    <a16:creationId xmlns:a16="http://schemas.microsoft.com/office/drawing/2014/main" id="{00000000-0008-0000-0100-000049070000}"/>
                  </a:ext>
                </a:extLst>
              </xdr:cNvPr>
              <xdr:cNvSpPr/>
            </xdr:nvSpPr>
            <xdr:spPr bwMode="auto">
              <a:xfrm>
                <a:off x="4046220" y="26494419"/>
                <a:ext cx="1280087" cy="1723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Other (specify below)</a:t>
                </a:r>
              </a:p>
            </xdr:txBody>
          </xdr:sp>
          <xdr:sp macro="" textlink="">
            <xdr:nvSpPr>
              <xdr:cNvPr id="1866" name="Check Box 842" hidden="1">
                <a:extLst>
                  <a:ext uri="{63B3BB69-23CF-44E3-9099-C40C66FF867C}">
                    <a14:compatExt spid="_x0000_s1866"/>
                  </a:ext>
                  <a:ext uri="{FF2B5EF4-FFF2-40B4-BE49-F238E27FC236}">
                    <a16:creationId xmlns:a16="http://schemas.microsoft.com/office/drawing/2014/main" id="{00000000-0008-0000-0100-00004A070000}"/>
                  </a:ext>
                </a:extLst>
              </xdr:cNvPr>
              <xdr:cNvSpPr/>
            </xdr:nvSpPr>
            <xdr:spPr bwMode="auto">
              <a:xfrm>
                <a:off x="4046220" y="26109150"/>
                <a:ext cx="1318260" cy="2192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Health</a:t>
                </a:r>
              </a:p>
            </xdr:txBody>
          </xdr:sp>
          <xdr:sp macro="" textlink="">
            <xdr:nvSpPr>
              <xdr:cNvPr id="1867" name="Check Box 843" hidden="1">
                <a:extLst>
                  <a:ext uri="{63B3BB69-23CF-44E3-9099-C40C66FF867C}">
                    <a14:compatExt spid="_x0000_s1867"/>
                  </a:ext>
                  <a:ext uri="{FF2B5EF4-FFF2-40B4-BE49-F238E27FC236}">
                    <a16:creationId xmlns:a16="http://schemas.microsoft.com/office/drawing/2014/main" id="{00000000-0008-0000-0100-00004B070000}"/>
                  </a:ext>
                </a:extLst>
              </xdr:cNvPr>
              <xdr:cNvSpPr/>
            </xdr:nvSpPr>
            <xdr:spPr bwMode="auto">
              <a:xfrm>
                <a:off x="4046220" y="25928535"/>
                <a:ext cx="1318260" cy="2256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Rural</a:t>
                </a:r>
              </a:p>
            </xdr:txBody>
          </xdr:sp>
          <xdr:sp macro="" textlink="">
            <xdr:nvSpPr>
              <xdr:cNvPr id="1868" name="Check Box 844" hidden="1">
                <a:extLst>
                  <a:ext uri="{63B3BB69-23CF-44E3-9099-C40C66FF867C}">
                    <a14:compatExt spid="_x0000_s1868"/>
                  </a:ext>
                  <a:ext uri="{FF2B5EF4-FFF2-40B4-BE49-F238E27FC236}">
                    <a16:creationId xmlns:a16="http://schemas.microsoft.com/office/drawing/2014/main" id="{00000000-0008-0000-0100-00004C070000}"/>
                  </a:ext>
                </a:extLst>
              </xdr:cNvPr>
              <xdr:cNvSpPr/>
            </xdr:nvSpPr>
            <xdr:spPr bwMode="auto">
              <a:xfrm>
                <a:off x="4046220" y="25206940"/>
                <a:ext cx="820735" cy="2383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Agriculture</a:t>
                </a:r>
              </a:p>
            </xdr:txBody>
          </xdr:sp>
          <xdr:sp macro="" textlink="">
            <xdr:nvSpPr>
              <xdr:cNvPr id="1869" name="Check Box 845" hidden="1">
                <a:extLst>
                  <a:ext uri="{63B3BB69-23CF-44E3-9099-C40C66FF867C}">
                    <a14:compatExt spid="_x0000_s1869"/>
                  </a:ext>
                  <a:ext uri="{FF2B5EF4-FFF2-40B4-BE49-F238E27FC236}">
                    <a16:creationId xmlns:a16="http://schemas.microsoft.com/office/drawing/2014/main" id="{00000000-0008-0000-0100-00004D070000}"/>
                  </a:ext>
                </a:extLst>
              </xdr:cNvPr>
              <xdr:cNvSpPr/>
            </xdr:nvSpPr>
            <xdr:spPr bwMode="auto">
              <a:xfrm>
                <a:off x="4046222" y="26284049"/>
                <a:ext cx="1320800" cy="2180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Water</a:t>
                </a:r>
              </a:p>
            </xdr:txBody>
          </xdr:sp>
          <xdr:sp macro="" textlink="">
            <xdr:nvSpPr>
              <xdr:cNvPr id="1941" name="Check Box 917" hidden="1">
                <a:extLst>
                  <a:ext uri="{63B3BB69-23CF-44E3-9099-C40C66FF867C}">
                    <a14:compatExt spid="_x0000_s1941"/>
                  </a:ext>
                  <a:ext uri="{FF2B5EF4-FFF2-40B4-BE49-F238E27FC236}">
                    <a16:creationId xmlns:a16="http://schemas.microsoft.com/office/drawing/2014/main" id="{00000000-0008-0000-0100-000095070000}"/>
                  </a:ext>
                </a:extLst>
              </xdr:cNvPr>
              <xdr:cNvSpPr/>
            </xdr:nvSpPr>
            <xdr:spPr bwMode="auto">
              <a:xfrm>
                <a:off x="4046220" y="25744805"/>
                <a:ext cx="131953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Urban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107</xdr:row>
          <xdr:rowOff>0</xdr:rowOff>
        </xdr:from>
        <xdr:to>
          <xdr:col>4</xdr:col>
          <xdr:colOff>1321435</xdr:colOff>
          <xdr:row>114</xdr:row>
          <xdr:rowOff>139065</xdr:rowOff>
        </xdr:to>
        <xdr:grpSp>
          <xdr:nvGrpSpPr>
            <xdr:cNvPr id="253" name="Group 252">
              <a:extLst>
                <a:ext uri="{FF2B5EF4-FFF2-40B4-BE49-F238E27FC236}">
                  <a16:creationId xmlns:a16="http://schemas.microsoft.com/office/drawing/2014/main" id="{00000000-0008-0000-0100-0000FD000000}"/>
                </a:ext>
              </a:extLst>
            </xdr:cNvPr>
            <xdr:cNvGrpSpPr/>
          </xdr:nvGrpSpPr>
          <xdr:grpSpPr>
            <a:xfrm>
              <a:off x="7789333" y="24786167"/>
              <a:ext cx="1317625" cy="1447588"/>
              <a:chOff x="4043051" y="25206942"/>
              <a:chExt cx="1323972" cy="1459866"/>
            </a:xfrm>
          </xdr:grpSpPr>
          <xdr:sp macro="" textlink="">
            <xdr:nvSpPr>
              <xdr:cNvPr id="1950" name="Check Box 926" hidden="1">
                <a:extLst>
                  <a:ext uri="{63B3BB69-23CF-44E3-9099-C40C66FF867C}">
                    <a14:compatExt spid="_x0000_s1950"/>
                  </a:ext>
                  <a:ext uri="{FF2B5EF4-FFF2-40B4-BE49-F238E27FC236}">
                    <a16:creationId xmlns:a16="http://schemas.microsoft.com/office/drawing/2014/main" id="{00000000-0008-0000-0100-00009E070000}"/>
                  </a:ext>
                </a:extLst>
              </xdr:cNvPr>
              <xdr:cNvSpPr/>
            </xdr:nvSpPr>
            <xdr:spPr bwMode="auto">
              <a:xfrm>
                <a:off x="4046220" y="25414835"/>
                <a:ext cx="786379" cy="14196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Fishery</a:t>
                </a:r>
              </a:p>
            </xdr:txBody>
          </xdr:sp>
          <xdr:sp macro="" textlink="">
            <xdr:nvSpPr>
              <xdr:cNvPr id="1951" name="Check Box 927" hidden="1">
                <a:extLst>
                  <a:ext uri="{63B3BB69-23CF-44E3-9099-C40C66FF867C}">
                    <a14:compatExt spid="_x0000_s1951"/>
                  </a:ext>
                  <a:ext uri="{FF2B5EF4-FFF2-40B4-BE49-F238E27FC236}">
                    <a16:creationId xmlns:a16="http://schemas.microsoft.com/office/drawing/2014/main" id="{00000000-0008-0000-0100-00009F070000}"/>
                  </a:ext>
                </a:extLst>
              </xdr:cNvPr>
              <xdr:cNvSpPr/>
            </xdr:nvSpPr>
            <xdr:spPr bwMode="auto">
              <a:xfrm>
                <a:off x="4043051" y="25555516"/>
                <a:ext cx="1315726" cy="2256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Industry</a:t>
                </a:r>
              </a:p>
            </xdr:txBody>
          </xdr:sp>
          <xdr:sp macro="" textlink="">
            <xdr:nvSpPr>
              <xdr:cNvPr id="1952" name="Check Box 928" hidden="1">
                <a:extLst>
                  <a:ext uri="{63B3BB69-23CF-44E3-9099-C40C66FF867C}">
                    <a14:compatExt spid="_x0000_s1952"/>
                  </a:ext>
                  <a:ext uri="{FF2B5EF4-FFF2-40B4-BE49-F238E27FC236}">
                    <a16:creationId xmlns:a16="http://schemas.microsoft.com/office/drawing/2014/main" id="{00000000-0008-0000-0100-0000A0070000}"/>
                  </a:ext>
                </a:extLst>
              </xdr:cNvPr>
              <xdr:cNvSpPr/>
            </xdr:nvSpPr>
            <xdr:spPr bwMode="auto">
              <a:xfrm>
                <a:off x="4046220" y="26494417"/>
                <a:ext cx="1280087" cy="1723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Other (specify below)</a:t>
                </a:r>
              </a:p>
            </xdr:txBody>
          </xdr:sp>
          <xdr:sp macro="" textlink="">
            <xdr:nvSpPr>
              <xdr:cNvPr id="1953" name="Check Box 929" hidden="1">
                <a:extLst>
                  <a:ext uri="{63B3BB69-23CF-44E3-9099-C40C66FF867C}">
                    <a14:compatExt spid="_x0000_s1953"/>
                  </a:ext>
                  <a:ext uri="{FF2B5EF4-FFF2-40B4-BE49-F238E27FC236}">
                    <a16:creationId xmlns:a16="http://schemas.microsoft.com/office/drawing/2014/main" id="{00000000-0008-0000-0100-0000A1070000}"/>
                  </a:ext>
                </a:extLst>
              </xdr:cNvPr>
              <xdr:cNvSpPr/>
            </xdr:nvSpPr>
            <xdr:spPr bwMode="auto">
              <a:xfrm>
                <a:off x="4046220" y="26109150"/>
                <a:ext cx="1318260" cy="2192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Health</a:t>
                </a:r>
              </a:p>
            </xdr:txBody>
          </xdr:sp>
          <xdr:sp macro="" textlink="">
            <xdr:nvSpPr>
              <xdr:cNvPr id="1954" name="Check Box 930" hidden="1">
                <a:extLst>
                  <a:ext uri="{63B3BB69-23CF-44E3-9099-C40C66FF867C}">
                    <a14:compatExt spid="_x0000_s1954"/>
                  </a:ext>
                  <a:ext uri="{FF2B5EF4-FFF2-40B4-BE49-F238E27FC236}">
                    <a16:creationId xmlns:a16="http://schemas.microsoft.com/office/drawing/2014/main" id="{00000000-0008-0000-0100-0000A2070000}"/>
                  </a:ext>
                </a:extLst>
              </xdr:cNvPr>
              <xdr:cNvSpPr/>
            </xdr:nvSpPr>
            <xdr:spPr bwMode="auto">
              <a:xfrm>
                <a:off x="4046220" y="25928535"/>
                <a:ext cx="1318260" cy="2256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Rural</a:t>
                </a:r>
              </a:p>
            </xdr:txBody>
          </xdr:sp>
          <xdr:sp macro="" textlink="">
            <xdr:nvSpPr>
              <xdr:cNvPr id="1955" name="Check Box 931" hidden="1">
                <a:extLst>
                  <a:ext uri="{63B3BB69-23CF-44E3-9099-C40C66FF867C}">
                    <a14:compatExt spid="_x0000_s1955"/>
                  </a:ext>
                  <a:ext uri="{FF2B5EF4-FFF2-40B4-BE49-F238E27FC236}">
                    <a16:creationId xmlns:a16="http://schemas.microsoft.com/office/drawing/2014/main" id="{00000000-0008-0000-0100-0000A3070000}"/>
                  </a:ext>
                </a:extLst>
              </xdr:cNvPr>
              <xdr:cNvSpPr/>
            </xdr:nvSpPr>
            <xdr:spPr bwMode="auto">
              <a:xfrm>
                <a:off x="4046220" y="25206942"/>
                <a:ext cx="820735" cy="2383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Agriculture</a:t>
                </a:r>
              </a:p>
            </xdr:txBody>
          </xdr:sp>
          <xdr:sp macro="" textlink="">
            <xdr:nvSpPr>
              <xdr:cNvPr id="1956" name="Check Box 932" hidden="1">
                <a:extLst>
                  <a:ext uri="{63B3BB69-23CF-44E3-9099-C40C66FF867C}">
                    <a14:compatExt spid="_x0000_s1956"/>
                  </a:ext>
                  <a:ext uri="{FF2B5EF4-FFF2-40B4-BE49-F238E27FC236}">
                    <a16:creationId xmlns:a16="http://schemas.microsoft.com/office/drawing/2014/main" id="{00000000-0008-0000-0100-0000A4070000}"/>
                  </a:ext>
                </a:extLst>
              </xdr:cNvPr>
              <xdr:cNvSpPr/>
            </xdr:nvSpPr>
            <xdr:spPr bwMode="auto">
              <a:xfrm>
                <a:off x="4046223" y="26284049"/>
                <a:ext cx="1320800" cy="2180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Water</a:t>
                </a:r>
              </a:p>
            </xdr:txBody>
          </xdr:sp>
          <xdr:sp macro="" textlink="">
            <xdr:nvSpPr>
              <xdr:cNvPr id="1957" name="Check Box 933" hidden="1">
                <a:extLst>
                  <a:ext uri="{63B3BB69-23CF-44E3-9099-C40C66FF867C}">
                    <a14:compatExt spid="_x0000_s1957"/>
                  </a:ext>
                  <a:ext uri="{FF2B5EF4-FFF2-40B4-BE49-F238E27FC236}">
                    <a16:creationId xmlns:a16="http://schemas.microsoft.com/office/drawing/2014/main" id="{00000000-0008-0000-0100-0000A5070000}"/>
                  </a:ext>
                </a:extLst>
              </xdr:cNvPr>
              <xdr:cNvSpPr/>
            </xdr:nvSpPr>
            <xdr:spPr bwMode="auto">
              <a:xfrm>
                <a:off x="4046220" y="25744805"/>
                <a:ext cx="131953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Urban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107</xdr:row>
          <xdr:rowOff>0</xdr:rowOff>
        </xdr:from>
        <xdr:to>
          <xdr:col>5</xdr:col>
          <xdr:colOff>1321435</xdr:colOff>
          <xdr:row>114</xdr:row>
          <xdr:rowOff>139065</xdr:rowOff>
        </xdr:to>
        <xdr:grpSp>
          <xdr:nvGrpSpPr>
            <xdr:cNvPr id="262" name="Group 261">
              <a:extLst>
                <a:ext uri="{FF2B5EF4-FFF2-40B4-BE49-F238E27FC236}">
                  <a16:creationId xmlns:a16="http://schemas.microsoft.com/office/drawing/2014/main" id="{00000000-0008-0000-0100-000006010000}"/>
                </a:ext>
              </a:extLst>
            </xdr:cNvPr>
            <xdr:cNvGrpSpPr/>
          </xdr:nvGrpSpPr>
          <xdr:grpSpPr>
            <a:xfrm>
              <a:off x="9726083" y="24786167"/>
              <a:ext cx="1317625" cy="1447588"/>
              <a:chOff x="4043051" y="25206942"/>
              <a:chExt cx="1323972" cy="1459866"/>
            </a:xfrm>
          </xdr:grpSpPr>
          <xdr:sp macro="" textlink="">
            <xdr:nvSpPr>
              <xdr:cNvPr id="1958" name="Check Box 934" hidden="1">
                <a:extLst>
                  <a:ext uri="{63B3BB69-23CF-44E3-9099-C40C66FF867C}">
                    <a14:compatExt spid="_x0000_s1958"/>
                  </a:ext>
                  <a:ext uri="{FF2B5EF4-FFF2-40B4-BE49-F238E27FC236}">
                    <a16:creationId xmlns:a16="http://schemas.microsoft.com/office/drawing/2014/main" id="{00000000-0008-0000-0100-0000A6070000}"/>
                  </a:ext>
                </a:extLst>
              </xdr:cNvPr>
              <xdr:cNvSpPr/>
            </xdr:nvSpPr>
            <xdr:spPr bwMode="auto">
              <a:xfrm>
                <a:off x="4046220" y="25414835"/>
                <a:ext cx="786379" cy="14196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Fishery</a:t>
                </a:r>
              </a:p>
            </xdr:txBody>
          </xdr:sp>
          <xdr:sp macro="" textlink="">
            <xdr:nvSpPr>
              <xdr:cNvPr id="1959" name="Check Box 935" hidden="1">
                <a:extLst>
                  <a:ext uri="{63B3BB69-23CF-44E3-9099-C40C66FF867C}">
                    <a14:compatExt spid="_x0000_s1959"/>
                  </a:ext>
                  <a:ext uri="{FF2B5EF4-FFF2-40B4-BE49-F238E27FC236}">
                    <a16:creationId xmlns:a16="http://schemas.microsoft.com/office/drawing/2014/main" id="{00000000-0008-0000-0100-0000A7070000}"/>
                  </a:ext>
                </a:extLst>
              </xdr:cNvPr>
              <xdr:cNvSpPr/>
            </xdr:nvSpPr>
            <xdr:spPr bwMode="auto">
              <a:xfrm>
                <a:off x="4043051" y="25555516"/>
                <a:ext cx="1315726" cy="2256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Industry</a:t>
                </a:r>
              </a:p>
            </xdr:txBody>
          </xdr:sp>
          <xdr:sp macro="" textlink="">
            <xdr:nvSpPr>
              <xdr:cNvPr id="1960" name="Check Box 936" hidden="1">
                <a:extLst>
                  <a:ext uri="{63B3BB69-23CF-44E3-9099-C40C66FF867C}">
                    <a14:compatExt spid="_x0000_s1960"/>
                  </a:ext>
                  <a:ext uri="{FF2B5EF4-FFF2-40B4-BE49-F238E27FC236}">
                    <a16:creationId xmlns:a16="http://schemas.microsoft.com/office/drawing/2014/main" id="{00000000-0008-0000-0100-0000A8070000}"/>
                  </a:ext>
                </a:extLst>
              </xdr:cNvPr>
              <xdr:cNvSpPr/>
            </xdr:nvSpPr>
            <xdr:spPr bwMode="auto">
              <a:xfrm>
                <a:off x="4046220" y="26494417"/>
                <a:ext cx="1280087" cy="1723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Other (specify below)</a:t>
                </a:r>
              </a:p>
            </xdr:txBody>
          </xdr:sp>
          <xdr:sp macro="" textlink="">
            <xdr:nvSpPr>
              <xdr:cNvPr id="1961" name="Check Box 937" hidden="1">
                <a:extLst>
                  <a:ext uri="{63B3BB69-23CF-44E3-9099-C40C66FF867C}">
                    <a14:compatExt spid="_x0000_s1961"/>
                  </a:ext>
                  <a:ext uri="{FF2B5EF4-FFF2-40B4-BE49-F238E27FC236}">
                    <a16:creationId xmlns:a16="http://schemas.microsoft.com/office/drawing/2014/main" id="{00000000-0008-0000-0100-0000A9070000}"/>
                  </a:ext>
                </a:extLst>
              </xdr:cNvPr>
              <xdr:cNvSpPr/>
            </xdr:nvSpPr>
            <xdr:spPr bwMode="auto">
              <a:xfrm>
                <a:off x="4046220" y="26109150"/>
                <a:ext cx="1318260" cy="2192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Health</a:t>
                </a:r>
              </a:p>
            </xdr:txBody>
          </xdr:sp>
          <xdr:sp macro="" textlink="">
            <xdr:nvSpPr>
              <xdr:cNvPr id="1962" name="Check Box 938" hidden="1">
                <a:extLst>
                  <a:ext uri="{63B3BB69-23CF-44E3-9099-C40C66FF867C}">
                    <a14:compatExt spid="_x0000_s1962"/>
                  </a:ext>
                  <a:ext uri="{FF2B5EF4-FFF2-40B4-BE49-F238E27FC236}">
                    <a16:creationId xmlns:a16="http://schemas.microsoft.com/office/drawing/2014/main" id="{00000000-0008-0000-0100-0000AA070000}"/>
                  </a:ext>
                </a:extLst>
              </xdr:cNvPr>
              <xdr:cNvSpPr/>
            </xdr:nvSpPr>
            <xdr:spPr bwMode="auto">
              <a:xfrm>
                <a:off x="4046220" y="25928535"/>
                <a:ext cx="1318260" cy="2256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Rural</a:t>
                </a:r>
              </a:p>
            </xdr:txBody>
          </xdr:sp>
          <xdr:sp macro="" textlink="">
            <xdr:nvSpPr>
              <xdr:cNvPr id="1963" name="Check Box 939" hidden="1">
                <a:extLst>
                  <a:ext uri="{63B3BB69-23CF-44E3-9099-C40C66FF867C}">
                    <a14:compatExt spid="_x0000_s1963"/>
                  </a:ext>
                  <a:ext uri="{FF2B5EF4-FFF2-40B4-BE49-F238E27FC236}">
                    <a16:creationId xmlns:a16="http://schemas.microsoft.com/office/drawing/2014/main" id="{00000000-0008-0000-0100-0000AB070000}"/>
                  </a:ext>
                </a:extLst>
              </xdr:cNvPr>
              <xdr:cNvSpPr/>
            </xdr:nvSpPr>
            <xdr:spPr bwMode="auto">
              <a:xfrm>
                <a:off x="4046220" y="25206942"/>
                <a:ext cx="820735" cy="2383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Agriculture</a:t>
                </a:r>
              </a:p>
            </xdr:txBody>
          </xdr:sp>
          <xdr:sp macro="" textlink="">
            <xdr:nvSpPr>
              <xdr:cNvPr id="1964" name="Check Box 940" hidden="1">
                <a:extLst>
                  <a:ext uri="{63B3BB69-23CF-44E3-9099-C40C66FF867C}">
                    <a14:compatExt spid="_x0000_s1964"/>
                  </a:ext>
                  <a:ext uri="{FF2B5EF4-FFF2-40B4-BE49-F238E27FC236}">
                    <a16:creationId xmlns:a16="http://schemas.microsoft.com/office/drawing/2014/main" id="{00000000-0008-0000-0100-0000AC070000}"/>
                  </a:ext>
                </a:extLst>
              </xdr:cNvPr>
              <xdr:cNvSpPr/>
            </xdr:nvSpPr>
            <xdr:spPr bwMode="auto">
              <a:xfrm>
                <a:off x="4046223" y="26284049"/>
                <a:ext cx="1320800" cy="2180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Water</a:t>
                </a:r>
              </a:p>
            </xdr:txBody>
          </xdr:sp>
          <xdr:sp macro="" textlink="">
            <xdr:nvSpPr>
              <xdr:cNvPr id="1965" name="Check Box 941" hidden="1">
                <a:extLst>
                  <a:ext uri="{63B3BB69-23CF-44E3-9099-C40C66FF867C}">
                    <a14:compatExt spid="_x0000_s1965"/>
                  </a:ext>
                  <a:ext uri="{FF2B5EF4-FFF2-40B4-BE49-F238E27FC236}">
                    <a16:creationId xmlns:a16="http://schemas.microsoft.com/office/drawing/2014/main" id="{00000000-0008-0000-0100-0000AD070000}"/>
                  </a:ext>
                </a:extLst>
              </xdr:cNvPr>
              <xdr:cNvSpPr/>
            </xdr:nvSpPr>
            <xdr:spPr bwMode="auto">
              <a:xfrm>
                <a:off x="4046220" y="25744805"/>
                <a:ext cx="131953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Urban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6</xdr:col>
          <xdr:colOff>1321435</xdr:colOff>
          <xdr:row>114</xdr:row>
          <xdr:rowOff>139065</xdr:rowOff>
        </xdr:to>
        <xdr:grpSp>
          <xdr:nvGrpSpPr>
            <xdr:cNvPr id="271" name="Group 270">
              <a:extLst>
                <a:ext uri="{FF2B5EF4-FFF2-40B4-BE49-F238E27FC236}">
                  <a16:creationId xmlns:a16="http://schemas.microsoft.com/office/drawing/2014/main" id="{00000000-0008-0000-0100-00000F010000}"/>
                </a:ext>
              </a:extLst>
            </xdr:cNvPr>
            <xdr:cNvGrpSpPr/>
          </xdr:nvGrpSpPr>
          <xdr:grpSpPr>
            <a:xfrm>
              <a:off x="11662833" y="24786167"/>
              <a:ext cx="1317625" cy="1447588"/>
              <a:chOff x="4043051" y="25206942"/>
              <a:chExt cx="1323972" cy="1459866"/>
            </a:xfrm>
          </xdr:grpSpPr>
          <xdr:sp macro="" textlink="">
            <xdr:nvSpPr>
              <xdr:cNvPr id="1966" name="Check Box 942" hidden="1">
                <a:extLst>
                  <a:ext uri="{63B3BB69-23CF-44E3-9099-C40C66FF867C}">
                    <a14:compatExt spid="_x0000_s1966"/>
                  </a:ext>
                  <a:ext uri="{FF2B5EF4-FFF2-40B4-BE49-F238E27FC236}">
                    <a16:creationId xmlns:a16="http://schemas.microsoft.com/office/drawing/2014/main" id="{00000000-0008-0000-0100-0000AE070000}"/>
                  </a:ext>
                </a:extLst>
              </xdr:cNvPr>
              <xdr:cNvSpPr/>
            </xdr:nvSpPr>
            <xdr:spPr bwMode="auto">
              <a:xfrm>
                <a:off x="4046220" y="25414835"/>
                <a:ext cx="786379" cy="14196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Fishery</a:t>
                </a:r>
              </a:p>
            </xdr:txBody>
          </xdr:sp>
          <xdr:sp macro="" textlink="">
            <xdr:nvSpPr>
              <xdr:cNvPr id="1967" name="Check Box 943" hidden="1">
                <a:extLst>
                  <a:ext uri="{63B3BB69-23CF-44E3-9099-C40C66FF867C}">
                    <a14:compatExt spid="_x0000_s1967"/>
                  </a:ext>
                  <a:ext uri="{FF2B5EF4-FFF2-40B4-BE49-F238E27FC236}">
                    <a16:creationId xmlns:a16="http://schemas.microsoft.com/office/drawing/2014/main" id="{00000000-0008-0000-0100-0000AF070000}"/>
                  </a:ext>
                </a:extLst>
              </xdr:cNvPr>
              <xdr:cNvSpPr/>
            </xdr:nvSpPr>
            <xdr:spPr bwMode="auto">
              <a:xfrm>
                <a:off x="4043051" y="25555516"/>
                <a:ext cx="1315726" cy="2256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Industry</a:t>
                </a:r>
              </a:p>
            </xdr:txBody>
          </xdr:sp>
          <xdr:sp macro="" textlink="">
            <xdr:nvSpPr>
              <xdr:cNvPr id="1968" name="Check Box 944" hidden="1">
                <a:extLst>
                  <a:ext uri="{63B3BB69-23CF-44E3-9099-C40C66FF867C}">
                    <a14:compatExt spid="_x0000_s1968"/>
                  </a:ext>
                  <a:ext uri="{FF2B5EF4-FFF2-40B4-BE49-F238E27FC236}">
                    <a16:creationId xmlns:a16="http://schemas.microsoft.com/office/drawing/2014/main" id="{00000000-0008-0000-0100-0000B0070000}"/>
                  </a:ext>
                </a:extLst>
              </xdr:cNvPr>
              <xdr:cNvSpPr/>
            </xdr:nvSpPr>
            <xdr:spPr bwMode="auto">
              <a:xfrm>
                <a:off x="4046220" y="26494417"/>
                <a:ext cx="1280087" cy="1723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Other (specify below)</a:t>
                </a:r>
              </a:p>
            </xdr:txBody>
          </xdr:sp>
          <xdr:sp macro="" textlink="">
            <xdr:nvSpPr>
              <xdr:cNvPr id="1969" name="Check Box 945" hidden="1">
                <a:extLst>
                  <a:ext uri="{63B3BB69-23CF-44E3-9099-C40C66FF867C}">
                    <a14:compatExt spid="_x0000_s1969"/>
                  </a:ext>
                  <a:ext uri="{FF2B5EF4-FFF2-40B4-BE49-F238E27FC236}">
                    <a16:creationId xmlns:a16="http://schemas.microsoft.com/office/drawing/2014/main" id="{00000000-0008-0000-0100-0000B1070000}"/>
                  </a:ext>
                </a:extLst>
              </xdr:cNvPr>
              <xdr:cNvSpPr/>
            </xdr:nvSpPr>
            <xdr:spPr bwMode="auto">
              <a:xfrm>
                <a:off x="4046220" y="26109150"/>
                <a:ext cx="1318260" cy="2192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Health</a:t>
                </a:r>
              </a:p>
            </xdr:txBody>
          </xdr:sp>
          <xdr:sp macro="" textlink="">
            <xdr:nvSpPr>
              <xdr:cNvPr id="1970" name="Check Box 946" hidden="1">
                <a:extLst>
                  <a:ext uri="{63B3BB69-23CF-44E3-9099-C40C66FF867C}">
                    <a14:compatExt spid="_x0000_s1970"/>
                  </a:ext>
                  <a:ext uri="{FF2B5EF4-FFF2-40B4-BE49-F238E27FC236}">
                    <a16:creationId xmlns:a16="http://schemas.microsoft.com/office/drawing/2014/main" id="{00000000-0008-0000-0100-0000B2070000}"/>
                  </a:ext>
                </a:extLst>
              </xdr:cNvPr>
              <xdr:cNvSpPr/>
            </xdr:nvSpPr>
            <xdr:spPr bwMode="auto">
              <a:xfrm>
                <a:off x="4046220" y="25928535"/>
                <a:ext cx="1318260" cy="2256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Rural</a:t>
                </a:r>
              </a:p>
            </xdr:txBody>
          </xdr:sp>
          <xdr:sp macro="" textlink="">
            <xdr:nvSpPr>
              <xdr:cNvPr id="1971" name="Check Box 947" hidden="1">
                <a:extLst>
                  <a:ext uri="{63B3BB69-23CF-44E3-9099-C40C66FF867C}">
                    <a14:compatExt spid="_x0000_s1971"/>
                  </a:ext>
                  <a:ext uri="{FF2B5EF4-FFF2-40B4-BE49-F238E27FC236}">
                    <a16:creationId xmlns:a16="http://schemas.microsoft.com/office/drawing/2014/main" id="{00000000-0008-0000-0100-0000B3070000}"/>
                  </a:ext>
                </a:extLst>
              </xdr:cNvPr>
              <xdr:cNvSpPr/>
            </xdr:nvSpPr>
            <xdr:spPr bwMode="auto">
              <a:xfrm>
                <a:off x="4046220" y="25206942"/>
                <a:ext cx="820735" cy="2383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Agriculture</a:t>
                </a:r>
              </a:p>
            </xdr:txBody>
          </xdr:sp>
          <xdr:sp macro="" textlink="">
            <xdr:nvSpPr>
              <xdr:cNvPr id="1972" name="Check Box 948" hidden="1">
                <a:extLst>
                  <a:ext uri="{63B3BB69-23CF-44E3-9099-C40C66FF867C}">
                    <a14:compatExt spid="_x0000_s1972"/>
                  </a:ext>
                  <a:ext uri="{FF2B5EF4-FFF2-40B4-BE49-F238E27FC236}">
                    <a16:creationId xmlns:a16="http://schemas.microsoft.com/office/drawing/2014/main" id="{00000000-0008-0000-0100-0000B4070000}"/>
                  </a:ext>
                </a:extLst>
              </xdr:cNvPr>
              <xdr:cNvSpPr/>
            </xdr:nvSpPr>
            <xdr:spPr bwMode="auto">
              <a:xfrm>
                <a:off x="4046223" y="26284049"/>
                <a:ext cx="1320800" cy="2180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Water</a:t>
                </a:r>
              </a:p>
            </xdr:txBody>
          </xdr:sp>
          <xdr:sp macro="" textlink="">
            <xdr:nvSpPr>
              <xdr:cNvPr id="1973" name="Check Box 949" hidden="1">
                <a:extLst>
                  <a:ext uri="{63B3BB69-23CF-44E3-9099-C40C66FF867C}">
                    <a14:compatExt spid="_x0000_s1973"/>
                  </a:ext>
                  <a:ext uri="{FF2B5EF4-FFF2-40B4-BE49-F238E27FC236}">
                    <a16:creationId xmlns:a16="http://schemas.microsoft.com/office/drawing/2014/main" id="{00000000-0008-0000-0100-0000B5070000}"/>
                  </a:ext>
                </a:extLst>
              </xdr:cNvPr>
              <xdr:cNvSpPr/>
            </xdr:nvSpPr>
            <xdr:spPr bwMode="auto">
              <a:xfrm>
                <a:off x="4046220" y="25744805"/>
                <a:ext cx="131953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ZA" sz="800" b="0" i="0" u="none" strike="noStrike" baseline="0">
                    <a:solidFill>
                      <a:srgbClr val="000000"/>
                    </a:solidFill>
                    <a:latin typeface="Segoe UI"/>
                    <a:cs typeface="Segoe UI"/>
                  </a:rPr>
                  <a:t>Urban</a:t>
                </a:r>
              </a:p>
            </xdr:txBody>
          </xdr:sp>
        </xdr:grp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http://www.worldbank.org/en/topic/fragilityconflictviolence/brief/harmonized-list-of-fragile-situations"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31.xml"/><Relationship Id="rId21" Type="http://schemas.openxmlformats.org/officeDocument/2006/relationships/ctrlProp" Target="../ctrlProps/ctrlProp35.xml"/><Relationship Id="rId42" Type="http://schemas.openxmlformats.org/officeDocument/2006/relationships/ctrlProp" Target="../ctrlProps/ctrlProp56.xml"/><Relationship Id="rId63" Type="http://schemas.openxmlformats.org/officeDocument/2006/relationships/ctrlProp" Target="../ctrlProps/ctrlProp77.xml"/><Relationship Id="rId84" Type="http://schemas.openxmlformats.org/officeDocument/2006/relationships/ctrlProp" Target="../ctrlProps/ctrlProp98.xml"/><Relationship Id="rId138" Type="http://schemas.openxmlformats.org/officeDocument/2006/relationships/ctrlProp" Target="../ctrlProps/ctrlProp152.xml"/><Relationship Id="rId159" Type="http://schemas.openxmlformats.org/officeDocument/2006/relationships/ctrlProp" Target="../ctrlProps/ctrlProp173.xml"/><Relationship Id="rId170" Type="http://schemas.openxmlformats.org/officeDocument/2006/relationships/ctrlProp" Target="../ctrlProps/ctrlProp184.xml"/><Relationship Id="rId191" Type="http://schemas.openxmlformats.org/officeDocument/2006/relationships/ctrlProp" Target="../ctrlProps/ctrlProp205.xml"/><Relationship Id="rId205" Type="http://schemas.openxmlformats.org/officeDocument/2006/relationships/ctrlProp" Target="../ctrlProps/ctrlProp219.xml"/><Relationship Id="rId107" Type="http://schemas.openxmlformats.org/officeDocument/2006/relationships/ctrlProp" Target="../ctrlProps/ctrlProp121.xml"/><Relationship Id="rId11" Type="http://schemas.openxmlformats.org/officeDocument/2006/relationships/ctrlProp" Target="../ctrlProps/ctrlProp25.xml"/><Relationship Id="rId32" Type="http://schemas.openxmlformats.org/officeDocument/2006/relationships/ctrlProp" Target="../ctrlProps/ctrlProp46.xml"/><Relationship Id="rId53" Type="http://schemas.openxmlformats.org/officeDocument/2006/relationships/ctrlProp" Target="../ctrlProps/ctrlProp67.xml"/><Relationship Id="rId74" Type="http://schemas.openxmlformats.org/officeDocument/2006/relationships/ctrlProp" Target="../ctrlProps/ctrlProp88.xml"/><Relationship Id="rId128" Type="http://schemas.openxmlformats.org/officeDocument/2006/relationships/ctrlProp" Target="../ctrlProps/ctrlProp142.xml"/><Relationship Id="rId149" Type="http://schemas.openxmlformats.org/officeDocument/2006/relationships/ctrlProp" Target="../ctrlProps/ctrlProp163.xml"/><Relationship Id="rId5" Type="http://schemas.openxmlformats.org/officeDocument/2006/relationships/ctrlProp" Target="../ctrlProps/ctrlProp19.xml"/><Relationship Id="rId95" Type="http://schemas.openxmlformats.org/officeDocument/2006/relationships/ctrlProp" Target="../ctrlProps/ctrlProp109.xml"/><Relationship Id="rId160" Type="http://schemas.openxmlformats.org/officeDocument/2006/relationships/ctrlProp" Target="../ctrlProps/ctrlProp174.xml"/><Relationship Id="rId181" Type="http://schemas.openxmlformats.org/officeDocument/2006/relationships/ctrlProp" Target="../ctrlProps/ctrlProp195.xml"/><Relationship Id="rId216" Type="http://schemas.openxmlformats.org/officeDocument/2006/relationships/comments" Target="../comments1.xml"/><Relationship Id="rId22" Type="http://schemas.openxmlformats.org/officeDocument/2006/relationships/ctrlProp" Target="../ctrlProps/ctrlProp36.xml"/><Relationship Id="rId43" Type="http://schemas.openxmlformats.org/officeDocument/2006/relationships/ctrlProp" Target="../ctrlProps/ctrlProp57.xml"/><Relationship Id="rId64" Type="http://schemas.openxmlformats.org/officeDocument/2006/relationships/ctrlProp" Target="../ctrlProps/ctrlProp78.xml"/><Relationship Id="rId118" Type="http://schemas.openxmlformats.org/officeDocument/2006/relationships/ctrlProp" Target="../ctrlProps/ctrlProp132.xml"/><Relationship Id="rId139" Type="http://schemas.openxmlformats.org/officeDocument/2006/relationships/ctrlProp" Target="../ctrlProps/ctrlProp153.xml"/><Relationship Id="rId85" Type="http://schemas.openxmlformats.org/officeDocument/2006/relationships/ctrlProp" Target="../ctrlProps/ctrlProp99.xml"/><Relationship Id="rId150" Type="http://schemas.openxmlformats.org/officeDocument/2006/relationships/ctrlProp" Target="../ctrlProps/ctrlProp164.xml"/><Relationship Id="rId171" Type="http://schemas.openxmlformats.org/officeDocument/2006/relationships/ctrlProp" Target="../ctrlProps/ctrlProp185.xml"/><Relationship Id="rId192" Type="http://schemas.openxmlformats.org/officeDocument/2006/relationships/ctrlProp" Target="../ctrlProps/ctrlProp206.xml"/><Relationship Id="rId206" Type="http://schemas.openxmlformats.org/officeDocument/2006/relationships/ctrlProp" Target="../ctrlProps/ctrlProp220.xml"/><Relationship Id="rId12" Type="http://schemas.openxmlformats.org/officeDocument/2006/relationships/ctrlProp" Target="../ctrlProps/ctrlProp26.xml"/><Relationship Id="rId33" Type="http://schemas.openxmlformats.org/officeDocument/2006/relationships/ctrlProp" Target="../ctrlProps/ctrlProp47.xml"/><Relationship Id="rId108" Type="http://schemas.openxmlformats.org/officeDocument/2006/relationships/ctrlProp" Target="../ctrlProps/ctrlProp122.xml"/><Relationship Id="rId129" Type="http://schemas.openxmlformats.org/officeDocument/2006/relationships/ctrlProp" Target="../ctrlProps/ctrlProp143.xml"/><Relationship Id="rId54" Type="http://schemas.openxmlformats.org/officeDocument/2006/relationships/ctrlProp" Target="../ctrlProps/ctrlProp68.xml"/><Relationship Id="rId75" Type="http://schemas.openxmlformats.org/officeDocument/2006/relationships/ctrlProp" Target="../ctrlProps/ctrlProp89.xml"/><Relationship Id="rId96" Type="http://schemas.openxmlformats.org/officeDocument/2006/relationships/ctrlProp" Target="../ctrlProps/ctrlProp110.xml"/><Relationship Id="rId140" Type="http://schemas.openxmlformats.org/officeDocument/2006/relationships/ctrlProp" Target="../ctrlProps/ctrlProp154.xml"/><Relationship Id="rId161" Type="http://schemas.openxmlformats.org/officeDocument/2006/relationships/ctrlProp" Target="../ctrlProps/ctrlProp175.xml"/><Relationship Id="rId182" Type="http://schemas.openxmlformats.org/officeDocument/2006/relationships/ctrlProp" Target="../ctrlProps/ctrlProp196.xml"/><Relationship Id="rId6" Type="http://schemas.openxmlformats.org/officeDocument/2006/relationships/ctrlProp" Target="../ctrlProps/ctrlProp20.xml"/><Relationship Id="rId23" Type="http://schemas.openxmlformats.org/officeDocument/2006/relationships/ctrlProp" Target="../ctrlProps/ctrlProp37.xml"/><Relationship Id="rId119" Type="http://schemas.openxmlformats.org/officeDocument/2006/relationships/ctrlProp" Target="../ctrlProps/ctrlProp133.xml"/><Relationship Id="rId44" Type="http://schemas.openxmlformats.org/officeDocument/2006/relationships/ctrlProp" Target="../ctrlProps/ctrlProp58.xml"/><Relationship Id="rId65" Type="http://schemas.openxmlformats.org/officeDocument/2006/relationships/ctrlProp" Target="../ctrlProps/ctrlProp79.xml"/><Relationship Id="rId86" Type="http://schemas.openxmlformats.org/officeDocument/2006/relationships/ctrlProp" Target="../ctrlProps/ctrlProp100.xml"/><Relationship Id="rId130" Type="http://schemas.openxmlformats.org/officeDocument/2006/relationships/ctrlProp" Target="../ctrlProps/ctrlProp144.xml"/><Relationship Id="rId151" Type="http://schemas.openxmlformats.org/officeDocument/2006/relationships/ctrlProp" Target="../ctrlProps/ctrlProp165.xml"/><Relationship Id="rId172" Type="http://schemas.openxmlformats.org/officeDocument/2006/relationships/ctrlProp" Target="../ctrlProps/ctrlProp186.xml"/><Relationship Id="rId193" Type="http://schemas.openxmlformats.org/officeDocument/2006/relationships/ctrlProp" Target="../ctrlProps/ctrlProp207.xml"/><Relationship Id="rId207" Type="http://schemas.openxmlformats.org/officeDocument/2006/relationships/ctrlProp" Target="../ctrlProps/ctrlProp221.xml"/><Relationship Id="rId13" Type="http://schemas.openxmlformats.org/officeDocument/2006/relationships/ctrlProp" Target="../ctrlProps/ctrlProp27.xml"/><Relationship Id="rId109" Type="http://schemas.openxmlformats.org/officeDocument/2006/relationships/ctrlProp" Target="../ctrlProps/ctrlProp123.xml"/><Relationship Id="rId34" Type="http://schemas.openxmlformats.org/officeDocument/2006/relationships/ctrlProp" Target="../ctrlProps/ctrlProp48.xml"/><Relationship Id="rId55" Type="http://schemas.openxmlformats.org/officeDocument/2006/relationships/ctrlProp" Target="../ctrlProps/ctrlProp69.xml"/><Relationship Id="rId76" Type="http://schemas.openxmlformats.org/officeDocument/2006/relationships/ctrlProp" Target="../ctrlProps/ctrlProp90.xml"/><Relationship Id="rId97" Type="http://schemas.openxmlformats.org/officeDocument/2006/relationships/ctrlProp" Target="../ctrlProps/ctrlProp111.xml"/><Relationship Id="rId120" Type="http://schemas.openxmlformats.org/officeDocument/2006/relationships/ctrlProp" Target="../ctrlProps/ctrlProp134.xml"/><Relationship Id="rId141" Type="http://schemas.openxmlformats.org/officeDocument/2006/relationships/ctrlProp" Target="../ctrlProps/ctrlProp155.xml"/><Relationship Id="rId7" Type="http://schemas.openxmlformats.org/officeDocument/2006/relationships/ctrlProp" Target="../ctrlProps/ctrlProp21.xml"/><Relationship Id="rId162" Type="http://schemas.openxmlformats.org/officeDocument/2006/relationships/ctrlProp" Target="../ctrlProps/ctrlProp176.xml"/><Relationship Id="rId183" Type="http://schemas.openxmlformats.org/officeDocument/2006/relationships/ctrlProp" Target="../ctrlProps/ctrlProp197.xml"/><Relationship Id="rId24" Type="http://schemas.openxmlformats.org/officeDocument/2006/relationships/ctrlProp" Target="../ctrlProps/ctrlProp38.xml"/><Relationship Id="rId45" Type="http://schemas.openxmlformats.org/officeDocument/2006/relationships/ctrlProp" Target="../ctrlProps/ctrlProp59.xml"/><Relationship Id="rId66" Type="http://schemas.openxmlformats.org/officeDocument/2006/relationships/ctrlProp" Target="../ctrlProps/ctrlProp80.xml"/><Relationship Id="rId87" Type="http://schemas.openxmlformats.org/officeDocument/2006/relationships/ctrlProp" Target="../ctrlProps/ctrlProp101.xml"/><Relationship Id="rId110" Type="http://schemas.openxmlformats.org/officeDocument/2006/relationships/ctrlProp" Target="../ctrlProps/ctrlProp124.xml"/><Relationship Id="rId131" Type="http://schemas.openxmlformats.org/officeDocument/2006/relationships/ctrlProp" Target="../ctrlProps/ctrlProp145.xml"/><Relationship Id="rId152" Type="http://schemas.openxmlformats.org/officeDocument/2006/relationships/ctrlProp" Target="../ctrlProps/ctrlProp166.xml"/><Relationship Id="rId173" Type="http://schemas.openxmlformats.org/officeDocument/2006/relationships/ctrlProp" Target="../ctrlProps/ctrlProp187.xml"/><Relationship Id="rId194" Type="http://schemas.openxmlformats.org/officeDocument/2006/relationships/ctrlProp" Target="../ctrlProps/ctrlProp208.xml"/><Relationship Id="rId208" Type="http://schemas.openxmlformats.org/officeDocument/2006/relationships/ctrlProp" Target="../ctrlProps/ctrlProp222.xml"/><Relationship Id="rId19" Type="http://schemas.openxmlformats.org/officeDocument/2006/relationships/ctrlProp" Target="../ctrlProps/ctrlProp33.xml"/><Relationship Id="rId14" Type="http://schemas.openxmlformats.org/officeDocument/2006/relationships/ctrlProp" Target="../ctrlProps/ctrlProp28.xml"/><Relationship Id="rId30" Type="http://schemas.openxmlformats.org/officeDocument/2006/relationships/ctrlProp" Target="../ctrlProps/ctrlProp44.xml"/><Relationship Id="rId35" Type="http://schemas.openxmlformats.org/officeDocument/2006/relationships/ctrlProp" Target="../ctrlProps/ctrlProp49.xml"/><Relationship Id="rId56" Type="http://schemas.openxmlformats.org/officeDocument/2006/relationships/ctrlProp" Target="../ctrlProps/ctrlProp70.xml"/><Relationship Id="rId77" Type="http://schemas.openxmlformats.org/officeDocument/2006/relationships/ctrlProp" Target="../ctrlProps/ctrlProp91.xml"/><Relationship Id="rId100" Type="http://schemas.openxmlformats.org/officeDocument/2006/relationships/ctrlProp" Target="../ctrlProps/ctrlProp114.xml"/><Relationship Id="rId105" Type="http://schemas.openxmlformats.org/officeDocument/2006/relationships/ctrlProp" Target="../ctrlProps/ctrlProp119.xml"/><Relationship Id="rId126" Type="http://schemas.openxmlformats.org/officeDocument/2006/relationships/ctrlProp" Target="../ctrlProps/ctrlProp140.xml"/><Relationship Id="rId147" Type="http://schemas.openxmlformats.org/officeDocument/2006/relationships/ctrlProp" Target="../ctrlProps/ctrlProp161.xml"/><Relationship Id="rId168" Type="http://schemas.openxmlformats.org/officeDocument/2006/relationships/ctrlProp" Target="../ctrlProps/ctrlProp182.xml"/><Relationship Id="rId8" Type="http://schemas.openxmlformats.org/officeDocument/2006/relationships/ctrlProp" Target="../ctrlProps/ctrlProp22.xml"/><Relationship Id="rId51" Type="http://schemas.openxmlformats.org/officeDocument/2006/relationships/ctrlProp" Target="../ctrlProps/ctrlProp65.xml"/><Relationship Id="rId72" Type="http://schemas.openxmlformats.org/officeDocument/2006/relationships/ctrlProp" Target="../ctrlProps/ctrlProp86.xml"/><Relationship Id="rId93" Type="http://schemas.openxmlformats.org/officeDocument/2006/relationships/ctrlProp" Target="../ctrlProps/ctrlProp107.xml"/><Relationship Id="rId98" Type="http://schemas.openxmlformats.org/officeDocument/2006/relationships/ctrlProp" Target="../ctrlProps/ctrlProp112.xml"/><Relationship Id="rId121" Type="http://schemas.openxmlformats.org/officeDocument/2006/relationships/ctrlProp" Target="../ctrlProps/ctrlProp135.xml"/><Relationship Id="rId142" Type="http://schemas.openxmlformats.org/officeDocument/2006/relationships/ctrlProp" Target="../ctrlProps/ctrlProp156.xml"/><Relationship Id="rId163" Type="http://schemas.openxmlformats.org/officeDocument/2006/relationships/ctrlProp" Target="../ctrlProps/ctrlProp177.xml"/><Relationship Id="rId184" Type="http://schemas.openxmlformats.org/officeDocument/2006/relationships/ctrlProp" Target="../ctrlProps/ctrlProp198.xml"/><Relationship Id="rId189" Type="http://schemas.openxmlformats.org/officeDocument/2006/relationships/ctrlProp" Target="../ctrlProps/ctrlProp203.xml"/><Relationship Id="rId3" Type="http://schemas.openxmlformats.org/officeDocument/2006/relationships/vmlDrawing" Target="../drawings/vmlDrawing2.vml"/><Relationship Id="rId214" Type="http://schemas.openxmlformats.org/officeDocument/2006/relationships/ctrlProp" Target="../ctrlProps/ctrlProp228.xml"/><Relationship Id="rId25" Type="http://schemas.openxmlformats.org/officeDocument/2006/relationships/ctrlProp" Target="../ctrlProps/ctrlProp39.xml"/><Relationship Id="rId46" Type="http://schemas.openxmlformats.org/officeDocument/2006/relationships/ctrlProp" Target="../ctrlProps/ctrlProp60.xml"/><Relationship Id="rId67" Type="http://schemas.openxmlformats.org/officeDocument/2006/relationships/ctrlProp" Target="../ctrlProps/ctrlProp81.xml"/><Relationship Id="rId116" Type="http://schemas.openxmlformats.org/officeDocument/2006/relationships/ctrlProp" Target="../ctrlProps/ctrlProp130.xml"/><Relationship Id="rId137" Type="http://schemas.openxmlformats.org/officeDocument/2006/relationships/ctrlProp" Target="../ctrlProps/ctrlProp151.xml"/><Relationship Id="rId158" Type="http://schemas.openxmlformats.org/officeDocument/2006/relationships/ctrlProp" Target="../ctrlProps/ctrlProp172.xml"/><Relationship Id="rId20" Type="http://schemas.openxmlformats.org/officeDocument/2006/relationships/ctrlProp" Target="../ctrlProps/ctrlProp34.xml"/><Relationship Id="rId41" Type="http://schemas.openxmlformats.org/officeDocument/2006/relationships/ctrlProp" Target="../ctrlProps/ctrlProp55.xml"/><Relationship Id="rId62" Type="http://schemas.openxmlformats.org/officeDocument/2006/relationships/ctrlProp" Target="../ctrlProps/ctrlProp76.xml"/><Relationship Id="rId83" Type="http://schemas.openxmlformats.org/officeDocument/2006/relationships/ctrlProp" Target="../ctrlProps/ctrlProp97.xml"/><Relationship Id="rId88" Type="http://schemas.openxmlformats.org/officeDocument/2006/relationships/ctrlProp" Target="../ctrlProps/ctrlProp102.xml"/><Relationship Id="rId111" Type="http://schemas.openxmlformats.org/officeDocument/2006/relationships/ctrlProp" Target="../ctrlProps/ctrlProp125.xml"/><Relationship Id="rId132" Type="http://schemas.openxmlformats.org/officeDocument/2006/relationships/ctrlProp" Target="../ctrlProps/ctrlProp146.xml"/><Relationship Id="rId153" Type="http://schemas.openxmlformats.org/officeDocument/2006/relationships/ctrlProp" Target="../ctrlProps/ctrlProp167.xml"/><Relationship Id="rId174" Type="http://schemas.openxmlformats.org/officeDocument/2006/relationships/ctrlProp" Target="../ctrlProps/ctrlProp188.xml"/><Relationship Id="rId179" Type="http://schemas.openxmlformats.org/officeDocument/2006/relationships/ctrlProp" Target="../ctrlProps/ctrlProp193.xml"/><Relationship Id="rId195" Type="http://schemas.openxmlformats.org/officeDocument/2006/relationships/ctrlProp" Target="../ctrlProps/ctrlProp209.xml"/><Relationship Id="rId209" Type="http://schemas.openxmlformats.org/officeDocument/2006/relationships/ctrlProp" Target="../ctrlProps/ctrlProp223.xml"/><Relationship Id="rId190" Type="http://schemas.openxmlformats.org/officeDocument/2006/relationships/ctrlProp" Target="../ctrlProps/ctrlProp204.xml"/><Relationship Id="rId204" Type="http://schemas.openxmlformats.org/officeDocument/2006/relationships/ctrlProp" Target="../ctrlProps/ctrlProp218.xml"/><Relationship Id="rId15" Type="http://schemas.openxmlformats.org/officeDocument/2006/relationships/ctrlProp" Target="../ctrlProps/ctrlProp29.xml"/><Relationship Id="rId36" Type="http://schemas.openxmlformats.org/officeDocument/2006/relationships/ctrlProp" Target="../ctrlProps/ctrlProp50.xml"/><Relationship Id="rId57" Type="http://schemas.openxmlformats.org/officeDocument/2006/relationships/ctrlProp" Target="../ctrlProps/ctrlProp71.xml"/><Relationship Id="rId106" Type="http://schemas.openxmlformats.org/officeDocument/2006/relationships/ctrlProp" Target="../ctrlProps/ctrlProp120.xml"/><Relationship Id="rId127" Type="http://schemas.openxmlformats.org/officeDocument/2006/relationships/ctrlProp" Target="../ctrlProps/ctrlProp141.xml"/><Relationship Id="rId10" Type="http://schemas.openxmlformats.org/officeDocument/2006/relationships/ctrlProp" Target="../ctrlProps/ctrlProp24.xml"/><Relationship Id="rId31" Type="http://schemas.openxmlformats.org/officeDocument/2006/relationships/ctrlProp" Target="../ctrlProps/ctrlProp45.xml"/><Relationship Id="rId52" Type="http://schemas.openxmlformats.org/officeDocument/2006/relationships/ctrlProp" Target="../ctrlProps/ctrlProp66.xml"/><Relationship Id="rId73" Type="http://schemas.openxmlformats.org/officeDocument/2006/relationships/ctrlProp" Target="../ctrlProps/ctrlProp87.xml"/><Relationship Id="rId78" Type="http://schemas.openxmlformats.org/officeDocument/2006/relationships/ctrlProp" Target="../ctrlProps/ctrlProp92.xml"/><Relationship Id="rId94" Type="http://schemas.openxmlformats.org/officeDocument/2006/relationships/ctrlProp" Target="../ctrlProps/ctrlProp108.xml"/><Relationship Id="rId99" Type="http://schemas.openxmlformats.org/officeDocument/2006/relationships/ctrlProp" Target="../ctrlProps/ctrlProp113.xml"/><Relationship Id="rId101" Type="http://schemas.openxmlformats.org/officeDocument/2006/relationships/ctrlProp" Target="../ctrlProps/ctrlProp115.xml"/><Relationship Id="rId122" Type="http://schemas.openxmlformats.org/officeDocument/2006/relationships/ctrlProp" Target="../ctrlProps/ctrlProp136.xml"/><Relationship Id="rId143" Type="http://schemas.openxmlformats.org/officeDocument/2006/relationships/ctrlProp" Target="../ctrlProps/ctrlProp157.xml"/><Relationship Id="rId148" Type="http://schemas.openxmlformats.org/officeDocument/2006/relationships/ctrlProp" Target="../ctrlProps/ctrlProp162.xml"/><Relationship Id="rId164" Type="http://schemas.openxmlformats.org/officeDocument/2006/relationships/ctrlProp" Target="../ctrlProps/ctrlProp178.xml"/><Relationship Id="rId169" Type="http://schemas.openxmlformats.org/officeDocument/2006/relationships/ctrlProp" Target="../ctrlProps/ctrlProp183.xml"/><Relationship Id="rId185" Type="http://schemas.openxmlformats.org/officeDocument/2006/relationships/ctrlProp" Target="../ctrlProps/ctrlProp199.xml"/><Relationship Id="rId4" Type="http://schemas.openxmlformats.org/officeDocument/2006/relationships/ctrlProp" Target="../ctrlProps/ctrlProp18.xml"/><Relationship Id="rId9" Type="http://schemas.openxmlformats.org/officeDocument/2006/relationships/ctrlProp" Target="../ctrlProps/ctrlProp23.xml"/><Relationship Id="rId180" Type="http://schemas.openxmlformats.org/officeDocument/2006/relationships/ctrlProp" Target="../ctrlProps/ctrlProp194.xml"/><Relationship Id="rId210" Type="http://schemas.openxmlformats.org/officeDocument/2006/relationships/ctrlProp" Target="../ctrlProps/ctrlProp224.xml"/><Relationship Id="rId215" Type="http://schemas.openxmlformats.org/officeDocument/2006/relationships/ctrlProp" Target="../ctrlProps/ctrlProp229.xml"/><Relationship Id="rId26" Type="http://schemas.openxmlformats.org/officeDocument/2006/relationships/ctrlProp" Target="../ctrlProps/ctrlProp40.xml"/><Relationship Id="rId47" Type="http://schemas.openxmlformats.org/officeDocument/2006/relationships/ctrlProp" Target="../ctrlProps/ctrlProp61.xml"/><Relationship Id="rId68" Type="http://schemas.openxmlformats.org/officeDocument/2006/relationships/ctrlProp" Target="../ctrlProps/ctrlProp82.xml"/><Relationship Id="rId89" Type="http://schemas.openxmlformats.org/officeDocument/2006/relationships/ctrlProp" Target="../ctrlProps/ctrlProp103.xml"/><Relationship Id="rId112" Type="http://schemas.openxmlformats.org/officeDocument/2006/relationships/ctrlProp" Target="../ctrlProps/ctrlProp126.xml"/><Relationship Id="rId133" Type="http://schemas.openxmlformats.org/officeDocument/2006/relationships/ctrlProp" Target="../ctrlProps/ctrlProp147.xml"/><Relationship Id="rId154" Type="http://schemas.openxmlformats.org/officeDocument/2006/relationships/ctrlProp" Target="../ctrlProps/ctrlProp168.xml"/><Relationship Id="rId175" Type="http://schemas.openxmlformats.org/officeDocument/2006/relationships/ctrlProp" Target="../ctrlProps/ctrlProp189.xml"/><Relationship Id="rId196" Type="http://schemas.openxmlformats.org/officeDocument/2006/relationships/ctrlProp" Target="../ctrlProps/ctrlProp210.xml"/><Relationship Id="rId200" Type="http://schemas.openxmlformats.org/officeDocument/2006/relationships/ctrlProp" Target="../ctrlProps/ctrlProp214.xml"/><Relationship Id="rId16" Type="http://schemas.openxmlformats.org/officeDocument/2006/relationships/ctrlProp" Target="../ctrlProps/ctrlProp30.xml"/><Relationship Id="rId37" Type="http://schemas.openxmlformats.org/officeDocument/2006/relationships/ctrlProp" Target="../ctrlProps/ctrlProp51.xml"/><Relationship Id="rId58" Type="http://schemas.openxmlformats.org/officeDocument/2006/relationships/ctrlProp" Target="../ctrlProps/ctrlProp72.xml"/><Relationship Id="rId79" Type="http://schemas.openxmlformats.org/officeDocument/2006/relationships/ctrlProp" Target="../ctrlProps/ctrlProp93.xml"/><Relationship Id="rId102" Type="http://schemas.openxmlformats.org/officeDocument/2006/relationships/ctrlProp" Target="../ctrlProps/ctrlProp116.xml"/><Relationship Id="rId123" Type="http://schemas.openxmlformats.org/officeDocument/2006/relationships/ctrlProp" Target="../ctrlProps/ctrlProp137.xml"/><Relationship Id="rId144" Type="http://schemas.openxmlformats.org/officeDocument/2006/relationships/ctrlProp" Target="../ctrlProps/ctrlProp158.xml"/><Relationship Id="rId90" Type="http://schemas.openxmlformats.org/officeDocument/2006/relationships/ctrlProp" Target="../ctrlProps/ctrlProp104.xml"/><Relationship Id="rId165" Type="http://schemas.openxmlformats.org/officeDocument/2006/relationships/ctrlProp" Target="../ctrlProps/ctrlProp179.xml"/><Relationship Id="rId186" Type="http://schemas.openxmlformats.org/officeDocument/2006/relationships/ctrlProp" Target="../ctrlProps/ctrlProp200.xml"/><Relationship Id="rId211" Type="http://schemas.openxmlformats.org/officeDocument/2006/relationships/ctrlProp" Target="../ctrlProps/ctrlProp225.xml"/><Relationship Id="rId27" Type="http://schemas.openxmlformats.org/officeDocument/2006/relationships/ctrlProp" Target="../ctrlProps/ctrlProp41.xml"/><Relationship Id="rId48" Type="http://schemas.openxmlformats.org/officeDocument/2006/relationships/ctrlProp" Target="../ctrlProps/ctrlProp62.xml"/><Relationship Id="rId69" Type="http://schemas.openxmlformats.org/officeDocument/2006/relationships/ctrlProp" Target="../ctrlProps/ctrlProp83.xml"/><Relationship Id="rId113" Type="http://schemas.openxmlformats.org/officeDocument/2006/relationships/ctrlProp" Target="../ctrlProps/ctrlProp127.xml"/><Relationship Id="rId134" Type="http://schemas.openxmlformats.org/officeDocument/2006/relationships/ctrlProp" Target="../ctrlProps/ctrlProp148.xml"/><Relationship Id="rId80" Type="http://schemas.openxmlformats.org/officeDocument/2006/relationships/ctrlProp" Target="../ctrlProps/ctrlProp94.xml"/><Relationship Id="rId155" Type="http://schemas.openxmlformats.org/officeDocument/2006/relationships/ctrlProp" Target="../ctrlProps/ctrlProp169.xml"/><Relationship Id="rId176" Type="http://schemas.openxmlformats.org/officeDocument/2006/relationships/ctrlProp" Target="../ctrlProps/ctrlProp190.xml"/><Relationship Id="rId197" Type="http://schemas.openxmlformats.org/officeDocument/2006/relationships/ctrlProp" Target="../ctrlProps/ctrlProp211.xml"/><Relationship Id="rId201" Type="http://schemas.openxmlformats.org/officeDocument/2006/relationships/ctrlProp" Target="../ctrlProps/ctrlProp215.xml"/><Relationship Id="rId17" Type="http://schemas.openxmlformats.org/officeDocument/2006/relationships/ctrlProp" Target="../ctrlProps/ctrlProp31.xml"/><Relationship Id="rId38" Type="http://schemas.openxmlformats.org/officeDocument/2006/relationships/ctrlProp" Target="../ctrlProps/ctrlProp52.xml"/><Relationship Id="rId59" Type="http://schemas.openxmlformats.org/officeDocument/2006/relationships/ctrlProp" Target="../ctrlProps/ctrlProp73.xml"/><Relationship Id="rId103" Type="http://schemas.openxmlformats.org/officeDocument/2006/relationships/ctrlProp" Target="../ctrlProps/ctrlProp117.xml"/><Relationship Id="rId124" Type="http://schemas.openxmlformats.org/officeDocument/2006/relationships/ctrlProp" Target="../ctrlProps/ctrlProp138.xml"/><Relationship Id="rId70" Type="http://schemas.openxmlformats.org/officeDocument/2006/relationships/ctrlProp" Target="../ctrlProps/ctrlProp84.xml"/><Relationship Id="rId91" Type="http://schemas.openxmlformats.org/officeDocument/2006/relationships/ctrlProp" Target="../ctrlProps/ctrlProp105.xml"/><Relationship Id="rId145" Type="http://schemas.openxmlformats.org/officeDocument/2006/relationships/ctrlProp" Target="../ctrlProps/ctrlProp159.xml"/><Relationship Id="rId166" Type="http://schemas.openxmlformats.org/officeDocument/2006/relationships/ctrlProp" Target="../ctrlProps/ctrlProp180.xml"/><Relationship Id="rId187" Type="http://schemas.openxmlformats.org/officeDocument/2006/relationships/ctrlProp" Target="../ctrlProps/ctrlProp201.xml"/><Relationship Id="rId1" Type="http://schemas.openxmlformats.org/officeDocument/2006/relationships/printerSettings" Target="../printerSettings/printerSettings2.bin"/><Relationship Id="rId212" Type="http://schemas.openxmlformats.org/officeDocument/2006/relationships/ctrlProp" Target="../ctrlProps/ctrlProp226.xml"/><Relationship Id="rId28" Type="http://schemas.openxmlformats.org/officeDocument/2006/relationships/ctrlProp" Target="../ctrlProps/ctrlProp42.xml"/><Relationship Id="rId49" Type="http://schemas.openxmlformats.org/officeDocument/2006/relationships/ctrlProp" Target="../ctrlProps/ctrlProp63.xml"/><Relationship Id="rId114" Type="http://schemas.openxmlformats.org/officeDocument/2006/relationships/ctrlProp" Target="../ctrlProps/ctrlProp128.xml"/><Relationship Id="rId60" Type="http://schemas.openxmlformats.org/officeDocument/2006/relationships/ctrlProp" Target="../ctrlProps/ctrlProp74.xml"/><Relationship Id="rId81" Type="http://schemas.openxmlformats.org/officeDocument/2006/relationships/ctrlProp" Target="../ctrlProps/ctrlProp95.xml"/><Relationship Id="rId135" Type="http://schemas.openxmlformats.org/officeDocument/2006/relationships/ctrlProp" Target="../ctrlProps/ctrlProp149.xml"/><Relationship Id="rId156" Type="http://schemas.openxmlformats.org/officeDocument/2006/relationships/ctrlProp" Target="../ctrlProps/ctrlProp170.xml"/><Relationship Id="rId177" Type="http://schemas.openxmlformats.org/officeDocument/2006/relationships/ctrlProp" Target="../ctrlProps/ctrlProp191.xml"/><Relationship Id="rId198" Type="http://schemas.openxmlformats.org/officeDocument/2006/relationships/ctrlProp" Target="../ctrlProps/ctrlProp212.xml"/><Relationship Id="rId202" Type="http://schemas.openxmlformats.org/officeDocument/2006/relationships/ctrlProp" Target="../ctrlProps/ctrlProp216.xml"/><Relationship Id="rId18" Type="http://schemas.openxmlformats.org/officeDocument/2006/relationships/ctrlProp" Target="../ctrlProps/ctrlProp32.xml"/><Relationship Id="rId39" Type="http://schemas.openxmlformats.org/officeDocument/2006/relationships/ctrlProp" Target="../ctrlProps/ctrlProp53.xml"/><Relationship Id="rId50" Type="http://schemas.openxmlformats.org/officeDocument/2006/relationships/ctrlProp" Target="../ctrlProps/ctrlProp64.xml"/><Relationship Id="rId104" Type="http://schemas.openxmlformats.org/officeDocument/2006/relationships/ctrlProp" Target="../ctrlProps/ctrlProp118.xml"/><Relationship Id="rId125" Type="http://schemas.openxmlformats.org/officeDocument/2006/relationships/ctrlProp" Target="../ctrlProps/ctrlProp139.xml"/><Relationship Id="rId146" Type="http://schemas.openxmlformats.org/officeDocument/2006/relationships/ctrlProp" Target="../ctrlProps/ctrlProp160.xml"/><Relationship Id="rId167" Type="http://schemas.openxmlformats.org/officeDocument/2006/relationships/ctrlProp" Target="../ctrlProps/ctrlProp181.xml"/><Relationship Id="rId188" Type="http://schemas.openxmlformats.org/officeDocument/2006/relationships/ctrlProp" Target="../ctrlProps/ctrlProp202.xml"/><Relationship Id="rId71" Type="http://schemas.openxmlformats.org/officeDocument/2006/relationships/ctrlProp" Target="../ctrlProps/ctrlProp85.xml"/><Relationship Id="rId92" Type="http://schemas.openxmlformats.org/officeDocument/2006/relationships/ctrlProp" Target="../ctrlProps/ctrlProp106.xml"/><Relationship Id="rId213" Type="http://schemas.openxmlformats.org/officeDocument/2006/relationships/ctrlProp" Target="../ctrlProps/ctrlProp227.xml"/><Relationship Id="rId2" Type="http://schemas.openxmlformats.org/officeDocument/2006/relationships/drawing" Target="../drawings/drawing2.xml"/><Relationship Id="rId29" Type="http://schemas.openxmlformats.org/officeDocument/2006/relationships/ctrlProp" Target="../ctrlProps/ctrlProp43.xml"/><Relationship Id="rId40" Type="http://schemas.openxmlformats.org/officeDocument/2006/relationships/ctrlProp" Target="../ctrlProps/ctrlProp54.xml"/><Relationship Id="rId115" Type="http://schemas.openxmlformats.org/officeDocument/2006/relationships/ctrlProp" Target="../ctrlProps/ctrlProp129.xml"/><Relationship Id="rId136" Type="http://schemas.openxmlformats.org/officeDocument/2006/relationships/ctrlProp" Target="../ctrlProps/ctrlProp150.xml"/><Relationship Id="rId157" Type="http://schemas.openxmlformats.org/officeDocument/2006/relationships/ctrlProp" Target="../ctrlProps/ctrlProp171.xml"/><Relationship Id="rId178" Type="http://schemas.openxmlformats.org/officeDocument/2006/relationships/ctrlProp" Target="../ctrlProps/ctrlProp192.xml"/><Relationship Id="rId61" Type="http://schemas.openxmlformats.org/officeDocument/2006/relationships/ctrlProp" Target="../ctrlProps/ctrlProp75.xml"/><Relationship Id="rId82" Type="http://schemas.openxmlformats.org/officeDocument/2006/relationships/ctrlProp" Target="../ctrlProps/ctrlProp96.xml"/><Relationship Id="rId199" Type="http://schemas.openxmlformats.org/officeDocument/2006/relationships/ctrlProp" Target="../ctrlProps/ctrlProp213.xml"/><Relationship Id="rId203" Type="http://schemas.openxmlformats.org/officeDocument/2006/relationships/ctrlProp" Target="../ctrlProps/ctrlProp21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87095-2D1A-4C72-AD07-04A8817047A7}">
  <sheetPr codeName="Sheet3"/>
  <dimension ref="B1:D22"/>
  <sheetViews>
    <sheetView view="pageBreakPreview" zoomScaleNormal="100" zoomScaleSheetLayoutView="100" workbookViewId="0">
      <selection activeCell="C16" sqref="C16"/>
    </sheetView>
  </sheetViews>
  <sheetFormatPr defaultRowHeight="14.4"/>
  <cols>
    <col min="2" max="2" width="43" customWidth="1"/>
    <col min="4" max="4" width="34.77734375" customWidth="1"/>
  </cols>
  <sheetData>
    <row r="1" spans="2:4" ht="16.5" customHeight="1">
      <c r="B1" s="253" t="s">
        <v>40</v>
      </c>
      <c r="C1" s="248"/>
      <c r="D1" s="249"/>
    </row>
    <row r="2" spans="2:4" ht="45" customHeight="1">
      <c r="B2" s="247"/>
      <c r="C2" s="248"/>
      <c r="D2" s="249"/>
    </row>
    <row r="3" spans="2:4" ht="30" customHeight="1">
      <c r="B3" s="247"/>
      <c r="C3" s="248"/>
      <c r="D3" s="249"/>
    </row>
    <row r="4" spans="2:4" ht="30" customHeight="1">
      <c r="B4" s="247"/>
      <c r="C4" s="248"/>
      <c r="D4" s="249"/>
    </row>
    <row r="5" spans="2:4" ht="30" customHeight="1">
      <c r="B5" s="247"/>
      <c r="C5" s="248"/>
      <c r="D5" s="249"/>
    </row>
    <row r="6" spans="2:4" ht="30" customHeight="1">
      <c r="B6" s="247"/>
      <c r="C6" s="248"/>
      <c r="D6" s="249"/>
    </row>
    <row r="7" spans="2:4" ht="30" customHeight="1">
      <c r="B7" s="247"/>
      <c r="C7" s="248"/>
      <c r="D7" s="249"/>
    </row>
    <row r="8" spans="2:4">
      <c r="B8" s="177" t="s">
        <v>72</v>
      </c>
      <c r="C8" s="83"/>
      <c r="D8" s="84"/>
    </row>
    <row r="9" spans="2:4" ht="14.1" customHeight="1">
      <c r="B9" s="178" t="s">
        <v>167</v>
      </c>
      <c r="C9" s="88">
        <v>30</v>
      </c>
      <c r="D9" s="82" t="s">
        <v>71</v>
      </c>
    </row>
    <row r="10" spans="2:4" ht="14.1" customHeight="1">
      <c r="B10" s="178" t="s">
        <v>73</v>
      </c>
      <c r="C10" s="89"/>
      <c r="D10" s="82" t="s">
        <v>71</v>
      </c>
    </row>
    <row r="11" spans="2:4" ht="14.1" customHeight="1">
      <c r="B11" s="179" t="s">
        <v>168</v>
      </c>
      <c r="C11" s="89">
        <v>20</v>
      </c>
      <c r="D11" s="82" t="s">
        <v>71</v>
      </c>
    </row>
    <row r="12" spans="2:4" ht="14.1" customHeight="1">
      <c r="B12" s="178" t="s">
        <v>74</v>
      </c>
      <c r="C12" s="89"/>
      <c r="D12" s="82" t="s">
        <v>71</v>
      </c>
    </row>
    <row r="13" spans="2:4" ht="14.1" customHeight="1">
      <c r="B13" s="178" t="s">
        <v>75</v>
      </c>
      <c r="C13" s="89"/>
      <c r="D13" s="82" t="s">
        <v>71</v>
      </c>
    </row>
    <row r="14" spans="2:4" ht="14.1" customHeight="1">
      <c r="B14" s="178" t="s">
        <v>76</v>
      </c>
      <c r="C14" s="89">
        <v>20</v>
      </c>
      <c r="D14" s="82" t="s">
        <v>71</v>
      </c>
    </row>
    <row r="15" spans="2:4" ht="14.1" customHeight="1">
      <c r="B15" s="178" t="s">
        <v>77</v>
      </c>
      <c r="C15" s="89"/>
      <c r="D15" s="82" t="s">
        <v>71</v>
      </c>
    </row>
    <row r="16" spans="2:4" ht="14.1" customHeight="1">
      <c r="B16" s="178" t="s">
        <v>78</v>
      </c>
      <c r="C16" s="89"/>
      <c r="D16" s="82" t="s">
        <v>71</v>
      </c>
    </row>
    <row r="17" spans="2:4" ht="14.1" customHeight="1">
      <c r="B17" s="87" t="s">
        <v>200</v>
      </c>
      <c r="C17" s="89">
        <v>30</v>
      </c>
      <c r="D17" s="82" t="s">
        <v>71</v>
      </c>
    </row>
    <row r="18" spans="2:4" ht="14.1" customHeight="1">
      <c r="B18" s="180" t="s">
        <v>79</v>
      </c>
      <c r="C18" s="85">
        <f>SUM(C9:C17)</f>
        <v>100</v>
      </c>
      <c r="D18" s="86" t="s">
        <v>71</v>
      </c>
    </row>
    <row r="19" spans="2:4" ht="50.55" customHeight="1">
      <c r="B19" s="250" t="s">
        <v>39</v>
      </c>
      <c r="C19" s="251"/>
      <c r="D19" s="252"/>
    </row>
    <row r="21" spans="2:4">
      <c r="B21" s="110" t="s">
        <v>123</v>
      </c>
      <c r="C21" s="109"/>
      <c r="D21" s="109"/>
    </row>
    <row r="22" spans="2:4">
      <c r="B22" s="246" t="s">
        <v>122</v>
      </c>
      <c r="C22" s="246"/>
      <c r="D22" s="246"/>
    </row>
  </sheetData>
  <sheetProtection sheet="1" selectLockedCells="1"/>
  <mergeCells count="9">
    <mergeCell ref="B22:D22"/>
    <mergeCell ref="B7:D7"/>
    <mergeCell ref="B19:D19"/>
    <mergeCell ref="B1:D1"/>
    <mergeCell ref="B2:D2"/>
    <mergeCell ref="B3:D3"/>
    <mergeCell ref="B4:D4"/>
    <mergeCell ref="B5:D5"/>
    <mergeCell ref="B6:D6"/>
  </mergeCells>
  <phoneticPr fontId="20"/>
  <hyperlinks>
    <hyperlink ref="B22" r:id="rId1" xr:uid="{7A3F0EA4-08B4-4D77-9E04-CFB7251059AF}"/>
  </hyperlinks>
  <pageMargins left="0.7" right="0.7" top="0.75" bottom="0.7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50" r:id="rId5" name="Check Box 2">
              <controlPr defaultSize="0" autoFill="0" autoLine="0" autoPict="0">
                <anchor moveWithCells="1">
                  <from>
                    <xdr:col>1</xdr:col>
                    <xdr:colOff>106680</xdr:colOff>
                    <xdr:row>1</xdr:row>
                    <xdr:rowOff>68580</xdr:rowOff>
                  </from>
                  <to>
                    <xdr:col>1</xdr:col>
                    <xdr:colOff>914400</xdr:colOff>
                    <xdr:row>1</xdr:row>
                    <xdr:rowOff>281940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2552700</xdr:colOff>
                    <xdr:row>1</xdr:row>
                    <xdr:rowOff>320040</xdr:rowOff>
                  </from>
                  <to>
                    <xdr:col>3</xdr:col>
                    <xdr:colOff>457200</xdr:colOff>
                    <xdr:row>1</xdr:row>
                    <xdr:rowOff>548640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2339340</xdr:colOff>
                    <xdr:row>1</xdr:row>
                    <xdr:rowOff>38100</xdr:rowOff>
                  </from>
                  <to>
                    <xdr:col>3</xdr:col>
                    <xdr:colOff>1767840</xdr:colOff>
                    <xdr:row>1</xdr:row>
                    <xdr:rowOff>297180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106680</xdr:colOff>
                    <xdr:row>2</xdr:row>
                    <xdr:rowOff>76200</xdr:rowOff>
                  </from>
                  <to>
                    <xdr:col>3</xdr:col>
                    <xdr:colOff>190500</xdr:colOff>
                    <xdr:row>2</xdr:row>
                    <xdr:rowOff>297180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xdr:col>
                    <xdr:colOff>114300</xdr:colOff>
                    <xdr:row>3</xdr:row>
                    <xdr:rowOff>91440</xdr:rowOff>
                  </from>
                  <to>
                    <xdr:col>3</xdr:col>
                    <xdr:colOff>190500</xdr:colOff>
                    <xdr:row>3</xdr:row>
                    <xdr:rowOff>297180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xdr:col>
                    <xdr:colOff>114300</xdr:colOff>
                    <xdr:row>4</xdr:row>
                    <xdr:rowOff>91440</xdr:rowOff>
                  </from>
                  <to>
                    <xdr:col>3</xdr:col>
                    <xdr:colOff>190500</xdr:colOff>
                    <xdr:row>4</xdr:row>
                    <xdr:rowOff>304800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xdr:col>
                    <xdr:colOff>106680</xdr:colOff>
                    <xdr:row>5</xdr:row>
                    <xdr:rowOff>68580</xdr:rowOff>
                  </from>
                  <to>
                    <xdr:col>3</xdr:col>
                    <xdr:colOff>1805940</xdr:colOff>
                    <xdr:row>5</xdr:row>
                    <xdr:rowOff>335280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xdr:col>
                    <xdr:colOff>106680</xdr:colOff>
                    <xdr:row>6</xdr:row>
                    <xdr:rowOff>76200</xdr:rowOff>
                  </from>
                  <to>
                    <xdr:col>3</xdr:col>
                    <xdr:colOff>190500</xdr:colOff>
                    <xdr:row>6</xdr:row>
                    <xdr:rowOff>297180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xdr:col>
                    <xdr:colOff>106680</xdr:colOff>
                    <xdr:row>18</xdr:row>
                    <xdr:rowOff>190500</xdr:rowOff>
                  </from>
                  <to>
                    <xdr:col>3</xdr:col>
                    <xdr:colOff>68580</xdr:colOff>
                    <xdr:row>18</xdr:row>
                    <xdr:rowOff>403860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xdr:col>
                    <xdr:colOff>1028700</xdr:colOff>
                    <xdr:row>18</xdr:row>
                    <xdr:rowOff>182880</xdr:rowOff>
                  </from>
                  <to>
                    <xdr:col>3</xdr:col>
                    <xdr:colOff>998220</xdr:colOff>
                    <xdr:row>18</xdr:row>
                    <xdr:rowOff>411480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xdr:col>
                    <xdr:colOff>2796540</xdr:colOff>
                    <xdr:row>18</xdr:row>
                    <xdr:rowOff>182880</xdr:rowOff>
                  </from>
                  <to>
                    <xdr:col>4</xdr:col>
                    <xdr:colOff>373380</xdr:colOff>
                    <xdr:row>18</xdr:row>
                    <xdr:rowOff>411480</xdr:rowOff>
                  </to>
                </anchor>
              </controlPr>
            </control>
          </mc:Choice>
        </mc:AlternateContent>
        <mc:AlternateContent xmlns:mc="http://schemas.openxmlformats.org/markup-compatibility/2006">
          <mc:Choice Requires="x14">
            <control shapeId="2062" r:id="rId16" name="Check Box 14">
              <controlPr defaultSize="0" autoFill="0" autoLine="0" autoPict="0">
                <anchor moveWithCells="1">
                  <from>
                    <xdr:col>3</xdr:col>
                    <xdr:colOff>944880</xdr:colOff>
                    <xdr:row>18</xdr:row>
                    <xdr:rowOff>190500</xdr:rowOff>
                  </from>
                  <to>
                    <xdr:col>7</xdr:col>
                    <xdr:colOff>259080</xdr:colOff>
                    <xdr:row>18</xdr:row>
                    <xdr:rowOff>403860</xdr:rowOff>
                  </to>
                </anchor>
              </controlPr>
            </control>
          </mc:Choice>
        </mc:AlternateContent>
        <mc:AlternateContent xmlns:mc="http://schemas.openxmlformats.org/markup-compatibility/2006">
          <mc:Choice Requires="x14">
            <control shapeId="2063" r:id="rId17" name="Check Box 15">
              <controlPr defaultSize="0" autoFill="0" autoLine="0" autoPict="0">
                <anchor moveWithCells="1">
                  <from>
                    <xdr:col>1</xdr:col>
                    <xdr:colOff>106680</xdr:colOff>
                    <xdr:row>18</xdr:row>
                    <xdr:rowOff>373380</xdr:rowOff>
                  </from>
                  <to>
                    <xdr:col>3</xdr:col>
                    <xdr:colOff>83820</xdr:colOff>
                    <xdr:row>18</xdr:row>
                    <xdr:rowOff>594360</xdr:rowOff>
                  </to>
                </anchor>
              </controlPr>
            </control>
          </mc:Choice>
        </mc:AlternateContent>
        <mc:AlternateContent xmlns:mc="http://schemas.openxmlformats.org/markup-compatibility/2006">
          <mc:Choice Requires="x14">
            <control shapeId="2064" r:id="rId18" name="Check Box 16">
              <controlPr defaultSize="0" autoFill="0" autoLine="0" autoPict="0">
                <anchor moveWithCells="1">
                  <from>
                    <xdr:col>1</xdr:col>
                    <xdr:colOff>1295400</xdr:colOff>
                    <xdr:row>18</xdr:row>
                    <xdr:rowOff>381000</xdr:rowOff>
                  </from>
                  <to>
                    <xdr:col>3</xdr:col>
                    <xdr:colOff>1257300</xdr:colOff>
                    <xdr:row>18</xdr:row>
                    <xdr:rowOff>594360</xdr:rowOff>
                  </to>
                </anchor>
              </controlPr>
            </control>
          </mc:Choice>
        </mc:AlternateContent>
        <mc:AlternateContent xmlns:mc="http://schemas.openxmlformats.org/markup-compatibility/2006">
          <mc:Choice Requires="x14">
            <control shapeId="2065" r:id="rId19" name="Check Box 17">
              <controlPr defaultSize="0" autoFill="0" autoLine="0" autoPict="0">
                <anchor moveWithCells="1">
                  <from>
                    <xdr:col>2</xdr:col>
                    <xdr:colOff>480060</xdr:colOff>
                    <xdr:row>18</xdr:row>
                    <xdr:rowOff>381000</xdr:rowOff>
                  </from>
                  <to>
                    <xdr:col>5</xdr:col>
                    <xdr:colOff>388620</xdr:colOff>
                    <xdr:row>18</xdr:row>
                    <xdr:rowOff>594360</xdr:rowOff>
                  </to>
                </anchor>
              </controlPr>
            </control>
          </mc:Choice>
        </mc:AlternateContent>
        <mc:AlternateContent xmlns:mc="http://schemas.openxmlformats.org/markup-compatibility/2006">
          <mc:Choice Requires="x14">
            <control shapeId="2066" r:id="rId20" name="Check Box 18">
              <controlPr defaultSize="0" autoFill="0" autoLine="0" autoPict="0">
                <anchor moveWithCells="1">
                  <from>
                    <xdr:col>1</xdr:col>
                    <xdr:colOff>777240</xdr:colOff>
                    <xdr:row>1</xdr:row>
                    <xdr:rowOff>68580</xdr:rowOff>
                  </from>
                  <to>
                    <xdr:col>1</xdr:col>
                    <xdr:colOff>2202180</xdr:colOff>
                    <xdr:row>1</xdr:row>
                    <xdr:rowOff>297180</xdr:rowOff>
                  </to>
                </anchor>
              </controlPr>
            </control>
          </mc:Choice>
        </mc:AlternateContent>
        <mc:AlternateContent xmlns:mc="http://schemas.openxmlformats.org/markup-compatibility/2006">
          <mc:Choice Requires="x14">
            <control shapeId="2067" r:id="rId21" name="Check Box 19">
              <controlPr defaultSize="0" autoFill="0" autoLine="0" autoPict="0">
                <anchor moveWithCells="1">
                  <from>
                    <xdr:col>1</xdr:col>
                    <xdr:colOff>106680</xdr:colOff>
                    <xdr:row>1</xdr:row>
                    <xdr:rowOff>297180</xdr:rowOff>
                  </from>
                  <to>
                    <xdr:col>1</xdr:col>
                    <xdr:colOff>2491740</xdr:colOff>
                    <xdr:row>1</xdr:row>
                    <xdr:rowOff>548640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186"/>
  <sheetViews>
    <sheetView showGridLines="0" tabSelected="1" view="pageBreakPreview" topLeftCell="A15" zoomScale="90" zoomScaleNormal="100" zoomScaleSheetLayoutView="90" zoomScalePageLayoutView="115" workbookViewId="0">
      <selection activeCell="E25" sqref="E25"/>
    </sheetView>
  </sheetViews>
  <sheetFormatPr defaultColWidth="9.21875" defaultRowHeight="13.8"/>
  <cols>
    <col min="1" max="2" width="28.6640625" style="61" customWidth="1"/>
    <col min="3" max="7" width="28.21875" style="61" customWidth="1"/>
    <col min="8" max="8" width="21.6640625" style="61" customWidth="1"/>
    <col min="9" max="16384" width="9.21875" style="61"/>
  </cols>
  <sheetData>
    <row r="1" spans="1:8" ht="30" customHeight="1">
      <c r="A1" s="303" t="s">
        <v>21</v>
      </c>
      <c r="B1" s="303"/>
      <c r="C1" s="303"/>
      <c r="D1" s="303"/>
      <c r="E1" s="303"/>
      <c r="F1" s="303"/>
      <c r="G1" s="303"/>
      <c r="H1" s="303"/>
    </row>
    <row r="2" spans="1:8" ht="18" customHeight="1">
      <c r="A2" s="3" t="s">
        <v>0</v>
      </c>
      <c r="B2" s="310" t="s">
        <v>199</v>
      </c>
      <c r="C2" s="311"/>
      <c r="D2" s="311"/>
      <c r="E2" s="311"/>
      <c r="F2" s="311"/>
      <c r="G2" s="311"/>
      <c r="H2" s="312"/>
    </row>
    <row r="3" spans="1:8" ht="18" customHeight="1">
      <c r="A3" s="3" t="s">
        <v>1</v>
      </c>
      <c r="B3" s="310" t="s">
        <v>194</v>
      </c>
      <c r="C3" s="311"/>
      <c r="D3" s="311"/>
      <c r="E3" s="312"/>
      <c r="F3" s="313" t="s">
        <v>3</v>
      </c>
      <c r="G3" s="314"/>
      <c r="H3" s="8" t="s">
        <v>198</v>
      </c>
    </row>
    <row r="4" spans="1:8" ht="18" customHeight="1">
      <c r="A4" s="3" t="s">
        <v>2</v>
      </c>
      <c r="B4" s="310" t="s">
        <v>195</v>
      </c>
      <c r="C4" s="311"/>
      <c r="D4" s="311"/>
      <c r="E4" s="312"/>
      <c r="F4" s="313" t="s">
        <v>4</v>
      </c>
      <c r="G4" s="314"/>
      <c r="H4" s="8"/>
    </row>
    <row r="5" spans="1:8" ht="18" customHeight="1">
      <c r="A5" s="3" t="s">
        <v>5</v>
      </c>
      <c r="B5" s="310" t="s">
        <v>196</v>
      </c>
      <c r="C5" s="311"/>
      <c r="D5" s="311"/>
      <c r="E5" s="312"/>
      <c r="F5" s="313" t="s">
        <v>6</v>
      </c>
      <c r="G5" s="314"/>
      <c r="H5" s="9"/>
    </row>
    <row r="6" spans="1:8" ht="18" customHeight="1">
      <c r="A6" s="3" t="s">
        <v>7</v>
      </c>
      <c r="B6" s="315" t="s">
        <v>197</v>
      </c>
      <c r="C6" s="316"/>
      <c r="D6" s="316"/>
      <c r="E6" s="317"/>
      <c r="F6" s="313" t="s">
        <v>8</v>
      </c>
      <c r="G6" s="314"/>
      <c r="H6" s="9"/>
    </row>
    <row r="7" spans="1:8" ht="10.050000000000001" customHeight="1">
      <c r="A7" s="28"/>
      <c r="B7" s="28"/>
      <c r="C7" s="28"/>
      <c r="D7" s="28"/>
      <c r="E7" s="28"/>
      <c r="F7" s="28"/>
      <c r="G7" s="28"/>
      <c r="H7" s="62"/>
    </row>
    <row r="8" spans="1:8" ht="20.100000000000001" customHeight="1" thickBot="1">
      <c r="A8" s="285" t="s">
        <v>34</v>
      </c>
      <c r="B8" s="286"/>
      <c r="C8" s="287"/>
      <c r="D8" s="286"/>
      <c r="E8" s="286"/>
      <c r="F8" s="286"/>
      <c r="G8" s="286"/>
      <c r="H8" s="288"/>
    </row>
    <row r="9" spans="1:8" ht="15.6" thickTop="1" thickBot="1">
      <c r="A9" s="284" t="s">
        <v>33</v>
      </c>
      <c r="B9" s="254" t="s">
        <v>152</v>
      </c>
      <c r="C9" s="255"/>
      <c r="D9" s="219">
        <f t="shared" ref="D9:G9" si="0">SUM(D10:D11)</f>
        <v>50000</v>
      </c>
      <c r="E9" s="132">
        <f t="shared" si="0"/>
        <v>24055</v>
      </c>
      <c r="F9" s="132">
        <f t="shared" si="0"/>
        <v>0</v>
      </c>
      <c r="G9" s="132">
        <f t="shared" si="0"/>
        <v>0</v>
      </c>
      <c r="H9" s="63"/>
    </row>
    <row r="10" spans="1:8" ht="15.6" thickTop="1" thickBot="1">
      <c r="A10" s="268"/>
      <c r="B10" s="254" t="s">
        <v>19</v>
      </c>
      <c r="C10" s="255"/>
      <c r="D10" s="133">
        <v>25000</v>
      </c>
      <c r="E10" s="132">
        <f t="shared" ref="E10:G11" si="1">SUM(E91,E54,E39,E23)</f>
        <v>16838</v>
      </c>
      <c r="F10" s="132">
        <f t="shared" si="1"/>
        <v>0</v>
      </c>
      <c r="G10" s="132">
        <f t="shared" si="1"/>
        <v>0</v>
      </c>
      <c r="H10" s="63"/>
    </row>
    <row r="11" spans="1:8" ht="15.6" thickTop="1" thickBot="1">
      <c r="A11" s="283"/>
      <c r="B11" s="254" t="s">
        <v>20</v>
      </c>
      <c r="C11" s="255"/>
      <c r="D11" s="133">
        <v>25000</v>
      </c>
      <c r="E11" s="132">
        <f t="shared" si="1"/>
        <v>7217</v>
      </c>
      <c r="F11" s="132">
        <f t="shared" si="1"/>
        <v>0</v>
      </c>
      <c r="G11" s="132">
        <f t="shared" si="1"/>
        <v>0</v>
      </c>
      <c r="H11" s="63"/>
    </row>
    <row r="12" spans="1:8" ht="15.6" thickTop="1" thickBot="1">
      <c r="A12" s="64" t="s">
        <v>35</v>
      </c>
      <c r="B12" s="254" t="s">
        <v>185</v>
      </c>
      <c r="C12" s="255"/>
      <c r="D12" s="133">
        <v>35000</v>
      </c>
      <c r="E12" s="132">
        <f t="shared" ref="E12:G12" si="2">SUM(E25:E27)</f>
        <v>35000</v>
      </c>
      <c r="F12" s="132">
        <f t="shared" si="2"/>
        <v>0</v>
      </c>
      <c r="G12" s="132">
        <f t="shared" si="2"/>
        <v>0</v>
      </c>
      <c r="H12" s="63"/>
    </row>
    <row r="13" spans="1:8" ht="15.6" thickTop="1" thickBot="1">
      <c r="A13" s="64" t="s">
        <v>36</v>
      </c>
      <c r="B13" s="302" t="s">
        <v>30</v>
      </c>
      <c r="C13" s="255"/>
      <c r="D13" s="133">
        <v>4</v>
      </c>
      <c r="E13" s="132">
        <f>E104+E154</f>
        <v>12</v>
      </c>
      <c r="F13" s="132">
        <f>F104+F154</f>
        <v>0</v>
      </c>
      <c r="G13" s="132">
        <f>G104+G154</f>
        <v>0</v>
      </c>
      <c r="H13" s="63"/>
    </row>
    <row r="14" spans="1:8" ht="15.6" thickTop="1" thickBot="1">
      <c r="A14" s="284" t="s">
        <v>37</v>
      </c>
      <c r="B14" s="254" t="s">
        <v>38</v>
      </c>
      <c r="C14" s="255"/>
      <c r="D14" s="219">
        <f>SUM(D15:D16)</f>
        <v>60000</v>
      </c>
      <c r="E14" s="132">
        <f t="shared" ref="E14:G14" si="3">SUM(E15:E16)</f>
        <v>14040</v>
      </c>
      <c r="F14" s="132">
        <f t="shared" si="3"/>
        <v>0</v>
      </c>
      <c r="G14" s="132">
        <f t="shared" si="3"/>
        <v>0</v>
      </c>
      <c r="H14" s="63"/>
    </row>
    <row r="15" spans="1:8" ht="15.6" thickTop="1" thickBot="1">
      <c r="A15" s="268"/>
      <c r="B15" s="254" t="s">
        <v>19</v>
      </c>
      <c r="C15" s="255"/>
      <c r="D15" s="133">
        <v>30000</v>
      </c>
      <c r="E15" s="132">
        <f t="shared" ref="E15:G15" si="4">E128+E163</f>
        <v>9828</v>
      </c>
      <c r="F15" s="132">
        <f t="shared" si="4"/>
        <v>0</v>
      </c>
      <c r="G15" s="132">
        <f t="shared" si="4"/>
        <v>0</v>
      </c>
      <c r="H15" s="63"/>
    </row>
    <row r="16" spans="1:8" ht="15.6" thickTop="1" thickBot="1">
      <c r="A16" s="283"/>
      <c r="B16" s="254" t="s">
        <v>20</v>
      </c>
      <c r="C16" s="255"/>
      <c r="D16" s="133">
        <v>30000</v>
      </c>
      <c r="E16" s="132">
        <f t="shared" ref="E16:G16" si="5">E129+E164</f>
        <v>4212</v>
      </c>
      <c r="F16" s="132">
        <f t="shared" si="5"/>
        <v>0</v>
      </c>
      <c r="G16" s="132">
        <f t="shared" si="5"/>
        <v>0</v>
      </c>
      <c r="H16" s="63"/>
    </row>
    <row r="17" spans="1:8" ht="10.050000000000001" customHeight="1" thickTop="1">
      <c r="A17" s="65"/>
      <c r="B17" s="66"/>
      <c r="C17" s="100"/>
      <c r="D17" s="67"/>
      <c r="E17" s="67"/>
      <c r="F17" s="67"/>
      <c r="G17" s="67"/>
      <c r="H17" s="68"/>
    </row>
    <row r="18" spans="1:8" ht="20.100000000000001" customHeight="1">
      <c r="A18" s="10"/>
      <c r="B18" s="10"/>
      <c r="C18" s="99"/>
      <c r="D18" s="298" t="s">
        <v>182</v>
      </c>
      <c r="E18" s="299"/>
      <c r="F18" s="300" t="s">
        <v>32</v>
      </c>
      <c r="G18" s="301"/>
      <c r="H18" s="10"/>
    </row>
    <row r="19" spans="1:8" ht="50.1" customHeight="1" thickBot="1">
      <c r="A19" s="29"/>
      <c r="B19" s="111" t="s">
        <v>81</v>
      </c>
      <c r="C19" s="182" t="s">
        <v>169</v>
      </c>
      <c r="D19" s="30" t="s">
        <v>119</v>
      </c>
      <c r="E19" s="29" t="s">
        <v>80</v>
      </c>
      <c r="F19" s="29" t="s">
        <v>69</v>
      </c>
      <c r="G19" s="29" t="s">
        <v>70</v>
      </c>
      <c r="H19" s="29" t="s">
        <v>44</v>
      </c>
    </row>
    <row r="20" spans="1:8" ht="20.100000000000001" customHeight="1" thickTop="1">
      <c r="A20" s="304" t="s">
        <v>15</v>
      </c>
      <c r="B20" s="305"/>
      <c r="C20" s="305"/>
      <c r="D20" s="305"/>
      <c r="E20" s="305"/>
      <c r="F20" s="305"/>
      <c r="G20" s="305"/>
      <c r="H20" s="306"/>
    </row>
    <row r="21" spans="1:8" ht="18" customHeight="1" thickBot="1">
      <c r="A21" s="307" t="s">
        <v>12</v>
      </c>
      <c r="B21" s="308"/>
      <c r="C21" s="308"/>
      <c r="D21" s="308"/>
      <c r="E21" s="308"/>
      <c r="F21" s="308"/>
      <c r="G21" s="308"/>
      <c r="H21" s="309"/>
    </row>
    <row r="22" spans="1:8" ht="40.799999999999997" thickTop="1" thickBot="1">
      <c r="A22" s="256" t="s">
        <v>82</v>
      </c>
      <c r="B22" s="69" t="s">
        <v>61</v>
      </c>
      <c r="C22" s="220"/>
      <c r="D22" s="239"/>
      <c r="E22" s="132">
        <f>SUM(E23:E24)</f>
        <v>19055</v>
      </c>
      <c r="F22" s="132">
        <f>SUM(F23:F24)</f>
        <v>0</v>
      </c>
      <c r="G22" s="132">
        <f>SUM(G23:G24)</f>
        <v>0</v>
      </c>
      <c r="H22" s="24"/>
    </row>
    <row r="23" spans="1:8" ht="15" customHeight="1" thickTop="1" thickBot="1">
      <c r="A23" s="268"/>
      <c r="B23" s="69" t="s">
        <v>19</v>
      </c>
      <c r="C23" s="220"/>
      <c r="D23" s="239"/>
      <c r="E23" s="133">
        <v>13338</v>
      </c>
      <c r="F23" s="133"/>
      <c r="G23" s="133"/>
      <c r="H23" s="24"/>
    </row>
    <row r="24" spans="1:8" ht="15" customHeight="1" thickTop="1" thickBot="1">
      <c r="A24" s="268"/>
      <c r="B24" s="69" t="s">
        <v>20</v>
      </c>
      <c r="C24" s="220"/>
      <c r="D24" s="239"/>
      <c r="E24" s="133">
        <v>5717</v>
      </c>
      <c r="F24" s="133"/>
      <c r="G24" s="133"/>
      <c r="H24" s="24"/>
    </row>
    <row r="25" spans="1:8" ht="15" customHeight="1" thickTop="1" thickBot="1">
      <c r="A25" s="268"/>
      <c r="B25" s="113" t="s">
        <v>192</v>
      </c>
      <c r="C25" s="216"/>
      <c r="D25" s="244"/>
      <c r="E25" s="16">
        <v>35000</v>
      </c>
      <c r="F25" s="16"/>
      <c r="G25" s="16"/>
      <c r="H25" s="24"/>
    </row>
    <row r="26" spans="1:8" ht="15" customHeight="1" thickTop="1" thickBot="1">
      <c r="A26" s="268"/>
      <c r="B26" s="69" t="s">
        <v>190</v>
      </c>
      <c r="C26" s="215"/>
      <c r="D26" s="244"/>
      <c r="E26" s="16"/>
      <c r="F26" s="16"/>
      <c r="G26" s="16"/>
      <c r="H26" s="24"/>
    </row>
    <row r="27" spans="1:8" ht="15" customHeight="1" thickTop="1" thickBot="1">
      <c r="A27" s="268"/>
      <c r="B27" s="69" t="s">
        <v>191</v>
      </c>
      <c r="C27" s="215"/>
      <c r="D27" s="244"/>
      <c r="E27" s="16"/>
      <c r="F27" s="16"/>
      <c r="G27" s="16"/>
      <c r="H27" s="24"/>
    </row>
    <row r="28" spans="1:8" ht="15" customHeight="1" thickTop="1">
      <c r="A28" s="268"/>
      <c r="B28" s="207" t="s">
        <v>63</v>
      </c>
      <c r="C28" s="221"/>
      <c r="D28" s="232"/>
      <c r="E28" s="227"/>
      <c r="F28" s="210"/>
      <c r="G28" s="210"/>
      <c r="H28" s="211"/>
    </row>
    <row r="29" spans="1:8" ht="15" customHeight="1">
      <c r="A29" s="268"/>
      <c r="B29" s="70" t="s">
        <v>45</v>
      </c>
      <c r="C29" s="222"/>
      <c r="D29" s="232"/>
      <c r="E29" s="227"/>
      <c r="F29" s="4"/>
      <c r="G29" s="4"/>
      <c r="H29" s="6"/>
    </row>
    <row r="30" spans="1:8" ht="30" customHeight="1">
      <c r="A30" s="268"/>
      <c r="B30" s="207" t="s">
        <v>64</v>
      </c>
      <c r="C30" s="223"/>
      <c r="D30" s="232"/>
      <c r="E30" s="228"/>
      <c r="F30" s="13"/>
      <c r="G30" s="13"/>
      <c r="H30" s="211"/>
    </row>
    <row r="31" spans="1:8" ht="30" customHeight="1">
      <c r="A31" s="268"/>
      <c r="B31" s="27" t="s">
        <v>17</v>
      </c>
      <c r="C31" s="221"/>
      <c r="D31" s="232"/>
      <c r="E31" s="227"/>
      <c r="F31" s="4"/>
      <c r="G31" s="4"/>
      <c r="H31" s="6"/>
    </row>
    <row r="32" spans="1:8" ht="15" customHeight="1">
      <c r="A32" s="268"/>
      <c r="B32" s="27" t="s">
        <v>18</v>
      </c>
      <c r="C32" s="221"/>
      <c r="D32" s="232"/>
      <c r="E32" s="227"/>
      <c r="F32" s="4"/>
      <c r="G32" s="4"/>
      <c r="H32" s="6"/>
    </row>
    <row r="33" spans="1:8" ht="15" customHeight="1">
      <c r="A33" s="268"/>
      <c r="B33" s="69" t="s">
        <v>23</v>
      </c>
      <c r="C33" s="216"/>
      <c r="D33" s="233"/>
      <c r="E33" s="229"/>
      <c r="F33" s="15"/>
      <c r="G33" s="15"/>
      <c r="H33" s="211"/>
    </row>
    <row r="34" spans="1:8" ht="15" customHeight="1">
      <c r="A34" s="268"/>
      <c r="B34" s="27" t="s">
        <v>24</v>
      </c>
      <c r="C34" s="221"/>
      <c r="D34" s="232"/>
      <c r="E34" s="227"/>
      <c r="F34" s="4"/>
      <c r="G34" s="4"/>
      <c r="H34" s="6"/>
    </row>
    <row r="35" spans="1:8" ht="15" customHeight="1">
      <c r="A35" s="268"/>
      <c r="B35" s="27" t="s">
        <v>25</v>
      </c>
      <c r="C35" s="221"/>
      <c r="D35" s="232"/>
      <c r="E35" s="227"/>
      <c r="F35" s="4"/>
      <c r="G35" s="4"/>
      <c r="H35" s="6"/>
    </row>
    <row r="36" spans="1:8" ht="15" customHeight="1">
      <c r="A36" s="268"/>
      <c r="B36" s="27" t="s">
        <v>26</v>
      </c>
      <c r="C36" s="221"/>
      <c r="D36" s="232"/>
      <c r="E36" s="227"/>
      <c r="F36" s="4"/>
      <c r="G36" s="4"/>
      <c r="H36" s="6"/>
    </row>
    <row r="37" spans="1:8" ht="15" customHeight="1" thickBot="1">
      <c r="A37" s="283"/>
      <c r="B37" s="51" t="s">
        <v>42</v>
      </c>
      <c r="C37" s="224"/>
      <c r="D37" s="232"/>
      <c r="E37" s="230"/>
      <c r="F37" s="138"/>
      <c r="G37" s="138"/>
      <c r="H37" s="21"/>
    </row>
    <row r="38" spans="1:8" ht="43.5" customHeight="1" thickTop="1" thickBot="1">
      <c r="A38" s="278" t="s">
        <v>83</v>
      </c>
      <c r="B38" s="69" t="s">
        <v>62</v>
      </c>
      <c r="C38" s="225"/>
      <c r="D38" s="239"/>
      <c r="E38" s="132">
        <f>SUM(E39:E40)</f>
        <v>5000</v>
      </c>
      <c r="F38" s="132">
        <f>SUM(F39:F40)</f>
        <v>0</v>
      </c>
      <c r="G38" s="132">
        <f>SUM(G39:G40)</f>
        <v>0</v>
      </c>
      <c r="H38" s="24"/>
    </row>
    <row r="39" spans="1:8" ht="15" customHeight="1" thickTop="1" thickBot="1">
      <c r="A39" s="267"/>
      <c r="B39" s="69" t="s">
        <v>19</v>
      </c>
      <c r="C39" s="220"/>
      <c r="D39" s="239"/>
      <c r="E39" s="133">
        <v>3500</v>
      </c>
      <c r="F39" s="133"/>
      <c r="G39" s="133"/>
      <c r="H39" s="24"/>
    </row>
    <row r="40" spans="1:8" ht="15" customHeight="1" thickTop="1" thickBot="1">
      <c r="A40" s="267"/>
      <c r="B40" s="69" t="s">
        <v>20</v>
      </c>
      <c r="C40" s="220"/>
      <c r="D40" s="239"/>
      <c r="E40" s="133">
        <v>1500</v>
      </c>
      <c r="F40" s="133"/>
      <c r="G40" s="133"/>
      <c r="H40" s="24"/>
    </row>
    <row r="41" spans="1:8" ht="16.05" customHeight="1" thickTop="1">
      <c r="A41" s="267"/>
      <c r="B41" s="294" t="s">
        <v>67</v>
      </c>
      <c r="C41" s="272" t="s">
        <v>22</v>
      </c>
      <c r="D41" s="289"/>
      <c r="E41" s="290" t="s">
        <v>22</v>
      </c>
      <c r="F41" s="292" t="s">
        <v>22</v>
      </c>
      <c r="G41" s="292" t="s">
        <v>22</v>
      </c>
      <c r="H41" s="14"/>
    </row>
    <row r="42" spans="1:8" ht="16.05" customHeight="1">
      <c r="A42" s="267"/>
      <c r="B42" s="295"/>
      <c r="C42" s="272"/>
      <c r="D42" s="289"/>
      <c r="E42" s="291"/>
      <c r="F42" s="293"/>
      <c r="G42" s="293"/>
      <c r="H42" s="20"/>
    </row>
    <row r="43" spans="1:8" ht="16.05" customHeight="1">
      <c r="A43" s="267"/>
      <c r="B43" s="295"/>
      <c r="C43" s="272"/>
      <c r="D43" s="289"/>
      <c r="E43" s="291"/>
      <c r="F43" s="293"/>
      <c r="G43" s="293"/>
      <c r="H43" s="20"/>
    </row>
    <row r="44" spans="1:8" ht="16.05" customHeight="1">
      <c r="A44" s="267"/>
      <c r="B44" s="295"/>
      <c r="C44" s="272"/>
      <c r="D44" s="289"/>
      <c r="E44" s="291"/>
      <c r="F44" s="293"/>
      <c r="G44" s="293"/>
      <c r="H44" s="20"/>
    </row>
    <row r="45" spans="1:8" ht="16.05" customHeight="1">
      <c r="A45" s="267"/>
      <c r="B45" s="295"/>
      <c r="C45" s="272"/>
      <c r="D45" s="289"/>
      <c r="E45" s="291"/>
      <c r="F45" s="293"/>
      <c r="G45" s="293"/>
      <c r="H45" s="20"/>
    </row>
    <row r="46" spans="1:8" ht="16.05" customHeight="1">
      <c r="A46" s="267"/>
      <c r="B46" s="295"/>
      <c r="C46" s="272"/>
      <c r="D46" s="289"/>
      <c r="E46" s="291"/>
      <c r="F46" s="293"/>
      <c r="G46" s="293"/>
      <c r="H46" s="20"/>
    </row>
    <row r="47" spans="1:8" ht="16.05" customHeight="1">
      <c r="A47" s="267"/>
      <c r="B47" s="295"/>
      <c r="C47" s="272"/>
      <c r="D47" s="289"/>
      <c r="E47" s="291"/>
      <c r="F47" s="293"/>
      <c r="G47" s="293"/>
      <c r="H47" s="20"/>
    </row>
    <row r="48" spans="1:8" ht="16.05" customHeight="1">
      <c r="A48" s="267"/>
      <c r="B48" s="295"/>
      <c r="C48" s="272"/>
      <c r="D48" s="289"/>
      <c r="E48" s="291"/>
      <c r="F48" s="293"/>
      <c r="G48" s="293"/>
      <c r="H48" s="20"/>
    </row>
    <row r="49" spans="1:8" ht="16.05" customHeight="1">
      <c r="A49" s="267"/>
      <c r="B49" s="295"/>
      <c r="C49" s="272"/>
      <c r="D49" s="289"/>
      <c r="E49" s="291"/>
      <c r="F49" s="293"/>
      <c r="G49" s="293"/>
      <c r="H49" s="20"/>
    </row>
    <row r="50" spans="1:8" ht="16.05" customHeight="1">
      <c r="A50" s="267"/>
      <c r="B50" s="295"/>
      <c r="C50" s="272"/>
      <c r="D50" s="289"/>
      <c r="E50" s="291"/>
      <c r="F50" s="293"/>
      <c r="G50" s="293"/>
      <c r="H50" s="20"/>
    </row>
    <row r="51" spans="1:8" ht="16.05" customHeight="1">
      <c r="A51" s="267"/>
      <c r="B51" s="295"/>
      <c r="C51" s="272"/>
      <c r="D51" s="289"/>
      <c r="E51" s="291"/>
      <c r="F51" s="293"/>
      <c r="G51" s="293"/>
      <c r="H51" s="20"/>
    </row>
    <row r="52" spans="1:8" ht="16.05" customHeight="1" thickBot="1">
      <c r="A52" s="282"/>
      <c r="B52" s="296"/>
      <c r="C52" s="273"/>
      <c r="D52" s="289"/>
      <c r="E52" s="291"/>
      <c r="F52" s="293"/>
      <c r="G52" s="293"/>
      <c r="H52" s="21"/>
    </row>
    <row r="53" spans="1:8" ht="48.6" customHeight="1" thickTop="1" thickBot="1">
      <c r="A53" s="279" t="s">
        <v>84</v>
      </c>
      <c r="B53" s="96" t="s">
        <v>56</v>
      </c>
      <c r="C53" s="225"/>
      <c r="D53" s="239"/>
      <c r="E53" s="132">
        <f>SUM(E54:E55)</f>
        <v>0</v>
      </c>
      <c r="F53" s="132">
        <f>SUM(F54:F55)</f>
        <v>0</v>
      </c>
      <c r="G53" s="132">
        <f>SUM(G54:G55)</f>
        <v>0</v>
      </c>
      <c r="H53" s="97"/>
    </row>
    <row r="54" spans="1:8" ht="15" customHeight="1" thickTop="1" thickBot="1">
      <c r="A54" s="279"/>
      <c r="B54" s="69" t="s">
        <v>19</v>
      </c>
      <c r="C54" s="220"/>
      <c r="D54" s="239"/>
      <c r="E54" s="133"/>
      <c r="F54" s="133"/>
      <c r="G54" s="133"/>
      <c r="H54" s="24"/>
    </row>
    <row r="55" spans="1:8" ht="15" customHeight="1" thickTop="1" thickBot="1">
      <c r="A55" s="279"/>
      <c r="B55" s="69" t="s">
        <v>20</v>
      </c>
      <c r="C55" s="220"/>
      <c r="D55" s="239"/>
      <c r="E55" s="133"/>
      <c r="F55" s="133"/>
      <c r="G55" s="133"/>
      <c r="H55" s="24"/>
    </row>
    <row r="56" spans="1:8" ht="14.55" customHeight="1" thickTop="1">
      <c r="A56" s="279"/>
      <c r="B56" s="278" t="s">
        <v>97</v>
      </c>
      <c r="C56" s="226"/>
      <c r="D56" s="240"/>
      <c r="E56" s="231"/>
      <c r="F56" s="71"/>
      <c r="G56" s="71"/>
      <c r="H56" s="57"/>
    </row>
    <row r="57" spans="1:8" ht="14.4">
      <c r="A57" s="279"/>
      <c r="B57" s="279"/>
      <c r="C57" s="118"/>
      <c r="D57" s="218"/>
      <c r="E57" s="72"/>
      <c r="F57" s="72"/>
      <c r="G57" s="72"/>
      <c r="H57" s="58"/>
    </row>
    <row r="58" spans="1:8" ht="16.05" customHeight="1">
      <c r="A58" s="279"/>
      <c r="B58" s="279"/>
      <c r="C58" s="118"/>
      <c r="D58" s="218"/>
      <c r="E58" s="72"/>
      <c r="F58" s="72"/>
      <c r="G58" s="72"/>
      <c r="H58" s="58"/>
    </row>
    <row r="59" spans="1:8" ht="16.05" customHeight="1">
      <c r="A59" s="279"/>
      <c r="B59" s="279"/>
      <c r="C59" s="118"/>
      <c r="D59" s="218"/>
      <c r="E59" s="72"/>
      <c r="F59" s="72"/>
      <c r="G59" s="72"/>
      <c r="H59" s="58"/>
    </row>
    <row r="60" spans="1:8" ht="16.05" customHeight="1">
      <c r="A60" s="279"/>
      <c r="B60" s="279"/>
      <c r="C60" s="118"/>
      <c r="D60" s="218"/>
      <c r="E60" s="72"/>
      <c r="F60" s="72"/>
      <c r="G60" s="72"/>
      <c r="H60" s="58"/>
    </row>
    <row r="61" spans="1:8" ht="16.05" customHeight="1">
      <c r="A61" s="279"/>
      <c r="B61" s="297"/>
      <c r="C61" s="119" t="s">
        <v>22</v>
      </c>
      <c r="D61" s="101"/>
      <c r="E61" s="11" t="s">
        <v>22</v>
      </c>
      <c r="F61" s="11" t="s">
        <v>22</v>
      </c>
      <c r="G61" s="11" t="s">
        <v>22</v>
      </c>
      <c r="H61" s="21"/>
    </row>
    <row r="62" spans="1:8" ht="16.05" customHeight="1">
      <c r="A62" s="279"/>
      <c r="B62" s="256" t="s">
        <v>188</v>
      </c>
      <c r="C62" s="120"/>
      <c r="D62" s="102"/>
      <c r="E62" s="51"/>
      <c r="F62" s="51"/>
      <c r="G62" s="51"/>
      <c r="H62" s="14"/>
    </row>
    <row r="63" spans="1:8" ht="16.05" customHeight="1">
      <c r="A63" s="279"/>
      <c r="B63" s="318"/>
      <c r="C63" s="121"/>
      <c r="D63" s="103"/>
      <c r="E63" s="73"/>
      <c r="F63" s="73"/>
      <c r="G63" s="73"/>
      <c r="H63" s="20"/>
    </row>
    <row r="64" spans="1:8" ht="16.05" customHeight="1">
      <c r="A64" s="279"/>
      <c r="B64" s="318"/>
      <c r="C64" s="121"/>
      <c r="D64" s="103"/>
      <c r="E64" s="73"/>
      <c r="F64" s="73"/>
      <c r="G64" s="73"/>
      <c r="H64" s="20"/>
    </row>
    <row r="65" spans="1:8" ht="16.05" customHeight="1">
      <c r="A65" s="279"/>
      <c r="B65" s="318"/>
      <c r="C65" s="121"/>
      <c r="D65" s="103"/>
      <c r="E65" s="73"/>
      <c r="F65" s="73"/>
      <c r="G65" s="73"/>
      <c r="H65" s="20"/>
    </row>
    <row r="66" spans="1:8" ht="16.05" customHeight="1">
      <c r="A66" s="279"/>
      <c r="B66" s="319"/>
      <c r="C66" s="119" t="s">
        <v>22</v>
      </c>
      <c r="D66" s="101"/>
      <c r="E66" s="11" t="s">
        <v>22</v>
      </c>
      <c r="F66" s="11" t="s">
        <v>22</v>
      </c>
      <c r="G66" s="11" t="s">
        <v>22</v>
      </c>
      <c r="H66" s="21"/>
    </row>
    <row r="67" spans="1:8" ht="16.05" customHeight="1">
      <c r="A67" s="279"/>
      <c r="B67" s="278" t="s">
        <v>189</v>
      </c>
      <c r="C67" s="122"/>
      <c r="D67" s="217"/>
      <c r="E67" s="71"/>
      <c r="F67" s="71"/>
      <c r="G67" s="71"/>
      <c r="H67" s="57"/>
    </row>
    <row r="68" spans="1:8" ht="16.05" customHeight="1">
      <c r="A68" s="279"/>
      <c r="B68" s="267"/>
      <c r="C68" s="118"/>
      <c r="D68" s="218"/>
      <c r="E68" s="72"/>
      <c r="F68" s="72"/>
      <c r="G68" s="72"/>
      <c r="H68" s="58"/>
    </row>
    <row r="69" spans="1:8" ht="16.05" customHeight="1">
      <c r="A69" s="279"/>
      <c r="B69" s="267"/>
      <c r="C69" s="118"/>
      <c r="D69" s="218"/>
      <c r="E69" s="72"/>
      <c r="F69" s="72"/>
      <c r="G69" s="72"/>
      <c r="H69" s="58"/>
    </row>
    <row r="70" spans="1:8" ht="16.05" customHeight="1">
      <c r="A70" s="279"/>
      <c r="B70" s="267"/>
      <c r="C70" s="118"/>
      <c r="D70" s="218"/>
      <c r="E70" s="72"/>
      <c r="F70" s="72"/>
      <c r="G70" s="72"/>
      <c r="H70" s="58"/>
    </row>
    <row r="71" spans="1:8" ht="17.100000000000001" customHeight="1">
      <c r="A71" s="279"/>
      <c r="B71" s="267"/>
      <c r="C71" s="118"/>
      <c r="D71" s="218"/>
      <c r="E71" s="72"/>
      <c r="F71" s="72"/>
      <c r="G71" s="72"/>
      <c r="H71" s="58"/>
    </row>
    <row r="72" spans="1:8" ht="16.05" customHeight="1">
      <c r="A72" s="279"/>
      <c r="B72" s="282"/>
      <c r="C72" s="119" t="s">
        <v>22</v>
      </c>
      <c r="D72" s="101"/>
      <c r="E72" s="11" t="s">
        <v>22</v>
      </c>
      <c r="F72" s="11" t="s">
        <v>22</v>
      </c>
      <c r="G72" s="11" t="s">
        <v>22</v>
      </c>
      <c r="H72" s="21"/>
    </row>
    <row r="73" spans="1:8" ht="16.05" customHeight="1">
      <c r="A73" s="279"/>
      <c r="B73" s="257" t="s">
        <v>98</v>
      </c>
      <c r="C73" s="118"/>
      <c r="D73" s="218"/>
      <c r="E73" s="72"/>
      <c r="F73" s="72"/>
      <c r="G73" s="72"/>
      <c r="H73" s="58"/>
    </row>
    <row r="74" spans="1:8" ht="16.05" customHeight="1">
      <c r="A74" s="279"/>
      <c r="B74" s="257"/>
      <c r="C74" s="118"/>
      <c r="D74" s="218"/>
      <c r="E74" s="72"/>
      <c r="F74" s="72"/>
      <c r="G74" s="72"/>
      <c r="H74" s="58"/>
    </row>
    <row r="75" spans="1:8" ht="16.05" customHeight="1">
      <c r="A75" s="279"/>
      <c r="B75" s="257"/>
      <c r="C75" s="118"/>
      <c r="D75" s="218"/>
      <c r="E75" s="72"/>
      <c r="F75" s="72"/>
      <c r="G75" s="72"/>
      <c r="H75" s="58"/>
    </row>
    <row r="76" spans="1:8" ht="16.05" customHeight="1">
      <c r="A76" s="279"/>
      <c r="B76" s="257"/>
      <c r="C76" s="118"/>
      <c r="D76" s="218"/>
      <c r="E76" s="72"/>
      <c r="F76" s="72"/>
      <c r="G76" s="72"/>
      <c r="H76" s="58"/>
    </row>
    <row r="77" spans="1:8" ht="16.05" customHeight="1">
      <c r="A77" s="279"/>
      <c r="B77" s="257"/>
      <c r="C77" s="118"/>
      <c r="D77" s="218"/>
      <c r="E77" s="72"/>
      <c r="F77" s="72"/>
      <c r="G77" s="72"/>
      <c r="H77" s="58"/>
    </row>
    <row r="78" spans="1:8" ht="16.05" customHeight="1">
      <c r="A78" s="279"/>
      <c r="B78" s="257"/>
      <c r="C78" s="118"/>
      <c r="D78" s="218"/>
      <c r="E78" s="72"/>
      <c r="F78" s="72"/>
      <c r="G78" s="72"/>
      <c r="H78" s="58"/>
    </row>
    <row r="79" spans="1:8" ht="16.05" customHeight="1">
      <c r="A79" s="297"/>
      <c r="B79" s="258"/>
      <c r="C79" s="119" t="s">
        <v>22</v>
      </c>
      <c r="D79" s="101"/>
      <c r="E79" s="11" t="s">
        <v>22</v>
      </c>
      <c r="F79" s="11" t="s">
        <v>22</v>
      </c>
      <c r="G79" s="11" t="s">
        <v>22</v>
      </c>
      <c r="H79" s="21"/>
    </row>
    <row r="80" spans="1:8" s="75" customFormat="1" ht="16.05" customHeight="1">
      <c r="A80" s="256" t="s">
        <v>85</v>
      </c>
      <c r="B80" s="256" t="s">
        <v>49</v>
      </c>
      <c r="C80" s="115"/>
      <c r="D80" s="104"/>
      <c r="E80" s="74"/>
      <c r="F80" s="74"/>
      <c r="G80" s="74"/>
      <c r="H80" s="25"/>
    </row>
    <row r="81" spans="1:8" s="75" customFormat="1" ht="16.05" customHeight="1">
      <c r="A81" s="268"/>
      <c r="B81" s="268"/>
      <c r="C81" s="116"/>
      <c r="D81" s="105"/>
      <c r="E81" s="76"/>
      <c r="F81" s="76"/>
      <c r="G81" s="76"/>
      <c r="H81" s="59"/>
    </row>
    <row r="82" spans="1:8" s="75" customFormat="1" ht="16.05" customHeight="1">
      <c r="A82" s="268"/>
      <c r="B82" s="268"/>
      <c r="C82" s="116"/>
      <c r="D82" s="105"/>
      <c r="E82" s="76"/>
      <c r="F82" s="76"/>
      <c r="G82" s="76"/>
      <c r="H82" s="59"/>
    </row>
    <row r="83" spans="1:8" s="75" customFormat="1" ht="16.05" customHeight="1">
      <c r="A83" s="268"/>
      <c r="B83" s="268"/>
      <c r="C83" s="116"/>
      <c r="D83" s="105"/>
      <c r="E83" s="76"/>
      <c r="F83" s="76"/>
      <c r="G83" s="76"/>
      <c r="H83" s="59"/>
    </row>
    <row r="84" spans="1:8" s="75" customFormat="1" ht="16.05" customHeight="1">
      <c r="A84" s="268"/>
      <c r="B84" s="268"/>
      <c r="C84" s="116"/>
      <c r="D84" s="105"/>
      <c r="E84" s="76"/>
      <c r="F84" s="76"/>
      <c r="G84" s="76"/>
      <c r="H84" s="59"/>
    </row>
    <row r="85" spans="1:8" s="75" customFormat="1" ht="16.05" customHeight="1">
      <c r="A85" s="268"/>
      <c r="B85" s="268"/>
      <c r="C85" s="116"/>
      <c r="D85" s="105"/>
      <c r="E85" s="76"/>
      <c r="F85" s="76"/>
      <c r="G85" s="76"/>
      <c r="H85" s="59"/>
    </row>
    <row r="86" spans="1:8" s="75" customFormat="1" ht="16.05" customHeight="1">
      <c r="A86" s="268"/>
      <c r="B86" s="268"/>
      <c r="C86" s="116"/>
      <c r="D86" s="105"/>
      <c r="E86" s="76"/>
      <c r="F86" s="76"/>
      <c r="G86" s="76"/>
      <c r="H86" s="59"/>
    </row>
    <row r="87" spans="1:8" s="75" customFormat="1" ht="16.05" customHeight="1">
      <c r="A87" s="283"/>
      <c r="B87" s="283"/>
      <c r="C87" s="117" t="s">
        <v>22</v>
      </c>
      <c r="D87" s="106"/>
      <c r="E87" s="12" t="s">
        <v>22</v>
      </c>
      <c r="F87" s="12" t="s">
        <v>22</v>
      </c>
      <c r="G87" s="12" t="s">
        <v>22</v>
      </c>
      <c r="H87" s="21"/>
    </row>
    <row r="88" spans="1:8" ht="18" customHeight="1">
      <c r="A88" s="269" t="s">
        <v>13</v>
      </c>
      <c r="B88" s="270"/>
      <c r="C88" s="270"/>
      <c r="D88" s="270"/>
      <c r="E88" s="270"/>
      <c r="F88" s="270"/>
      <c r="G88" s="270"/>
      <c r="H88" s="271"/>
    </row>
    <row r="89" spans="1:8" ht="30" customHeight="1" thickBot="1">
      <c r="A89" s="52" t="s">
        <v>86</v>
      </c>
      <c r="B89" s="113" t="s">
        <v>50</v>
      </c>
      <c r="C89" s="234"/>
      <c r="D89" s="232"/>
      <c r="E89" s="230"/>
      <c r="F89" s="138"/>
      <c r="G89" s="138"/>
      <c r="H89" s="18"/>
    </row>
    <row r="90" spans="1:8" ht="30" customHeight="1" thickTop="1" thickBot="1">
      <c r="A90" s="52"/>
      <c r="B90" s="112" t="s">
        <v>121</v>
      </c>
      <c r="C90" s="235"/>
      <c r="D90" s="241"/>
      <c r="E90" s="139">
        <f t="shared" ref="E90:G90" si="6">SUM(E91:E92)</f>
        <v>0</v>
      </c>
      <c r="F90" s="139">
        <f t="shared" si="6"/>
        <v>0</v>
      </c>
      <c r="G90" s="139">
        <f t="shared" si="6"/>
        <v>0</v>
      </c>
      <c r="H90" s="24"/>
    </row>
    <row r="91" spans="1:8" ht="15" customHeight="1" thickTop="1" thickBot="1">
      <c r="A91" s="98"/>
      <c r="B91" s="113" t="s">
        <v>19</v>
      </c>
      <c r="C91" s="220"/>
      <c r="D91" s="239"/>
      <c r="E91" s="133"/>
      <c r="F91" s="133"/>
      <c r="G91" s="133"/>
      <c r="H91" s="17"/>
    </row>
    <row r="92" spans="1:8" ht="15" customHeight="1" thickTop="1" thickBot="1">
      <c r="A92" s="98"/>
      <c r="B92" s="113" t="s">
        <v>20</v>
      </c>
      <c r="C92" s="220"/>
      <c r="D92" s="239"/>
      <c r="E92" s="133"/>
      <c r="F92" s="133"/>
      <c r="G92" s="133"/>
      <c r="H92" s="17"/>
    </row>
    <row r="93" spans="1:8" ht="30" customHeight="1" thickTop="1">
      <c r="A93" s="52"/>
      <c r="B93" s="77" t="s">
        <v>31</v>
      </c>
      <c r="C93" s="236"/>
      <c r="D93" s="232"/>
      <c r="E93" s="230"/>
      <c r="F93" s="138"/>
      <c r="G93" s="138"/>
      <c r="H93" s="14"/>
    </row>
    <row r="94" spans="1:8" ht="15" customHeight="1">
      <c r="A94" s="274" t="s">
        <v>87</v>
      </c>
      <c r="B94" s="278" t="s">
        <v>27</v>
      </c>
      <c r="C94" s="171"/>
      <c r="D94" s="107"/>
      <c r="E94" s="174"/>
      <c r="F94" s="78"/>
      <c r="G94" s="174"/>
      <c r="H94" s="14"/>
    </row>
    <row r="95" spans="1:8" ht="15" customHeight="1">
      <c r="A95" s="275"/>
      <c r="B95" s="279"/>
      <c r="C95" s="172"/>
      <c r="D95" s="218"/>
      <c r="E95" s="175"/>
      <c r="F95" s="165"/>
      <c r="G95" s="175"/>
      <c r="H95" s="20"/>
    </row>
    <row r="96" spans="1:8" ht="15" customHeight="1">
      <c r="A96" s="275"/>
      <c r="B96" s="279"/>
      <c r="C96" s="172"/>
      <c r="D96" s="218"/>
      <c r="E96" s="175"/>
      <c r="F96" s="165"/>
      <c r="G96" s="175"/>
      <c r="H96" s="20"/>
    </row>
    <row r="97" spans="1:8" ht="15" customHeight="1">
      <c r="A97" s="275"/>
      <c r="B97" s="279"/>
      <c r="C97" s="172"/>
      <c r="D97" s="218"/>
      <c r="E97" s="175"/>
      <c r="F97" s="165"/>
      <c r="G97" s="175"/>
      <c r="H97" s="20"/>
    </row>
    <row r="98" spans="1:8" ht="15" customHeight="1">
      <c r="A98" s="275"/>
      <c r="B98" s="279"/>
      <c r="C98" s="172"/>
      <c r="D98" s="218"/>
      <c r="E98" s="175"/>
      <c r="F98" s="165"/>
      <c r="G98" s="175"/>
      <c r="H98" s="20"/>
    </row>
    <row r="99" spans="1:8" ht="15" customHeight="1">
      <c r="A99" s="275"/>
      <c r="B99" s="279"/>
      <c r="C99" s="173"/>
      <c r="D99" s="166"/>
      <c r="E99" s="170"/>
      <c r="F99" s="167"/>
      <c r="G99" s="170"/>
      <c r="H99" s="20"/>
    </row>
    <row r="100" spans="1:8" ht="15" customHeight="1">
      <c r="A100" s="276"/>
      <c r="B100" s="280"/>
      <c r="C100" s="168"/>
      <c r="D100" s="166"/>
      <c r="E100" s="170"/>
      <c r="F100" s="167"/>
      <c r="G100" s="170"/>
      <c r="H100" s="20"/>
    </row>
    <row r="101" spans="1:8" ht="15" customHeight="1">
      <c r="A101" s="277"/>
      <c r="B101" s="281"/>
      <c r="C101" s="93" t="s">
        <v>22</v>
      </c>
      <c r="D101" s="169"/>
      <c r="E101" s="93" t="s">
        <v>22</v>
      </c>
      <c r="F101" s="173" t="s">
        <v>22</v>
      </c>
      <c r="G101" s="93" t="s">
        <v>22</v>
      </c>
      <c r="H101" s="97"/>
    </row>
    <row r="102" spans="1:8" ht="20.100000000000001" customHeight="1">
      <c r="A102" s="264" t="s">
        <v>14</v>
      </c>
      <c r="B102" s="265"/>
      <c r="C102" s="265"/>
      <c r="D102" s="265"/>
      <c r="E102" s="265"/>
      <c r="F102" s="265"/>
      <c r="G102" s="265"/>
      <c r="H102" s="266"/>
    </row>
    <row r="103" spans="1:8" ht="18" customHeight="1" thickBot="1">
      <c r="A103" s="261" t="s">
        <v>28</v>
      </c>
      <c r="B103" s="262"/>
      <c r="C103" s="262"/>
      <c r="D103" s="262"/>
      <c r="E103" s="262"/>
      <c r="F103" s="262"/>
      <c r="G103" s="262"/>
      <c r="H103" s="263"/>
    </row>
    <row r="104" spans="1:8" ht="30" customHeight="1" thickTop="1" thickBot="1">
      <c r="A104" s="259" t="s">
        <v>99</v>
      </c>
      <c r="B104" s="79" t="s">
        <v>30</v>
      </c>
      <c r="C104" s="220"/>
      <c r="D104" s="245"/>
      <c r="E104" s="133">
        <v>12</v>
      </c>
      <c r="F104" s="133"/>
      <c r="G104" s="133"/>
      <c r="H104" s="22"/>
    </row>
    <row r="105" spans="1:8" ht="30" customHeight="1" thickTop="1">
      <c r="A105" s="260"/>
      <c r="B105" s="80" t="s">
        <v>51</v>
      </c>
      <c r="C105" s="134"/>
      <c r="D105" s="135"/>
      <c r="E105" s="13"/>
      <c r="F105" s="13"/>
      <c r="G105" s="13"/>
      <c r="H105" s="6"/>
    </row>
    <row r="106" spans="1:8" ht="30" customHeight="1">
      <c r="A106" s="260"/>
      <c r="B106" s="80" t="s">
        <v>52</v>
      </c>
      <c r="C106" s="134"/>
      <c r="D106" s="135"/>
      <c r="E106" s="4">
        <v>3</v>
      </c>
      <c r="F106" s="4"/>
      <c r="G106" s="4"/>
      <c r="H106" s="6"/>
    </row>
    <row r="107" spans="1:8" ht="30" customHeight="1">
      <c r="A107" s="260"/>
      <c r="B107" s="80" t="s">
        <v>53</v>
      </c>
      <c r="C107" s="134"/>
      <c r="D107" s="135"/>
      <c r="E107" s="4">
        <v>9</v>
      </c>
      <c r="F107" s="4"/>
      <c r="G107" s="4"/>
      <c r="H107" s="6"/>
    </row>
    <row r="108" spans="1:8">
      <c r="A108" s="260"/>
      <c r="B108" s="256" t="s">
        <v>120</v>
      </c>
      <c r="C108" s="115"/>
      <c r="D108" s="104"/>
      <c r="E108" s="74"/>
      <c r="F108" s="74"/>
      <c r="G108" s="74"/>
      <c r="H108" s="14"/>
    </row>
    <row r="109" spans="1:8" ht="15" customHeight="1">
      <c r="A109" s="260"/>
      <c r="B109" s="267"/>
      <c r="C109" s="116"/>
      <c r="D109" s="105"/>
      <c r="E109" s="76"/>
      <c r="F109" s="76"/>
      <c r="G109" s="76"/>
      <c r="H109" s="20"/>
    </row>
    <row r="110" spans="1:8" ht="15" customHeight="1">
      <c r="A110" s="260"/>
      <c r="B110" s="267"/>
      <c r="C110" s="116"/>
      <c r="D110" s="105"/>
      <c r="E110" s="76"/>
      <c r="F110" s="76"/>
      <c r="G110" s="76"/>
      <c r="H110" s="20"/>
    </row>
    <row r="111" spans="1:8" ht="15" customHeight="1">
      <c r="A111" s="260"/>
      <c r="B111" s="267"/>
      <c r="C111" s="116"/>
      <c r="D111" s="105"/>
      <c r="E111" s="76"/>
      <c r="F111" s="76"/>
      <c r="G111" s="76"/>
      <c r="H111" s="20"/>
    </row>
    <row r="112" spans="1:8" ht="15" customHeight="1">
      <c r="A112" s="260"/>
      <c r="B112" s="267"/>
      <c r="C112" s="116"/>
      <c r="D112" s="105"/>
      <c r="E112" s="76"/>
      <c r="F112" s="76"/>
      <c r="G112" s="76"/>
      <c r="H112" s="20"/>
    </row>
    <row r="113" spans="1:8" ht="15" customHeight="1">
      <c r="A113" s="260"/>
      <c r="B113" s="267"/>
      <c r="C113" s="116"/>
      <c r="D113" s="105"/>
      <c r="E113" s="76"/>
      <c r="F113" s="76"/>
      <c r="G113" s="76"/>
      <c r="H113" s="20"/>
    </row>
    <row r="114" spans="1:8" ht="15" customHeight="1">
      <c r="A114" s="260"/>
      <c r="B114" s="267"/>
      <c r="C114" s="116"/>
      <c r="D114" s="105"/>
      <c r="E114" s="76"/>
      <c r="F114" s="76"/>
      <c r="G114" s="76"/>
      <c r="H114" s="20"/>
    </row>
    <row r="115" spans="1:8" ht="15" customHeight="1">
      <c r="A115" s="260"/>
      <c r="B115" s="267"/>
      <c r="C115" s="116"/>
      <c r="D115" s="105"/>
      <c r="E115" s="76"/>
      <c r="F115" s="76"/>
      <c r="G115" s="76"/>
      <c r="H115" s="20"/>
    </row>
    <row r="116" spans="1:8" ht="15" customHeight="1">
      <c r="A116" s="184"/>
      <c r="B116" s="183"/>
      <c r="C116" s="117" t="s">
        <v>22</v>
      </c>
      <c r="D116" s="106"/>
      <c r="E116" s="12" t="s">
        <v>22</v>
      </c>
      <c r="F116" s="12" t="s">
        <v>22</v>
      </c>
      <c r="G116" s="12" t="s">
        <v>22</v>
      </c>
      <c r="H116" s="21"/>
    </row>
    <row r="117" spans="1:8" ht="41.1" customHeight="1">
      <c r="A117" s="53" t="s">
        <v>88</v>
      </c>
      <c r="B117" s="26" t="s">
        <v>100</v>
      </c>
      <c r="C117" s="140"/>
      <c r="D117" s="209"/>
      <c r="E117" s="141"/>
      <c r="F117" s="141"/>
      <c r="G117" s="141"/>
      <c r="H117" s="23"/>
    </row>
    <row r="118" spans="1:8" ht="59.1" customHeight="1">
      <c r="A118" s="164" t="s">
        <v>165</v>
      </c>
      <c r="B118" s="81" t="s">
        <v>41</v>
      </c>
      <c r="C118" s="157"/>
      <c r="D118" s="158"/>
      <c r="E118" s="159"/>
      <c r="F118" s="159"/>
      <c r="G118" s="159"/>
      <c r="H118" s="5"/>
    </row>
    <row r="119" spans="1:8" s="125" customFormat="1" ht="30" customHeight="1">
      <c r="A119" s="200" t="s">
        <v>166</v>
      </c>
      <c r="B119" s="201" t="s">
        <v>55</v>
      </c>
      <c r="C119" s="202"/>
      <c r="D119" s="203"/>
      <c r="E119" s="204">
        <v>2</v>
      </c>
      <c r="F119" s="204"/>
      <c r="G119" s="204"/>
      <c r="H119" s="205"/>
    </row>
    <row r="120" spans="1:8" s="125" customFormat="1" ht="18" customHeight="1">
      <c r="A120" s="321" t="s">
        <v>118</v>
      </c>
      <c r="B120" s="322"/>
      <c r="C120" s="322"/>
      <c r="D120" s="322"/>
      <c r="E120" s="322"/>
      <c r="F120" s="322"/>
      <c r="G120" s="322"/>
      <c r="H120" s="323"/>
    </row>
    <row r="121" spans="1:8" ht="60.6" customHeight="1">
      <c r="A121" s="31" t="s">
        <v>154</v>
      </c>
      <c r="B121" s="81" t="s">
        <v>47</v>
      </c>
      <c r="C121" s="157"/>
      <c r="D121" s="136"/>
      <c r="E121" s="4"/>
      <c r="F121" s="4"/>
      <c r="G121" s="4"/>
      <c r="H121" s="6"/>
    </row>
    <row r="122" spans="1:8" ht="52.8">
      <c r="A122" s="163" t="s">
        <v>155</v>
      </c>
      <c r="B122" s="27" t="s">
        <v>48</v>
      </c>
      <c r="C122" s="137"/>
      <c r="D122" s="160"/>
      <c r="E122" s="161"/>
      <c r="F122" s="161"/>
      <c r="G122" s="161"/>
      <c r="H122" s="19"/>
    </row>
    <row r="123" spans="1:8" ht="72" customHeight="1">
      <c r="A123" s="90" t="s">
        <v>156</v>
      </c>
      <c r="B123" s="91" t="s">
        <v>170</v>
      </c>
      <c r="C123" s="114"/>
      <c r="D123" s="108"/>
      <c r="E123" s="92"/>
      <c r="F123" s="92"/>
      <c r="G123" s="92"/>
      <c r="H123" s="23"/>
    </row>
    <row r="124" spans="1:8" s="125" customFormat="1" ht="30" customHeight="1">
      <c r="A124" s="70" t="s">
        <v>173</v>
      </c>
      <c r="B124" s="91" t="s">
        <v>46</v>
      </c>
      <c r="C124" s="143"/>
      <c r="D124" s="142"/>
      <c r="E124" s="144"/>
      <c r="F124" s="144"/>
      <c r="G124" s="144"/>
      <c r="H124" s="126"/>
    </row>
    <row r="125" spans="1:8" s="125" customFormat="1" ht="30" customHeight="1">
      <c r="A125" s="201" t="s">
        <v>174</v>
      </c>
      <c r="B125" s="190" t="s">
        <v>46</v>
      </c>
      <c r="C125" s="212"/>
      <c r="D125" s="203"/>
      <c r="E125" s="213"/>
      <c r="F125" s="213"/>
      <c r="G125" s="213"/>
      <c r="H125" s="214"/>
    </row>
    <row r="126" spans="1:8" s="125" customFormat="1" ht="18" customHeight="1" thickBot="1">
      <c r="A126" s="324" t="s">
        <v>124</v>
      </c>
      <c r="B126" s="325"/>
      <c r="C126" s="326"/>
      <c r="D126" s="326"/>
      <c r="E126" s="325"/>
      <c r="F126" s="325"/>
      <c r="G126" s="325"/>
      <c r="H126" s="327"/>
    </row>
    <row r="127" spans="1:8" s="125" customFormat="1" ht="15" thickTop="1" thickBot="1">
      <c r="A127" s="257" t="s">
        <v>125</v>
      </c>
      <c r="B127" s="127" t="s">
        <v>43</v>
      </c>
      <c r="C127" s="237"/>
      <c r="D127" s="242"/>
      <c r="E127" s="145">
        <f>SUM(E128:E129)</f>
        <v>14040</v>
      </c>
      <c r="F127" s="145">
        <f>SUM(F128:F129)</f>
        <v>0</v>
      </c>
      <c r="G127" s="145">
        <f>SUM(G128:G129)</f>
        <v>0</v>
      </c>
      <c r="H127" s="128"/>
    </row>
    <row r="128" spans="1:8" s="125" customFormat="1" ht="15" customHeight="1" thickTop="1" thickBot="1">
      <c r="A128" s="257"/>
      <c r="B128" s="195" t="s">
        <v>19</v>
      </c>
      <c r="C128" s="237"/>
      <c r="D128" s="242"/>
      <c r="E128" s="146">
        <v>9828</v>
      </c>
      <c r="F128" s="146"/>
      <c r="G128" s="146"/>
      <c r="H128" s="128"/>
    </row>
    <row r="129" spans="1:8" s="125" customFormat="1" ht="15" customHeight="1" thickTop="1" thickBot="1">
      <c r="A129" s="257"/>
      <c r="B129" s="195" t="s">
        <v>20</v>
      </c>
      <c r="C129" s="237"/>
      <c r="D129" s="242"/>
      <c r="E129" s="146">
        <v>4212</v>
      </c>
      <c r="F129" s="146"/>
      <c r="G129" s="146"/>
      <c r="H129" s="128"/>
    </row>
    <row r="130" spans="1:8" s="125" customFormat="1" ht="30" customHeight="1" thickTop="1">
      <c r="A130" s="257"/>
      <c r="B130" s="80" t="s">
        <v>127</v>
      </c>
      <c r="C130" s="147"/>
      <c r="D130" s="148"/>
      <c r="E130" s="149"/>
      <c r="F130" s="149"/>
      <c r="G130" s="149"/>
      <c r="H130" s="129"/>
    </row>
    <row r="131" spans="1:8" s="125" customFormat="1" ht="15" customHeight="1">
      <c r="A131" s="257"/>
      <c r="B131" s="187" t="s">
        <v>186</v>
      </c>
      <c r="C131" s="150"/>
      <c r="D131" s="151"/>
      <c r="E131" s="152">
        <v>28</v>
      </c>
      <c r="F131" s="152"/>
      <c r="G131" s="152"/>
      <c r="H131" s="124"/>
    </row>
    <row r="132" spans="1:8" s="125" customFormat="1" ht="15" customHeight="1">
      <c r="A132" s="257"/>
      <c r="B132" s="187" t="s">
        <v>187</v>
      </c>
      <c r="C132" s="185"/>
      <c r="D132" s="197"/>
      <c r="E132" s="186">
        <v>12</v>
      </c>
      <c r="F132" s="186"/>
      <c r="G132" s="186"/>
      <c r="H132" s="129"/>
    </row>
    <row r="133" spans="1:8" s="125" customFormat="1" ht="30" customHeight="1">
      <c r="A133" s="268"/>
      <c r="B133" s="80" t="s">
        <v>57</v>
      </c>
      <c r="C133" s="153"/>
      <c r="D133" s="154"/>
      <c r="E133" s="155"/>
      <c r="F133" s="155"/>
      <c r="G133" s="155"/>
      <c r="H133" s="129"/>
    </row>
    <row r="134" spans="1:8" s="125" customFormat="1" ht="15" customHeight="1">
      <c r="A134" s="268"/>
      <c r="B134" s="187" t="s">
        <v>186</v>
      </c>
      <c r="C134" s="150"/>
      <c r="D134" s="151"/>
      <c r="E134" s="152">
        <v>9800</v>
      </c>
      <c r="F134" s="152"/>
      <c r="G134" s="152"/>
      <c r="H134" s="124"/>
    </row>
    <row r="135" spans="1:8" s="125" customFormat="1" ht="15" customHeight="1">
      <c r="A135" s="268"/>
      <c r="B135" s="187" t="s">
        <v>187</v>
      </c>
      <c r="C135" s="185"/>
      <c r="D135" s="197"/>
      <c r="E135" s="186">
        <v>4200</v>
      </c>
      <c r="F135" s="186"/>
      <c r="G135" s="186"/>
      <c r="H135" s="129"/>
    </row>
    <row r="136" spans="1:8" s="125" customFormat="1" ht="30" customHeight="1">
      <c r="A136" s="268"/>
      <c r="B136" s="80" t="s">
        <v>58</v>
      </c>
      <c r="C136" s="153"/>
      <c r="D136" s="154"/>
      <c r="E136" s="155"/>
      <c r="F136" s="155"/>
      <c r="G136" s="155"/>
      <c r="H136" s="129"/>
    </row>
    <row r="137" spans="1:8" s="125" customFormat="1" ht="15" customHeight="1">
      <c r="A137" s="268"/>
      <c r="B137" s="187" t="s">
        <v>186</v>
      </c>
      <c r="C137" s="150"/>
      <c r="D137" s="151"/>
      <c r="E137" s="152"/>
      <c r="F137" s="152"/>
      <c r="G137" s="152"/>
      <c r="H137" s="124"/>
    </row>
    <row r="138" spans="1:8" s="125" customFormat="1" ht="15" customHeight="1">
      <c r="A138" s="268"/>
      <c r="B138" s="187" t="s">
        <v>187</v>
      </c>
      <c r="C138" s="185"/>
      <c r="D138" s="197"/>
      <c r="E138" s="186"/>
      <c r="F138" s="186"/>
      <c r="G138" s="186"/>
      <c r="H138" s="129"/>
    </row>
    <row r="139" spans="1:8" s="125" customFormat="1" ht="44.55" customHeight="1">
      <c r="A139" s="268"/>
      <c r="B139" s="80" t="s">
        <v>59</v>
      </c>
      <c r="C139" s="153"/>
      <c r="D139" s="154"/>
      <c r="E139" s="155"/>
      <c r="F139" s="155"/>
      <c r="G139" s="155"/>
      <c r="H139" s="129"/>
    </row>
    <row r="140" spans="1:8" s="125" customFormat="1" ht="15" customHeight="1">
      <c r="A140" s="268"/>
      <c r="B140" s="187" t="s">
        <v>186</v>
      </c>
      <c r="C140" s="150"/>
      <c r="D140" s="151"/>
      <c r="E140" s="152"/>
      <c r="F140" s="152"/>
      <c r="G140" s="152"/>
      <c r="H140" s="124"/>
    </row>
    <row r="141" spans="1:8" s="125" customFormat="1" ht="15" customHeight="1">
      <c r="A141" s="268"/>
      <c r="B141" s="187" t="s">
        <v>187</v>
      </c>
      <c r="C141" s="185"/>
      <c r="D141" s="197"/>
      <c r="E141" s="186"/>
      <c r="F141" s="186"/>
      <c r="G141" s="186"/>
      <c r="H141" s="129"/>
    </row>
    <row r="142" spans="1:8" s="125" customFormat="1" ht="30" customHeight="1">
      <c r="A142" s="268"/>
      <c r="B142" s="80" t="s">
        <v>101</v>
      </c>
      <c r="C142" s="153"/>
      <c r="D142" s="154"/>
      <c r="E142" s="155"/>
      <c r="F142" s="155"/>
      <c r="G142" s="155"/>
      <c r="H142" s="129"/>
    </row>
    <row r="143" spans="1:8" s="125" customFormat="1" ht="15" customHeight="1">
      <c r="A143" s="268"/>
      <c r="B143" s="187" t="s">
        <v>186</v>
      </c>
      <c r="C143" s="150"/>
      <c r="D143" s="151"/>
      <c r="E143" s="152"/>
      <c r="F143" s="152"/>
      <c r="G143" s="152"/>
      <c r="H143" s="124"/>
    </row>
    <row r="144" spans="1:8" s="125" customFormat="1" ht="15" customHeight="1">
      <c r="A144" s="268"/>
      <c r="B144" s="187" t="s">
        <v>187</v>
      </c>
      <c r="C144" s="185"/>
      <c r="D144" s="197"/>
      <c r="E144" s="186"/>
      <c r="F144" s="186"/>
      <c r="G144" s="186"/>
      <c r="H144" s="129"/>
    </row>
    <row r="145" spans="1:8" s="125" customFormat="1" ht="30" customHeight="1">
      <c r="A145" s="268"/>
      <c r="B145" s="80" t="s">
        <v>60</v>
      </c>
      <c r="C145" s="153"/>
      <c r="D145" s="154"/>
      <c r="E145" s="155"/>
      <c r="F145" s="155"/>
      <c r="G145" s="155"/>
      <c r="H145" s="129"/>
    </row>
    <row r="146" spans="1:8" s="125" customFormat="1" ht="15" customHeight="1">
      <c r="A146" s="268"/>
      <c r="B146" s="187" t="s">
        <v>186</v>
      </c>
      <c r="C146" s="150"/>
      <c r="D146" s="151"/>
      <c r="E146" s="152"/>
      <c r="F146" s="152"/>
      <c r="G146" s="152"/>
      <c r="H146" s="124"/>
    </row>
    <row r="147" spans="1:8" s="125" customFormat="1" ht="15" customHeight="1">
      <c r="A147" s="268"/>
      <c r="B147" s="187" t="s">
        <v>187</v>
      </c>
      <c r="C147" s="185"/>
      <c r="D147" s="197"/>
      <c r="E147" s="186"/>
      <c r="F147" s="186"/>
      <c r="G147" s="186"/>
      <c r="H147" s="205"/>
    </row>
    <row r="148" spans="1:8" s="125" customFormat="1" ht="14.4">
      <c r="A148" s="188"/>
      <c r="B148" s="130" t="s">
        <v>29</v>
      </c>
      <c r="C148" s="153"/>
      <c r="D148" s="154"/>
      <c r="E148" s="155"/>
      <c r="F148" s="155"/>
      <c r="G148" s="155"/>
      <c r="H148" s="131"/>
    </row>
    <row r="149" spans="1:8" s="125" customFormat="1" ht="15" customHeight="1">
      <c r="A149" s="256" t="s">
        <v>126</v>
      </c>
      <c r="B149" s="127" t="s">
        <v>153</v>
      </c>
      <c r="C149" s="156"/>
      <c r="D149" s="203"/>
      <c r="E149" s="204"/>
      <c r="F149" s="204"/>
      <c r="G149" s="204"/>
      <c r="H149" s="128"/>
    </row>
    <row r="150" spans="1:8" s="125" customFormat="1" ht="15" customHeight="1">
      <c r="A150" s="280"/>
      <c r="B150" s="195" t="s">
        <v>19</v>
      </c>
      <c r="C150" s="150"/>
      <c r="D150" s="151"/>
      <c r="E150" s="152"/>
      <c r="F150" s="152"/>
      <c r="G150" s="152"/>
      <c r="H150" s="205"/>
    </row>
    <row r="151" spans="1:8" s="125" customFormat="1" ht="15" customHeight="1">
      <c r="A151" s="328"/>
      <c r="B151" s="195" t="s">
        <v>20</v>
      </c>
      <c r="C151" s="150"/>
      <c r="D151" s="151"/>
      <c r="E151" s="152"/>
      <c r="F151" s="152"/>
      <c r="G151" s="152"/>
      <c r="H151" s="205"/>
    </row>
    <row r="152" spans="1:8" ht="20.100000000000001" customHeight="1">
      <c r="A152" s="264" t="s">
        <v>16</v>
      </c>
      <c r="B152" s="265"/>
      <c r="C152" s="265"/>
      <c r="D152" s="265"/>
      <c r="E152" s="265"/>
      <c r="F152" s="265"/>
      <c r="G152" s="265"/>
      <c r="H152" s="266"/>
    </row>
    <row r="153" spans="1:8" ht="18" customHeight="1" thickBot="1">
      <c r="A153" s="324" t="s">
        <v>131</v>
      </c>
      <c r="B153" s="325"/>
      <c r="C153" s="325"/>
      <c r="D153" s="326"/>
      <c r="E153" s="325"/>
      <c r="F153" s="325"/>
      <c r="G153" s="325"/>
      <c r="H153" s="327"/>
    </row>
    <row r="154" spans="1:8" ht="71.099999999999994" customHeight="1" thickTop="1" thickBot="1">
      <c r="A154" s="26" t="s">
        <v>89</v>
      </c>
      <c r="B154" s="81" t="s">
        <v>54</v>
      </c>
      <c r="C154" s="176"/>
      <c r="D154" s="245"/>
      <c r="E154" s="133"/>
      <c r="F154" s="133"/>
      <c r="G154" s="133"/>
      <c r="H154" s="60"/>
    </row>
    <row r="155" spans="1:8" ht="59.1" customHeight="1" thickTop="1">
      <c r="A155" s="51" t="s">
        <v>90</v>
      </c>
      <c r="B155" s="81" t="s">
        <v>41</v>
      </c>
      <c r="C155" s="157"/>
      <c r="D155" s="238"/>
      <c r="E155" s="159"/>
      <c r="F155" s="159"/>
      <c r="G155" s="159"/>
      <c r="H155" s="5"/>
    </row>
    <row r="156" spans="1:8" ht="30" customHeight="1">
      <c r="A156" s="206" t="s">
        <v>91</v>
      </c>
      <c r="B156" s="207" t="s">
        <v>55</v>
      </c>
      <c r="C156" s="208"/>
      <c r="D156" s="209"/>
      <c r="E156" s="210"/>
      <c r="F156" s="210"/>
      <c r="G156" s="210"/>
      <c r="H156" s="211"/>
    </row>
    <row r="157" spans="1:8" ht="18" customHeight="1">
      <c r="A157" s="329" t="s">
        <v>130</v>
      </c>
      <c r="B157" s="330"/>
      <c r="C157" s="330"/>
      <c r="D157" s="330"/>
      <c r="E157" s="330"/>
      <c r="F157" s="330"/>
      <c r="G157" s="330"/>
      <c r="H157" s="331"/>
    </row>
    <row r="158" spans="1:8" ht="60.6" customHeight="1">
      <c r="A158" s="31" t="s">
        <v>92</v>
      </c>
      <c r="B158" s="81" t="s">
        <v>47</v>
      </c>
      <c r="C158" s="157"/>
      <c r="D158" s="136"/>
      <c r="E158" s="4"/>
      <c r="F158" s="4"/>
      <c r="G158" s="4"/>
      <c r="H158" s="6"/>
    </row>
    <row r="159" spans="1:8" ht="54.75" customHeight="1">
      <c r="A159" s="51" t="s">
        <v>93</v>
      </c>
      <c r="B159" s="27" t="s">
        <v>48</v>
      </c>
      <c r="C159" s="137"/>
      <c r="D159" s="160"/>
      <c r="E159" s="161"/>
      <c r="F159" s="161"/>
      <c r="G159" s="161"/>
      <c r="H159" s="19"/>
    </row>
    <row r="160" spans="1:8" ht="69.75" customHeight="1">
      <c r="A160" s="189" t="s">
        <v>94</v>
      </c>
      <c r="B160" s="190" t="s">
        <v>170</v>
      </c>
      <c r="C160" s="191"/>
      <c r="D160" s="192"/>
      <c r="E160" s="193"/>
      <c r="F160" s="193"/>
      <c r="G160" s="193"/>
      <c r="H160" s="194"/>
    </row>
    <row r="161" spans="1:8" ht="18" customHeight="1" thickBot="1">
      <c r="A161" s="269" t="s">
        <v>129</v>
      </c>
      <c r="B161" s="270"/>
      <c r="C161" s="320"/>
      <c r="D161" s="320"/>
      <c r="E161" s="270"/>
      <c r="F161" s="270"/>
      <c r="G161" s="270"/>
      <c r="H161" s="271"/>
    </row>
    <row r="162" spans="1:8" s="125" customFormat="1" ht="15" thickTop="1" thickBot="1">
      <c r="A162" s="256" t="s">
        <v>95</v>
      </c>
      <c r="B162" s="127" t="s">
        <v>43</v>
      </c>
      <c r="C162" s="237"/>
      <c r="D162" s="243"/>
      <c r="E162" s="145">
        <f>SUM(E163:E164)</f>
        <v>0</v>
      </c>
      <c r="F162" s="145">
        <f>SUM(F163:F164)</f>
        <v>0</v>
      </c>
      <c r="G162" s="145">
        <f>SUM(G163:G164)</f>
        <v>0</v>
      </c>
      <c r="H162" s="128"/>
    </row>
    <row r="163" spans="1:8" s="125" customFormat="1" ht="15" thickTop="1" thickBot="1">
      <c r="A163" s="257"/>
      <c r="B163" s="195" t="s">
        <v>19</v>
      </c>
      <c r="C163" s="237"/>
      <c r="D163" s="243"/>
      <c r="E163" s="146"/>
      <c r="F163" s="146"/>
      <c r="G163" s="146"/>
      <c r="H163" s="128"/>
    </row>
    <row r="164" spans="1:8" s="125" customFormat="1" ht="15" thickTop="1" thickBot="1">
      <c r="A164" s="257"/>
      <c r="B164" s="195" t="s">
        <v>20</v>
      </c>
      <c r="C164" s="237"/>
      <c r="D164" s="243"/>
      <c r="E164" s="146"/>
      <c r="F164" s="146"/>
      <c r="G164" s="146"/>
      <c r="H164" s="128"/>
    </row>
    <row r="165" spans="1:8" s="125" customFormat="1" ht="27" thickTop="1">
      <c r="A165" s="257"/>
      <c r="B165" s="80" t="s">
        <v>127</v>
      </c>
      <c r="C165" s="147"/>
      <c r="D165" s="148"/>
      <c r="E165" s="149"/>
      <c r="F165" s="149"/>
      <c r="G165" s="149"/>
      <c r="H165" s="199"/>
    </row>
    <row r="166" spans="1:8" s="125" customFormat="1">
      <c r="A166" s="257"/>
      <c r="B166" s="187" t="s">
        <v>186</v>
      </c>
      <c r="C166" s="150"/>
      <c r="D166" s="151"/>
      <c r="E166" s="152"/>
      <c r="F166" s="152"/>
      <c r="G166" s="152"/>
      <c r="H166" s="205"/>
    </row>
    <row r="167" spans="1:8" s="125" customFormat="1">
      <c r="A167" s="257"/>
      <c r="B167" s="187" t="s">
        <v>187</v>
      </c>
      <c r="C167" s="196"/>
      <c r="D167" s="197"/>
      <c r="E167" s="198"/>
      <c r="F167" s="198"/>
      <c r="G167" s="198"/>
      <c r="H167" s="199"/>
    </row>
    <row r="168" spans="1:8" s="125" customFormat="1" ht="26.4">
      <c r="A168" s="257"/>
      <c r="B168" s="80" t="s">
        <v>57</v>
      </c>
      <c r="C168" s="153"/>
      <c r="D168" s="154"/>
      <c r="E168" s="155"/>
      <c r="F168" s="155"/>
      <c r="G168" s="155"/>
      <c r="H168" s="199"/>
    </row>
    <row r="169" spans="1:8" s="125" customFormat="1">
      <c r="A169" s="257"/>
      <c r="B169" s="187" t="s">
        <v>186</v>
      </c>
      <c r="C169" s="150"/>
      <c r="D169" s="151"/>
      <c r="E169" s="152"/>
      <c r="F169" s="152"/>
      <c r="G169" s="152"/>
      <c r="H169" s="205"/>
    </row>
    <row r="170" spans="1:8" s="125" customFormat="1">
      <c r="A170" s="257"/>
      <c r="B170" s="187" t="s">
        <v>187</v>
      </c>
      <c r="C170" s="196"/>
      <c r="D170" s="197"/>
      <c r="E170" s="198"/>
      <c r="F170" s="198"/>
      <c r="G170" s="198"/>
      <c r="H170" s="199"/>
    </row>
    <row r="171" spans="1:8" s="125" customFormat="1" ht="26.4">
      <c r="A171" s="257"/>
      <c r="B171" s="80" t="s">
        <v>58</v>
      </c>
      <c r="C171" s="153"/>
      <c r="D171" s="154"/>
      <c r="E171" s="155"/>
      <c r="F171" s="155"/>
      <c r="G171" s="155"/>
      <c r="H171" s="199"/>
    </row>
    <row r="172" spans="1:8" s="125" customFormat="1">
      <c r="A172" s="257"/>
      <c r="B172" s="187" t="s">
        <v>186</v>
      </c>
      <c r="C172" s="150"/>
      <c r="D172" s="151"/>
      <c r="E172" s="152"/>
      <c r="F172" s="152"/>
      <c r="G172" s="152"/>
      <c r="H172" s="205"/>
    </row>
    <row r="173" spans="1:8" s="125" customFormat="1">
      <c r="A173" s="257"/>
      <c r="B173" s="187" t="s">
        <v>187</v>
      </c>
      <c r="C173" s="196"/>
      <c r="D173" s="197"/>
      <c r="E173" s="198"/>
      <c r="F173" s="198"/>
      <c r="G173" s="198"/>
      <c r="H173" s="199"/>
    </row>
    <row r="174" spans="1:8" s="125" customFormat="1" ht="39.6">
      <c r="A174" s="257"/>
      <c r="B174" s="80" t="s">
        <v>59</v>
      </c>
      <c r="C174" s="153"/>
      <c r="D174" s="154"/>
      <c r="E174" s="155"/>
      <c r="F174" s="155"/>
      <c r="G174" s="155"/>
      <c r="H174" s="199"/>
    </row>
    <row r="175" spans="1:8" s="125" customFormat="1">
      <c r="A175" s="257"/>
      <c r="B175" s="187" t="s">
        <v>186</v>
      </c>
      <c r="C175" s="150"/>
      <c r="D175" s="151"/>
      <c r="E175" s="152"/>
      <c r="F175" s="152"/>
      <c r="G175" s="152"/>
      <c r="H175" s="205"/>
    </row>
    <row r="176" spans="1:8" s="125" customFormat="1">
      <c r="A176" s="257"/>
      <c r="B176" s="187" t="s">
        <v>187</v>
      </c>
      <c r="C176" s="196"/>
      <c r="D176" s="197"/>
      <c r="E176" s="198"/>
      <c r="F176" s="198"/>
      <c r="G176" s="198"/>
      <c r="H176" s="199"/>
    </row>
    <row r="177" spans="1:8" s="125" customFormat="1" ht="26.4">
      <c r="A177" s="257"/>
      <c r="B177" s="80" t="s">
        <v>101</v>
      </c>
      <c r="C177" s="153"/>
      <c r="D177" s="154"/>
      <c r="E177" s="155"/>
      <c r="F177" s="155"/>
      <c r="G177" s="155"/>
      <c r="H177" s="199"/>
    </row>
    <row r="178" spans="1:8" s="125" customFormat="1">
      <c r="A178" s="257"/>
      <c r="B178" s="187" t="s">
        <v>186</v>
      </c>
      <c r="C178" s="150"/>
      <c r="D178" s="151"/>
      <c r="E178" s="152"/>
      <c r="F178" s="152"/>
      <c r="G178" s="152"/>
      <c r="H178" s="205"/>
    </row>
    <row r="179" spans="1:8" s="125" customFormat="1">
      <c r="A179" s="257"/>
      <c r="B179" s="187" t="s">
        <v>187</v>
      </c>
      <c r="C179" s="196"/>
      <c r="D179" s="197"/>
      <c r="E179" s="198"/>
      <c r="F179" s="198"/>
      <c r="G179" s="198"/>
      <c r="H179" s="199"/>
    </row>
    <row r="180" spans="1:8" s="125" customFormat="1" ht="39.6">
      <c r="A180" s="257"/>
      <c r="B180" s="80" t="s">
        <v>60</v>
      </c>
      <c r="C180" s="153"/>
      <c r="D180" s="154"/>
      <c r="E180" s="155"/>
      <c r="F180" s="155"/>
      <c r="G180" s="155"/>
      <c r="H180" s="199"/>
    </row>
    <row r="181" spans="1:8" s="125" customFormat="1">
      <c r="A181" s="257"/>
      <c r="B181" s="187" t="s">
        <v>186</v>
      </c>
      <c r="C181" s="150"/>
      <c r="D181" s="151"/>
      <c r="E181" s="152"/>
      <c r="F181" s="152"/>
      <c r="G181" s="152"/>
      <c r="H181" s="205"/>
    </row>
    <row r="182" spans="1:8" s="125" customFormat="1">
      <c r="A182" s="257"/>
      <c r="B182" s="187" t="s">
        <v>187</v>
      </c>
      <c r="C182" s="196"/>
      <c r="D182" s="197"/>
      <c r="E182" s="198"/>
      <c r="F182" s="198"/>
      <c r="G182" s="198"/>
      <c r="H182" s="205"/>
    </row>
    <row r="183" spans="1:8" s="125" customFormat="1" ht="14.4">
      <c r="A183" s="188"/>
      <c r="B183" s="130" t="s">
        <v>29</v>
      </c>
      <c r="C183" s="153"/>
      <c r="D183" s="154"/>
      <c r="E183" s="155"/>
      <c r="F183" s="155"/>
      <c r="G183" s="155"/>
      <c r="H183" s="131"/>
    </row>
    <row r="184" spans="1:8" s="125" customFormat="1" ht="26.4">
      <c r="A184" s="256" t="s">
        <v>96</v>
      </c>
      <c r="B184" s="127" t="s">
        <v>153</v>
      </c>
      <c r="C184" s="156"/>
      <c r="D184" s="203"/>
      <c r="E184" s="204"/>
      <c r="F184" s="204"/>
      <c r="G184" s="204"/>
      <c r="H184" s="128"/>
    </row>
    <row r="185" spans="1:8" s="125" customFormat="1">
      <c r="A185" s="257"/>
      <c r="B185" s="195" t="s">
        <v>19</v>
      </c>
      <c r="C185" s="150"/>
      <c r="D185" s="151"/>
      <c r="E185" s="152"/>
      <c r="F185" s="152"/>
      <c r="G185" s="152"/>
      <c r="H185" s="205"/>
    </row>
    <row r="186" spans="1:8" s="125" customFormat="1">
      <c r="A186" s="258"/>
      <c r="B186" s="195" t="s">
        <v>20</v>
      </c>
      <c r="C186" s="150"/>
      <c r="D186" s="151"/>
      <c r="E186" s="152"/>
      <c r="F186" s="152"/>
      <c r="G186" s="152"/>
      <c r="H186" s="205"/>
    </row>
  </sheetData>
  <sheetProtection sheet="1" insertRows="0" selectLockedCells="1"/>
  <mergeCells count="57">
    <mergeCell ref="A53:A79"/>
    <mergeCell ref="B62:B66"/>
    <mergeCell ref="A162:A182"/>
    <mergeCell ref="A161:H161"/>
    <mergeCell ref="A120:H120"/>
    <mergeCell ref="A126:H126"/>
    <mergeCell ref="A153:H153"/>
    <mergeCell ref="A149:A151"/>
    <mergeCell ref="A157:H157"/>
    <mergeCell ref="A1:H1"/>
    <mergeCell ref="A20:H20"/>
    <mergeCell ref="A21:H21"/>
    <mergeCell ref="B2:H2"/>
    <mergeCell ref="B3:E3"/>
    <mergeCell ref="B4:E4"/>
    <mergeCell ref="B5:E5"/>
    <mergeCell ref="F3:G3"/>
    <mergeCell ref="F4:G4"/>
    <mergeCell ref="F5:G5"/>
    <mergeCell ref="F6:G6"/>
    <mergeCell ref="B6:E6"/>
    <mergeCell ref="B9:C9"/>
    <mergeCell ref="B10:C10"/>
    <mergeCell ref="B11:C11"/>
    <mergeCell ref="B12:C12"/>
    <mergeCell ref="A9:A11"/>
    <mergeCell ref="A14:A16"/>
    <mergeCell ref="A8:H8"/>
    <mergeCell ref="A22:A37"/>
    <mergeCell ref="B67:B72"/>
    <mergeCell ref="D41:D52"/>
    <mergeCell ref="E41:E52"/>
    <mergeCell ref="F41:F52"/>
    <mergeCell ref="G41:G52"/>
    <mergeCell ref="B41:B52"/>
    <mergeCell ref="B56:B61"/>
    <mergeCell ref="D18:E18"/>
    <mergeCell ref="F18:G18"/>
    <mergeCell ref="B13:C13"/>
    <mergeCell ref="B14:C14"/>
    <mergeCell ref="B15:C15"/>
    <mergeCell ref="B16:C16"/>
    <mergeCell ref="A184:A186"/>
    <mergeCell ref="A104:A115"/>
    <mergeCell ref="A103:H103"/>
    <mergeCell ref="A152:H152"/>
    <mergeCell ref="B108:B115"/>
    <mergeCell ref="A127:A147"/>
    <mergeCell ref="A88:H88"/>
    <mergeCell ref="A102:H102"/>
    <mergeCell ref="C41:C52"/>
    <mergeCell ref="A94:A101"/>
    <mergeCell ref="B94:B101"/>
    <mergeCell ref="A38:A52"/>
    <mergeCell ref="A80:A87"/>
    <mergeCell ref="B73:B79"/>
    <mergeCell ref="B80:B87"/>
  </mergeCells>
  <phoneticPr fontId="20"/>
  <dataValidations count="1">
    <dataValidation type="list" allowBlank="1" showInputMessage="1" showErrorMessage="1" promptTitle="select" sqref="B6:E6" xr:uid="{BAC8275B-2AD5-480F-9560-861700B362EC}">
      <formula1>"PIF, CEO Endorsement/Approval, MTR, TE"</formula1>
    </dataValidation>
  </dataValidations>
  <pageMargins left="0.7" right="0.7" top="0.75" bottom="0.75" header="0.3" footer="0.3"/>
  <pageSetup scale="41" fitToHeight="0" orientation="portrait" r:id="rId1"/>
  <headerFooter>
    <oddHeader>&amp;L&amp;"Times New Roman,Regular"&amp;16Tracking Tool for Climate Change Adaptation Projects</oddHeader>
    <oddFooter>&amp;C&amp;"Times New Roman,Regular"Page &amp;P</oddFooter>
  </headerFooter>
  <rowBreaks count="3" manualBreakCount="3">
    <brk id="87" max="7" man="1"/>
    <brk id="151" max="7" man="1"/>
    <brk id="186" max="7" man="1"/>
  </rowBreaks>
  <ignoredErrors>
    <ignoredError sqref="D9"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708" r:id="rId4" name="Check Box 684">
              <controlPr defaultSize="0" autoFill="0" autoLine="0" autoPict="0" altText="Flood">
                <anchor moveWithCells="1">
                  <from>
                    <xdr:col>4</xdr:col>
                    <xdr:colOff>0</xdr:colOff>
                    <xdr:row>55</xdr:row>
                    <xdr:rowOff>0</xdr:rowOff>
                  </from>
                  <to>
                    <xdr:col>4</xdr:col>
                    <xdr:colOff>830580</xdr:colOff>
                    <xdr:row>56</xdr:row>
                    <xdr:rowOff>53340</xdr:rowOff>
                  </to>
                </anchor>
              </controlPr>
            </control>
          </mc:Choice>
        </mc:AlternateContent>
        <mc:AlternateContent xmlns:mc="http://schemas.openxmlformats.org/markup-compatibility/2006">
          <mc:Choice Requires="x14">
            <control shapeId="1709" r:id="rId5" name="Check Box 685">
              <controlPr defaultSize="0" autoFill="0" autoLine="0" autoPict="0">
                <anchor moveWithCells="1">
                  <from>
                    <xdr:col>4</xdr:col>
                    <xdr:colOff>0</xdr:colOff>
                    <xdr:row>55</xdr:row>
                    <xdr:rowOff>182880</xdr:rowOff>
                  </from>
                  <to>
                    <xdr:col>4</xdr:col>
                    <xdr:colOff>830580</xdr:colOff>
                    <xdr:row>57</xdr:row>
                    <xdr:rowOff>53340</xdr:rowOff>
                  </to>
                </anchor>
              </controlPr>
            </control>
          </mc:Choice>
        </mc:AlternateContent>
        <mc:AlternateContent xmlns:mc="http://schemas.openxmlformats.org/markup-compatibility/2006">
          <mc:Choice Requires="x14">
            <control shapeId="1710" r:id="rId6" name="Check Box 686">
              <controlPr defaultSize="0" autoFill="0" autoLine="0" autoPict="0">
                <anchor moveWithCells="1">
                  <from>
                    <xdr:col>4</xdr:col>
                    <xdr:colOff>0</xdr:colOff>
                    <xdr:row>56</xdr:row>
                    <xdr:rowOff>175260</xdr:rowOff>
                  </from>
                  <to>
                    <xdr:col>4</xdr:col>
                    <xdr:colOff>1318260</xdr:colOff>
                    <xdr:row>58</xdr:row>
                    <xdr:rowOff>15240</xdr:rowOff>
                  </to>
                </anchor>
              </controlPr>
            </control>
          </mc:Choice>
        </mc:AlternateContent>
        <mc:AlternateContent xmlns:mc="http://schemas.openxmlformats.org/markup-compatibility/2006">
          <mc:Choice Requires="x14">
            <control shapeId="1711" r:id="rId7" name="Check Box 687">
              <controlPr defaultSize="0" autoFill="0" autoLine="0" autoPict="0">
                <anchor moveWithCells="1">
                  <from>
                    <xdr:col>4</xdr:col>
                    <xdr:colOff>0</xdr:colOff>
                    <xdr:row>58</xdr:row>
                    <xdr:rowOff>175260</xdr:rowOff>
                  </from>
                  <to>
                    <xdr:col>4</xdr:col>
                    <xdr:colOff>1280160</xdr:colOff>
                    <xdr:row>60</xdr:row>
                    <xdr:rowOff>0</xdr:rowOff>
                  </to>
                </anchor>
              </controlPr>
            </control>
          </mc:Choice>
        </mc:AlternateContent>
        <mc:AlternateContent xmlns:mc="http://schemas.openxmlformats.org/markup-compatibility/2006">
          <mc:Choice Requires="x14">
            <control shapeId="1712" r:id="rId8" name="Check Box 688">
              <controlPr defaultSize="0" autoFill="0" autoLine="0" autoPict="0">
                <anchor moveWithCells="1">
                  <from>
                    <xdr:col>4</xdr:col>
                    <xdr:colOff>0</xdr:colOff>
                    <xdr:row>57</xdr:row>
                    <xdr:rowOff>198120</xdr:rowOff>
                  </from>
                  <to>
                    <xdr:col>4</xdr:col>
                    <xdr:colOff>1432560</xdr:colOff>
                    <xdr:row>58</xdr:row>
                    <xdr:rowOff>198120</xdr:rowOff>
                  </to>
                </anchor>
              </controlPr>
            </control>
          </mc:Choice>
        </mc:AlternateContent>
        <mc:AlternateContent xmlns:mc="http://schemas.openxmlformats.org/markup-compatibility/2006">
          <mc:Choice Requires="x14">
            <control shapeId="1713" r:id="rId9" name="Check Box 689">
              <controlPr defaultSize="0" autoFill="0" autoLine="0" autoPict="0" altText="Flood">
                <anchor moveWithCells="1">
                  <from>
                    <xdr:col>5</xdr:col>
                    <xdr:colOff>0</xdr:colOff>
                    <xdr:row>55</xdr:row>
                    <xdr:rowOff>0</xdr:rowOff>
                  </from>
                  <to>
                    <xdr:col>5</xdr:col>
                    <xdr:colOff>822960</xdr:colOff>
                    <xdr:row>56</xdr:row>
                    <xdr:rowOff>53340</xdr:rowOff>
                  </to>
                </anchor>
              </controlPr>
            </control>
          </mc:Choice>
        </mc:AlternateContent>
        <mc:AlternateContent xmlns:mc="http://schemas.openxmlformats.org/markup-compatibility/2006">
          <mc:Choice Requires="x14">
            <control shapeId="1714" r:id="rId10" name="Check Box 690">
              <controlPr defaultSize="0" autoFill="0" autoLine="0" autoPict="0">
                <anchor moveWithCells="1">
                  <from>
                    <xdr:col>5</xdr:col>
                    <xdr:colOff>0</xdr:colOff>
                    <xdr:row>55</xdr:row>
                    <xdr:rowOff>182880</xdr:rowOff>
                  </from>
                  <to>
                    <xdr:col>5</xdr:col>
                    <xdr:colOff>822960</xdr:colOff>
                    <xdr:row>57</xdr:row>
                    <xdr:rowOff>53340</xdr:rowOff>
                  </to>
                </anchor>
              </controlPr>
            </control>
          </mc:Choice>
        </mc:AlternateContent>
        <mc:AlternateContent xmlns:mc="http://schemas.openxmlformats.org/markup-compatibility/2006">
          <mc:Choice Requires="x14">
            <control shapeId="1715" r:id="rId11" name="Check Box 691">
              <controlPr defaultSize="0" autoFill="0" autoLine="0" autoPict="0">
                <anchor moveWithCells="1">
                  <from>
                    <xdr:col>5</xdr:col>
                    <xdr:colOff>0</xdr:colOff>
                    <xdr:row>56</xdr:row>
                    <xdr:rowOff>175260</xdr:rowOff>
                  </from>
                  <to>
                    <xdr:col>5</xdr:col>
                    <xdr:colOff>1318260</xdr:colOff>
                    <xdr:row>58</xdr:row>
                    <xdr:rowOff>15240</xdr:rowOff>
                  </to>
                </anchor>
              </controlPr>
            </control>
          </mc:Choice>
        </mc:AlternateContent>
        <mc:AlternateContent xmlns:mc="http://schemas.openxmlformats.org/markup-compatibility/2006">
          <mc:Choice Requires="x14">
            <control shapeId="1716" r:id="rId12" name="Check Box 692">
              <controlPr defaultSize="0" autoFill="0" autoLine="0" autoPict="0">
                <anchor moveWithCells="1">
                  <from>
                    <xdr:col>5</xdr:col>
                    <xdr:colOff>0</xdr:colOff>
                    <xdr:row>58</xdr:row>
                    <xdr:rowOff>175260</xdr:rowOff>
                  </from>
                  <to>
                    <xdr:col>5</xdr:col>
                    <xdr:colOff>1280160</xdr:colOff>
                    <xdr:row>60</xdr:row>
                    <xdr:rowOff>0</xdr:rowOff>
                  </to>
                </anchor>
              </controlPr>
            </control>
          </mc:Choice>
        </mc:AlternateContent>
        <mc:AlternateContent xmlns:mc="http://schemas.openxmlformats.org/markup-compatibility/2006">
          <mc:Choice Requires="x14">
            <control shapeId="1717" r:id="rId13" name="Check Box 693">
              <controlPr defaultSize="0" autoFill="0" autoLine="0" autoPict="0">
                <anchor moveWithCells="1">
                  <from>
                    <xdr:col>5</xdr:col>
                    <xdr:colOff>0</xdr:colOff>
                    <xdr:row>57</xdr:row>
                    <xdr:rowOff>198120</xdr:rowOff>
                  </from>
                  <to>
                    <xdr:col>5</xdr:col>
                    <xdr:colOff>1432560</xdr:colOff>
                    <xdr:row>58</xdr:row>
                    <xdr:rowOff>198120</xdr:rowOff>
                  </to>
                </anchor>
              </controlPr>
            </control>
          </mc:Choice>
        </mc:AlternateContent>
        <mc:AlternateContent xmlns:mc="http://schemas.openxmlformats.org/markup-compatibility/2006">
          <mc:Choice Requires="x14">
            <control shapeId="1718" r:id="rId14" name="Check Box 694">
              <controlPr defaultSize="0" autoFill="0" autoLine="0" autoPict="0" altText="Flood">
                <anchor moveWithCells="1">
                  <from>
                    <xdr:col>6</xdr:col>
                    <xdr:colOff>0</xdr:colOff>
                    <xdr:row>55</xdr:row>
                    <xdr:rowOff>0</xdr:rowOff>
                  </from>
                  <to>
                    <xdr:col>6</xdr:col>
                    <xdr:colOff>822960</xdr:colOff>
                    <xdr:row>56</xdr:row>
                    <xdr:rowOff>53340</xdr:rowOff>
                  </to>
                </anchor>
              </controlPr>
            </control>
          </mc:Choice>
        </mc:AlternateContent>
        <mc:AlternateContent xmlns:mc="http://schemas.openxmlformats.org/markup-compatibility/2006">
          <mc:Choice Requires="x14">
            <control shapeId="1719" r:id="rId15" name="Check Box 695">
              <controlPr defaultSize="0" autoFill="0" autoLine="0" autoPict="0">
                <anchor moveWithCells="1">
                  <from>
                    <xdr:col>6</xdr:col>
                    <xdr:colOff>0</xdr:colOff>
                    <xdr:row>55</xdr:row>
                    <xdr:rowOff>182880</xdr:rowOff>
                  </from>
                  <to>
                    <xdr:col>6</xdr:col>
                    <xdr:colOff>822960</xdr:colOff>
                    <xdr:row>57</xdr:row>
                    <xdr:rowOff>53340</xdr:rowOff>
                  </to>
                </anchor>
              </controlPr>
            </control>
          </mc:Choice>
        </mc:AlternateContent>
        <mc:AlternateContent xmlns:mc="http://schemas.openxmlformats.org/markup-compatibility/2006">
          <mc:Choice Requires="x14">
            <control shapeId="1720" r:id="rId16" name="Check Box 696">
              <controlPr defaultSize="0" autoFill="0" autoLine="0" autoPict="0">
                <anchor moveWithCells="1">
                  <from>
                    <xdr:col>6</xdr:col>
                    <xdr:colOff>0</xdr:colOff>
                    <xdr:row>56</xdr:row>
                    <xdr:rowOff>175260</xdr:rowOff>
                  </from>
                  <to>
                    <xdr:col>6</xdr:col>
                    <xdr:colOff>1318260</xdr:colOff>
                    <xdr:row>58</xdr:row>
                    <xdr:rowOff>15240</xdr:rowOff>
                  </to>
                </anchor>
              </controlPr>
            </control>
          </mc:Choice>
        </mc:AlternateContent>
        <mc:AlternateContent xmlns:mc="http://schemas.openxmlformats.org/markup-compatibility/2006">
          <mc:Choice Requires="x14">
            <control shapeId="1721" r:id="rId17" name="Check Box 697">
              <controlPr defaultSize="0" autoFill="0" autoLine="0" autoPict="0">
                <anchor moveWithCells="1">
                  <from>
                    <xdr:col>6</xdr:col>
                    <xdr:colOff>0</xdr:colOff>
                    <xdr:row>58</xdr:row>
                    <xdr:rowOff>175260</xdr:rowOff>
                  </from>
                  <to>
                    <xdr:col>6</xdr:col>
                    <xdr:colOff>1280160</xdr:colOff>
                    <xdr:row>60</xdr:row>
                    <xdr:rowOff>0</xdr:rowOff>
                  </to>
                </anchor>
              </controlPr>
            </control>
          </mc:Choice>
        </mc:AlternateContent>
        <mc:AlternateContent xmlns:mc="http://schemas.openxmlformats.org/markup-compatibility/2006">
          <mc:Choice Requires="x14">
            <control shapeId="1722" r:id="rId18" name="Check Box 698">
              <controlPr defaultSize="0" autoFill="0" autoLine="0" autoPict="0">
                <anchor moveWithCells="1">
                  <from>
                    <xdr:col>6</xdr:col>
                    <xdr:colOff>0</xdr:colOff>
                    <xdr:row>57</xdr:row>
                    <xdr:rowOff>198120</xdr:rowOff>
                  </from>
                  <to>
                    <xdr:col>6</xdr:col>
                    <xdr:colOff>1432560</xdr:colOff>
                    <xdr:row>58</xdr:row>
                    <xdr:rowOff>198120</xdr:rowOff>
                  </to>
                </anchor>
              </controlPr>
            </control>
          </mc:Choice>
        </mc:AlternateContent>
        <mc:AlternateContent xmlns:mc="http://schemas.openxmlformats.org/markup-compatibility/2006">
          <mc:Choice Requires="x14">
            <control shapeId="1727" r:id="rId19" name="Check Box 703">
              <controlPr defaultSize="0" autoFill="0" autoLine="0" autoPict="0">
                <anchor moveWithCells="1">
                  <from>
                    <xdr:col>4</xdr:col>
                    <xdr:colOff>0</xdr:colOff>
                    <xdr:row>61</xdr:row>
                    <xdr:rowOff>160020</xdr:rowOff>
                  </from>
                  <to>
                    <xdr:col>4</xdr:col>
                    <xdr:colOff>1493520</xdr:colOff>
                    <xdr:row>63</xdr:row>
                    <xdr:rowOff>7620</xdr:rowOff>
                  </to>
                </anchor>
              </controlPr>
            </control>
          </mc:Choice>
        </mc:AlternateContent>
        <mc:AlternateContent xmlns:mc="http://schemas.openxmlformats.org/markup-compatibility/2006">
          <mc:Choice Requires="x14">
            <control shapeId="1728" r:id="rId20" name="Check Box 704">
              <controlPr defaultSize="0" autoFill="0" autoLine="0" autoPict="0">
                <anchor moveWithCells="1">
                  <from>
                    <xdr:col>4</xdr:col>
                    <xdr:colOff>0</xdr:colOff>
                    <xdr:row>62</xdr:row>
                    <xdr:rowOff>182880</xdr:rowOff>
                  </from>
                  <to>
                    <xdr:col>4</xdr:col>
                    <xdr:colOff>1318260</xdr:colOff>
                    <xdr:row>63</xdr:row>
                    <xdr:rowOff>167640</xdr:rowOff>
                  </to>
                </anchor>
              </controlPr>
            </control>
          </mc:Choice>
        </mc:AlternateContent>
        <mc:AlternateContent xmlns:mc="http://schemas.openxmlformats.org/markup-compatibility/2006">
          <mc:Choice Requires="x14">
            <control shapeId="1729" r:id="rId21" name="Check Box 705">
              <controlPr defaultSize="0" autoFill="0" autoLine="0" autoPict="0">
                <anchor moveWithCells="1">
                  <from>
                    <xdr:col>4</xdr:col>
                    <xdr:colOff>0</xdr:colOff>
                    <xdr:row>63</xdr:row>
                    <xdr:rowOff>160020</xdr:rowOff>
                  </from>
                  <to>
                    <xdr:col>4</xdr:col>
                    <xdr:colOff>1280160</xdr:colOff>
                    <xdr:row>65</xdr:row>
                    <xdr:rowOff>7620</xdr:rowOff>
                  </to>
                </anchor>
              </controlPr>
            </control>
          </mc:Choice>
        </mc:AlternateContent>
        <mc:AlternateContent xmlns:mc="http://schemas.openxmlformats.org/markup-compatibility/2006">
          <mc:Choice Requires="x14">
            <control shapeId="1730" r:id="rId22" name="Check Box 706">
              <controlPr defaultSize="0" autoFill="0" autoLine="0" autoPict="0">
                <anchor moveWithCells="1">
                  <from>
                    <xdr:col>4</xdr:col>
                    <xdr:colOff>0</xdr:colOff>
                    <xdr:row>61</xdr:row>
                    <xdr:rowOff>0</xdr:rowOff>
                  </from>
                  <to>
                    <xdr:col>4</xdr:col>
                    <xdr:colOff>1417320</xdr:colOff>
                    <xdr:row>62</xdr:row>
                    <xdr:rowOff>7620</xdr:rowOff>
                  </to>
                </anchor>
              </controlPr>
            </control>
          </mc:Choice>
        </mc:AlternateContent>
        <mc:AlternateContent xmlns:mc="http://schemas.openxmlformats.org/markup-compatibility/2006">
          <mc:Choice Requires="x14">
            <control shapeId="1731" r:id="rId23" name="Check Box 707">
              <controlPr defaultSize="0" autoFill="0" autoLine="0" autoPict="0">
                <anchor moveWithCells="1">
                  <from>
                    <xdr:col>5</xdr:col>
                    <xdr:colOff>0</xdr:colOff>
                    <xdr:row>61</xdr:row>
                    <xdr:rowOff>160020</xdr:rowOff>
                  </from>
                  <to>
                    <xdr:col>5</xdr:col>
                    <xdr:colOff>1493520</xdr:colOff>
                    <xdr:row>63</xdr:row>
                    <xdr:rowOff>7620</xdr:rowOff>
                  </to>
                </anchor>
              </controlPr>
            </control>
          </mc:Choice>
        </mc:AlternateContent>
        <mc:AlternateContent xmlns:mc="http://schemas.openxmlformats.org/markup-compatibility/2006">
          <mc:Choice Requires="x14">
            <control shapeId="1732" r:id="rId24" name="Check Box 708">
              <controlPr defaultSize="0" autoFill="0" autoLine="0" autoPict="0">
                <anchor moveWithCells="1">
                  <from>
                    <xdr:col>5</xdr:col>
                    <xdr:colOff>0</xdr:colOff>
                    <xdr:row>62</xdr:row>
                    <xdr:rowOff>182880</xdr:rowOff>
                  </from>
                  <to>
                    <xdr:col>5</xdr:col>
                    <xdr:colOff>1318260</xdr:colOff>
                    <xdr:row>63</xdr:row>
                    <xdr:rowOff>167640</xdr:rowOff>
                  </to>
                </anchor>
              </controlPr>
            </control>
          </mc:Choice>
        </mc:AlternateContent>
        <mc:AlternateContent xmlns:mc="http://schemas.openxmlformats.org/markup-compatibility/2006">
          <mc:Choice Requires="x14">
            <control shapeId="1733" r:id="rId25" name="Check Box 709">
              <controlPr defaultSize="0" autoFill="0" autoLine="0" autoPict="0">
                <anchor moveWithCells="1">
                  <from>
                    <xdr:col>5</xdr:col>
                    <xdr:colOff>0</xdr:colOff>
                    <xdr:row>63</xdr:row>
                    <xdr:rowOff>160020</xdr:rowOff>
                  </from>
                  <to>
                    <xdr:col>5</xdr:col>
                    <xdr:colOff>1280160</xdr:colOff>
                    <xdr:row>65</xdr:row>
                    <xdr:rowOff>7620</xdr:rowOff>
                  </to>
                </anchor>
              </controlPr>
            </control>
          </mc:Choice>
        </mc:AlternateContent>
        <mc:AlternateContent xmlns:mc="http://schemas.openxmlformats.org/markup-compatibility/2006">
          <mc:Choice Requires="x14">
            <control shapeId="1734" r:id="rId26" name="Check Box 710">
              <controlPr defaultSize="0" autoFill="0" autoLine="0" autoPict="0">
                <anchor moveWithCells="1">
                  <from>
                    <xdr:col>5</xdr:col>
                    <xdr:colOff>0</xdr:colOff>
                    <xdr:row>61</xdr:row>
                    <xdr:rowOff>0</xdr:rowOff>
                  </from>
                  <to>
                    <xdr:col>5</xdr:col>
                    <xdr:colOff>1417320</xdr:colOff>
                    <xdr:row>62</xdr:row>
                    <xdr:rowOff>7620</xdr:rowOff>
                  </to>
                </anchor>
              </controlPr>
            </control>
          </mc:Choice>
        </mc:AlternateContent>
        <mc:AlternateContent xmlns:mc="http://schemas.openxmlformats.org/markup-compatibility/2006">
          <mc:Choice Requires="x14">
            <control shapeId="1735" r:id="rId27" name="Check Box 711">
              <controlPr defaultSize="0" autoFill="0" autoLine="0" autoPict="0">
                <anchor moveWithCells="1">
                  <from>
                    <xdr:col>6</xdr:col>
                    <xdr:colOff>0</xdr:colOff>
                    <xdr:row>61</xdr:row>
                    <xdr:rowOff>160020</xdr:rowOff>
                  </from>
                  <to>
                    <xdr:col>6</xdr:col>
                    <xdr:colOff>1493520</xdr:colOff>
                    <xdr:row>63</xdr:row>
                    <xdr:rowOff>7620</xdr:rowOff>
                  </to>
                </anchor>
              </controlPr>
            </control>
          </mc:Choice>
        </mc:AlternateContent>
        <mc:AlternateContent xmlns:mc="http://schemas.openxmlformats.org/markup-compatibility/2006">
          <mc:Choice Requires="x14">
            <control shapeId="1736" r:id="rId28" name="Check Box 712">
              <controlPr defaultSize="0" autoFill="0" autoLine="0" autoPict="0">
                <anchor moveWithCells="1">
                  <from>
                    <xdr:col>6</xdr:col>
                    <xdr:colOff>0</xdr:colOff>
                    <xdr:row>62</xdr:row>
                    <xdr:rowOff>182880</xdr:rowOff>
                  </from>
                  <to>
                    <xdr:col>6</xdr:col>
                    <xdr:colOff>1318260</xdr:colOff>
                    <xdr:row>63</xdr:row>
                    <xdr:rowOff>167640</xdr:rowOff>
                  </to>
                </anchor>
              </controlPr>
            </control>
          </mc:Choice>
        </mc:AlternateContent>
        <mc:AlternateContent xmlns:mc="http://schemas.openxmlformats.org/markup-compatibility/2006">
          <mc:Choice Requires="x14">
            <control shapeId="1737" r:id="rId29" name="Check Box 713">
              <controlPr defaultSize="0" autoFill="0" autoLine="0" autoPict="0">
                <anchor moveWithCells="1">
                  <from>
                    <xdr:col>6</xdr:col>
                    <xdr:colOff>0</xdr:colOff>
                    <xdr:row>63</xdr:row>
                    <xdr:rowOff>160020</xdr:rowOff>
                  </from>
                  <to>
                    <xdr:col>6</xdr:col>
                    <xdr:colOff>1280160</xdr:colOff>
                    <xdr:row>65</xdr:row>
                    <xdr:rowOff>7620</xdr:rowOff>
                  </to>
                </anchor>
              </controlPr>
            </control>
          </mc:Choice>
        </mc:AlternateContent>
        <mc:AlternateContent xmlns:mc="http://schemas.openxmlformats.org/markup-compatibility/2006">
          <mc:Choice Requires="x14">
            <control shapeId="1738" r:id="rId30" name="Check Box 714">
              <controlPr defaultSize="0" autoFill="0" autoLine="0" autoPict="0">
                <anchor moveWithCells="1">
                  <from>
                    <xdr:col>6</xdr:col>
                    <xdr:colOff>0</xdr:colOff>
                    <xdr:row>61</xdr:row>
                    <xdr:rowOff>0</xdr:rowOff>
                  </from>
                  <to>
                    <xdr:col>6</xdr:col>
                    <xdr:colOff>1417320</xdr:colOff>
                    <xdr:row>62</xdr:row>
                    <xdr:rowOff>7620</xdr:rowOff>
                  </to>
                </anchor>
              </controlPr>
            </control>
          </mc:Choice>
        </mc:AlternateContent>
        <mc:AlternateContent xmlns:mc="http://schemas.openxmlformats.org/markup-compatibility/2006">
          <mc:Choice Requires="x14">
            <control shapeId="1744" r:id="rId31" name="Check Box 720">
              <controlPr defaultSize="0" autoFill="0" autoLine="0" autoPict="0" altText="Flood">
                <anchor moveWithCells="1">
                  <from>
                    <xdr:col>4</xdr:col>
                    <xdr:colOff>0</xdr:colOff>
                    <xdr:row>66</xdr:row>
                    <xdr:rowOff>0</xdr:rowOff>
                  </from>
                  <to>
                    <xdr:col>4</xdr:col>
                    <xdr:colOff>1242060</xdr:colOff>
                    <xdr:row>67</xdr:row>
                    <xdr:rowOff>22860</xdr:rowOff>
                  </to>
                </anchor>
              </controlPr>
            </control>
          </mc:Choice>
        </mc:AlternateContent>
        <mc:AlternateContent xmlns:mc="http://schemas.openxmlformats.org/markup-compatibility/2006">
          <mc:Choice Requires="x14">
            <control shapeId="1745" r:id="rId32" name="Check Box 721">
              <controlPr defaultSize="0" autoFill="0" autoLine="0" autoPict="0">
                <anchor moveWithCells="1">
                  <from>
                    <xdr:col>4</xdr:col>
                    <xdr:colOff>0</xdr:colOff>
                    <xdr:row>66</xdr:row>
                    <xdr:rowOff>198120</xdr:rowOff>
                  </from>
                  <to>
                    <xdr:col>4</xdr:col>
                    <xdr:colOff>822960</xdr:colOff>
                    <xdr:row>68</xdr:row>
                    <xdr:rowOff>22860</xdr:rowOff>
                  </to>
                </anchor>
              </controlPr>
            </control>
          </mc:Choice>
        </mc:AlternateContent>
        <mc:AlternateContent xmlns:mc="http://schemas.openxmlformats.org/markup-compatibility/2006">
          <mc:Choice Requires="x14">
            <control shapeId="1746" r:id="rId33" name="Check Box 722">
              <controlPr defaultSize="0" autoFill="0" autoLine="0" autoPict="0">
                <anchor moveWithCells="1">
                  <from>
                    <xdr:col>4</xdr:col>
                    <xdr:colOff>0</xdr:colOff>
                    <xdr:row>69</xdr:row>
                    <xdr:rowOff>198120</xdr:rowOff>
                  </from>
                  <to>
                    <xdr:col>4</xdr:col>
                    <xdr:colOff>1280160</xdr:colOff>
                    <xdr:row>71</xdr:row>
                    <xdr:rowOff>22860</xdr:rowOff>
                  </to>
                </anchor>
              </controlPr>
            </control>
          </mc:Choice>
        </mc:AlternateContent>
        <mc:AlternateContent xmlns:mc="http://schemas.openxmlformats.org/markup-compatibility/2006">
          <mc:Choice Requires="x14">
            <control shapeId="1747" r:id="rId34" name="Check Box 723">
              <controlPr defaultSize="0" autoFill="0" autoLine="0" autoPict="0">
                <anchor moveWithCells="1">
                  <from>
                    <xdr:col>4</xdr:col>
                    <xdr:colOff>0</xdr:colOff>
                    <xdr:row>68</xdr:row>
                    <xdr:rowOff>175260</xdr:rowOff>
                  </from>
                  <to>
                    <xdr:col>4</xdr:col>
                    <xdr:colOff>1318260</xdr:colOff>
                    <xdr:row>69</xdr:row>
                    <xdr:rowOff>198120</xdr:rowOff>
                  </to>
                </anchor>
              </controlPr>
            </control>
          </mc:Choice>
        </mc:AlternateContent>
        <mc:AlternateContent xmlns:mc="http://schemas.openxmlformats.org/markup-compatibility/2006">
          <mc:Choice Requires="x14">
            <control shapeId="1748" r:id="rId35" name="Check Box 724">
              <controlPr defaultSize="0" autoFill="0" autoLine="0" autoPict="0">
                <anchor moveWithCells="1">
                  <from>
                    <xdr:col>4</xdr:col>
                    <xdr:colOff>0</xdr:colOff>
                    <xdr:row>67</xdr:row>
                    <xdr:rowOff>198120</xdr:rowOff>
                  </from>
                  <to>
                    <xdr:col>4</xdr:col>
                    <xdr:colOff>1318260</xdr:colOff>
                    <xdr:row>69</xdr:row>
                    <xdr:rowOff>22860</xdr:rowOff>
                  </to>
                </anchor>
              </controlPr>
            </control>
          </mc:Choice>
        </mc:AlternateContent>
        <mc:AlternateContent xmlns:mc="http://schemas.openxmlformats.org/markup-compatibility/2006">
          <mc:Choice Requires="x14">
            <control shapeId="1749" r:id="rId36" name="Check Box 725">
              <controlPr defaultSize="0" autoFill="0" autoLine="0" autoPict="0" altText="Flood">
                <anchor moveWithCells="1">
                  <from>
                    <xdr:col>5</xdr:col>
                    <xdr:colOff>0</xdr:colOff>
                    <xdr:row>66</xdr:row>
                    <xdr:rowOff>0</xdr:rowOff>
                  </from>
                  <to>
                    <xdr:col>5</xdr:col>
                    <xdr:colOff>1242060</xdr:colOff>
                    <xdr:row>67</xdr:row>
                    <xdr:rowOff>22860</xdr:rowOff>
                  </to>
                </anchor>
              </controlPr>
            </control>
          </mc:Choice>
        </mc:AlternateContent>
        <mc:AlternateContent xmlns:mc="http://schemas.openxmlformats.org/markup-compatibility/2006">
          <mc:Choice Requires="x14">
            <control shapeId="1750" r:id="rId37" name="Check Box 726">
              <controlPr defaultSize="0" autoFill="0" autoLine="0" autoPict="0">
                <anchor moveWithCells="1">
                  <from>
                    <xdr:col>5</xdr:col>
                    <xdr:colOff>0</xdr:colOff>
                    <xdr:row>66</xdr:row>
                    <xdr:rowOff>198120</xdr:rowOff>
                  </from>
                  <to>
                    <xdr:col>5</xdr:col>
                    <xdr:colOff>822960</xdr:colOff>
                    <xdr:row>68</xdr:row>
                    <xdr:rowOff>22860</xdr:rowOff>
                  </to>
                </anchor>
              </controlPr>
            </control>
          </mc:Choice>
        </mc:AlternateContent>
        <mc:AlternateContent xmlns:mc="http://schemas.openxmlformats.org/markup-compatibility/2006">
          <mc:Choice Requires="x14">
            <control shapeId="1751" r:id="rId38" name="Check Box 727">
              <controlPr defaultSize="0" autoFill="0" autoLine="0" autoPict="0">
                <anchor moveWithCells="1">
                  <from>
                    <xdr:col>5</xdr:col>
                    <xdr:colOff>0</xdr:colOff>
                    <xdr:row>69</xdr:row>
                    <xdr:rowOff>198120</xdr:rowOff>
                  </from>
                  <to>
                    <xdr:col>5</xdr:col>
                    <xdr:colOff>1280160</xdr:colOff>
                    <xdr:row>71</xdr:row>
                    <xdr:rowOff>22860</xdr:rowOff>
                  </to>
                </anchor>
              </controlPr>
            </control>
          </mc:Choice>
        </mc:AlternateContent>
        <mc:AlternateContent xmlns:mc="http://schemas.openxmlformats.org/markup-compatibility/2006">
          <mc:Choice Requires="x14">
            <control shapeId="1752" r:id="rId39" name="Check Box 728">
              <controlPr defaultSize="0" autoFill="0" autoLine="0" autoPict="0">
                <anchor moveWithCells="1">
                  <from>
                    <xdr:col>5</xdr:col>
                    <xdr:colOff>0</xdr:colOff>
                    <xdr:row>68</xdr:row>
                    <xdr:rowOff>175260</xdr:rowOff>
                  </from>
                  <to>
                    <xdr:col>5</xdr:col>
                    <xdr:colOff>1318260</xdr:colOff>
                    <xdr:row>69</xdr:row>
                    <xdr:rowOff>198120</xdr:rowOff>
                  </to>
                </anchor>
              </controlPr>
            </control>
          </mc:Choice>
        </mc:AlternateContent>
        <mc:AlternateContent xmlns:mc="http://schemas.openxmlformats.org/markup-compatibility/2006">
          <mc:Choice Requires="x14">
            <control shapeId="1753" r:id="rId40" name="Check Box 729">
              <controlPr defaultSize="0" autoFill="0" autoLine="0" autoPict="0">
                <anchor moveWithCells="1">
                  <from>
                    <xdr:col>5</xdr:col>
                    <xdr:colOff>0</xdr:colOff>
                    <xdr:row>67</xdr:row>
                    <xdr:rowOff>198120</xdr:rowOff>
                  </from>
                  <to>
                    <xdr:col>5</xdr:col>
                    <xdr:colOff>1318260</xdr:colOff>
                    <xdr:row>69</xdr:row>
                    <xdr:rowOff>22860</xdr:rowOff>
                  </to>
                </anchor>
              </controlPr>
            </control>
          </mc:Choice>
        </mc:AlternateContent>
        <mc:AlternateContent xmlns:mc="http://schemas.openxmlformats.org/markup-compatibility/2006">
          <mc:Choice Requires="x14">
            <control shapeId="1754" r:id="rId41" name="Check Box 730">
              <controlPr defaultSize="0" autoFill="0" autoLine="0" autoPict="0" altText="Flood">
                <anchor moveWithCells="1">
                  <from>
                    <xdr:col>6</xdr:col>
                    <xdr:colOff>0</xdr:colOff>
                    <xdr:row>66</xdr:row>
                    <xdr:rowOff>0</xdr:rowOff>
                  </from>
                  <to>
                    <xdr:col>6</xdr:col>
                    <xdr:colOff>1242060</xdr:colOff>
                    <xdr:row>67</xdr:row>
                    <xdr:rowOff>22860</xdr:rowOff>
                  </to>
                </anchor>
              </controlPr>
            </control>
          </mc:Choice>
        </mc:AlternateContent>
        <mc:AlternateContent xmlns:mc="http://schemas.openxmlformats.org/markup-compatibility/2006">
          <mc:Choice Requires="x14">
            <control shapeId="1755" r:id="rId42" name="Check Box 731">
              <controlPr defaultSize="0" autoFill="0" autoLine="0" autoPict="0">
                <anchor moveWithCells="1">
                  <from>
                    <xdr:col>6</xdr:col>
                    <xdr:colOff>0</xdr:colOff>
                    <xdr:row>66</xdr:row>
                    <xdr:rowOff>198120</xdr:rowOff>
                  </from>
                  <to>
                    <xdr:col>6</xdr:col>
                    <xdr:colOff>822960</xdr:colOff>
                    <xdr:row>68</xdr:row>
                    <xdr:rowOff>22860</xdr:rowOff>
                  </to>
                </anchor>
              </controlPr>
            </control>
          </mc:Choice>
        </mc:AlternateContent>
        <mc:AlternateContent xmlns:mc="http://schemas.openxmlformats.org/markup-compatibility/2006">
          <mc:Choice Requires="x14">
            <control shapeId="1756" r:id="rId43" name="Check Box 732">
              <controlPr defaultSize="0" autoFill="0" autoLine="0" autoPict="0">
                <anchor moveWithCells="1">
                  <from>
                    <xdr:col>6</xdr:col>
                    <xdr:colOff>0</xdr:colOff>
                    <xdr:row>69</xdr:row>
                    <xdr:rowOff>198120</xdr:rowOff>
                  </from>
                  <to>
                    <xdr:col>6</xdr:col>
                    <xdr:colOff>1280160</xdr:colOff>
                    <xdr:row>71</xdr:row>
                    <xdr:rowOff>22860</xdr:rowOff>
                  </to>
                </anchor>
              </controlPr>
            </control>
          </mc:Choice>
        </mc:AlternateContent>
        <mc:AlternateContent xmlns:mc="http://schemas.openxmlformats.org/markup-compatibility/2006">
          <mc:Choice Requires="x14">
            <control shapeId="1757" r:id="rId44" name="Check Box 733">
              <controlPr defaultSize="0" autoFill="0" autoLine="0" autoPict="0">
                <anchor moveWithCells="1">
                  <from>
                    <xdr:col>6</xdr:col>
                    <xdr:colOff>0</xdr:colOff>
                    <xdr:row>68</xdr:row>
                    <xdr:rowOff>175260</xdr:rowOff>
                  </from>
                  <to>
                    <xdr:col>6</xdr:col>
                    <xdr:colOff>1318260</xdr:colOff>
                    <xdr:row>69</xdr:row>
                    <xdr:rowOff>198120</xdr:rowOff>
                  </to>
                </anchor>
              </controlPr>
            </control>
          </mc:Choice>
        </mc:AlternateContent>
        <mc:AlternateContent xmlns:mc="http://schemas.openxmlformats.org/markup-compatibility/2006">
          <mc:Choice Requires="x14">
            <control shapeId="1758" r:id="rId45" name="Check Box 734">
              <controlPr defaultSize="0" autoFill="0" autoLine="0" autoPict="0">
                <anchor moveWithCells="1">
                  <from>
                    <xdr:col>6</xdr:col>
                    <xdr:colOff>0</xdr:colOff>
                    <xdr:row>67</xdr:row>
                    <xdr:rowOff>198120</xdr:rowOff>
                  </from>
                  <to>
                    <xdr:col>6</xdr:col>
                    <xdr:colOff>1318260</xdr:colOff>
                    <xdr:row>69</xdr:row>
                    <xdr:rowOff>22860</xdr:rowOff>
                  </to>
                </anchor>
              </controlPr>
            </control>
          </mc:Choice>
        </mc:AlternateContent>
        <mc:AlternateContent xmlns:mc="http://schemas.openxmlformats.org/markup-compatibility/2006">
          <mc:Choice Requires="x14">
            <control shapeId="1765" r:id="rId46" name="Check Box 741">
              <controlPr defaultSize="0" autoFill="0" autoLine="0" autoPict="0" altText="Flood">
                <anchor moveWithCells="1">
                  <from>
                    <xdr:col>4</xdr:col>
                    <xdr:colOff>0</xdr:colOff>
                    <xdr:row>72</xdr:row>
                    <xdr:rowOff>0</xdr:rowOff>
                  </from>
                  <to>
                    <xdr:col>4</xdr:col>
                    <xdr:colOff>1242060</xdr:colOff>
                    <xdr:row>73</xdr:row>
                    <xdr:rowOff>22860</xdr:rowOff>
                  </to>
                </anchor>
              </controlPr>
            </control>
          </mc:Choice>
        </mc:AlternateContent>
        <mc:AlternateContent xmlns:mc="http://schemas.openxmlformats.org/markup-compatibility/2006">
          <mc:Choice Requires="x14">
            <control shapeId="1766" r:id="rId47" name="Check Box 742">
              <controlPr defaultSize="0" autoFill="0" autoLine="0" autoPict="0">
                <anchor moveWithCells="1">
                  <from>
                    <xdr:col>4</xdr:col>
                    <xdr:colOff>0</xdr:colOff>
                    <xdr:row>72</xdr:row>
                    <xdr:rowOff>198120</xdr:rowOff>
                  </from>
                  <to>
                    <xdr:col>4</xdr:col>
                    <xdr:colOff>822960</xdr:colOff>
                    <xdr:row>74</xdr:row>
                    <xdr:rowOff>22860</xdr:rowOff>
                  </to>
                </anchor>
              </controlPr>
            </control>
          </mc:Choice>
        </mc:AlternateContent>
        <mc:AlternateContent xmlns:mc="http://schemas.openxmlformats.org/markup-compatibility/2006">
          <mc:Choice Requires="x14">
            <control shapeId="1767" r:id="rId48" name="Check Box 743">
              <controlPr defaultSize="0" autoFill="0" autoLine="0" autoPict="0">
                <anchor moveWithCells="1">
                  <from>
                    <xdr:col>4</xdr:col>
                    <xdr:colOff>0</xdr:colOff>
                    <xdr:row>73</xdr:row>
                    <xdr:rowOff>175260</xdr:rowOff>
                  </from>
                  <to>
                    <xdr:col>4</xdr:col>
                    <xdr:colOff>1318260</xdr:colOff>
                    <xdr:row>74</xdr:row>
                    <xdr:rowOff>198120</xdr:rowOff>
                  </to>
                </anchor>
              </controlPr>
            </control>
          </mc:Choice>
        </mc:AlternateContent>
        <mc:AlternateContent xmlns:mc="http://schemas.openxmlformats.org/markup-compatibility/2006">
          <mc:Choice Requires="x14">
            <control shapeId="1768" r:id="rId49" name="Check Box 744">
              <controlPr defaultSize="0" autoFill="0" autoLine="0" autoPict="0">
                <anchor moveWithCells="1">
                  <from>
                    <xdr:col>4</xdr:col>
                    <xdr:colOff>0</xdr:colOff>
                    <xdr:row>76</xdr:row>
                    <xdr:rowOff>198120</xdr:rowOff>
                  </from>
                  <to>
                    <xdr:col>4</xdr:col>
                    <xdr:colOff>1280160</xdr:colOff>
                    <xdr:row>78</xdr:row>
                    <xdr:rowOff>22860</xdr:rowOff>
                  </to>
                </anchor>
              </controlPr>
            </control>
          </mc:Choice>
        </mc:AlternateContent>
        <mc:AlternateContent xmlns:mc="http://schemas.openxmlformats.org/markup-compatibility/2006">
          <mc:Choice Requires="x14">
            <control shapeId="1769" r:id="rId50" name="Check Box 745">
              <controlPr defaultSize="0" autoFill="0" autoLine="0" autoPict="0">
                <anchor moveWithCells="1">
                  <from>
                    <xdr:col>4</xdr:col>
                    <xdr:colOff>0</xdr:colOff>
                    <xdr:row>75</xdr:row>
                    <xdr:rowOff>175260</xdr:rowOff>
                  </from>
                  <to>
                    <xdr:col>4</xdr:col>
                    <xdr:colOff>1318260</xdr:colOff>
                    <xdr:row>76</xdr:row>
                    <xdr:rowOff>198120</xdr:rowOff>
                  </to>
                </anchor>
              </controlPr>
            </control>
          </mc:Choice>
        </mc:AlternateContent>
        <mc:AlternateContent xmlns:mc="http://schemas.openxmlformats.org/markup-compatibility/2006">
          <mc:Choice Requires="x14">
            <control shapeId="1770" r:id="rId51" name="Check Box 746">
              <controlPr defaultSize="0" autoFill="0" autoLine="0" autoPict="0">
                <anchor moveWithCells="1">
                  <from>
                    <xdr:col>4</xdr:col>
                    <xdr:colOff>0</xdr:colOff>
                    <xdr:row>74</xdr:row>
                    <xdr:rowOff>175260</xdr:rowOff>
                  </from>
                  <to>
                    <xdr:col>4</xdr:col>
                    <xdr:colOff>1318260</xdr:colOff>
                    <xdr:row>75</xdr:row>
                    <xdr:rowOff>198120</xdr:rowOff>
                  </to>
                </anchor>
              </controlPr>
            </control>
          </mc:Choice>
        </mc:AlternateContent>
        <mc:AlternateContent xmlns:mc="http://schemas.openxmlformats.org/markup-compatibility/2006">
          <mc:Choice Requires="x14">
            <control shapeId="1771" r:id="rId52" name="Check Box 747">
              <controlPr defaultSize="0" autoFill="0" autoLine="0" autoPict="0" altText="Flood">
                <anchor moveWithCells="1">
                  <from>
                    <xdr:col>5</xdr:col>
                    <xdr:colOff>0</xdr:colOff>
                    <xdr:row>72</xdr:row>
                    <xdr:rowOff>0</xdr:rowOff>
                  </from>
                  <to>
                    <xdr:col>5</xdr:col>
                    <xdr:colOff>1242060</xdr:colOff>
                    <xdr:row>73</xdr:row>
                    <xdr:rowOff>22860</xdr:rowOff>
                  </to>
                </anchor>
              </controlPr>
            </control>
          </mc:Choice>
        </mc:AlternateContent>
        <mc:AlternateContent xmlns:mc="http://schemas.openxmlformats.org/markup-compatibility/2006">
          <mc:Choice Requires="x14">
            <control shapeId="1772" r:id="rId53" name="Check Box 748">
              <controlPr defaultSize="0" autoFill="0" autoLine="0" autoPict="0">
                <anchor moveWithCells="1">
                  <from>
                    <xdr:col>5</xdr:col>
                    <xdr:colOff>0</xdr:colOff>
                    <xdr:row>72</xdr:row>
                    <xdr:rowOff>198120</xdr:rowOff>
                  </from>
                  <to>
                    <xdr:col>5</xdr:col>
                    <xdr:colOff>822960</xdr:colOff>
                    <xdr:row>74</xdr:row>
                    <xdr:rowOff>22860</xdr:rowOff>
                  </to>
                </anchor>
              </controlPr>
            </control>
          </mc:Choice>
        </mc:AlternateContent>
        <mc:AlternateContent xmlns:mc="http://schemas.openxmlformats.org/markup-compatibility/2006">
          <mc:Choice Requires="x14">
            <control shapeId="1773" r:id="rId54" name="Check Box 749">
              <controlPr defaultSize="0" autoFill="0" autoLine="0" autoPict="0">
                <anchor moveWithCells="1">
                  <from>
                    <xdr:col>5</xdr:col>
                    <xdr:colOff>0</xdr:colOff>
                    <xdr:row>73</xdr:row>
                    <xdr:rowOff>175260</xdr:rowOff>
                  </from>
                  <to>
                    <xdr:col>5</xdr:col>
                    <xdr:colOff>1318260</xdr:colOff>
                    <xdr:row>74</xdr:row>
                    <xdr:rowOff>198120</xdr:rowOff>
                  </to>
                </anchor>
              </controlPr>
            </control>
          </mc:Choice>
        </mc:AlternateContent>
        <mc:AlternateContent xmlns:mc="http://schemas.openxmlformats.org/markup-compatibility/2006">
          <mc:Choice Requires="x14">
            <control shapeId="1774" r:id="rId55" name="Check Box 750">
              <controlPr defaultSize="0" autoFill="0" autoLine="0" autoPict="0">
                <anchor moveWithCells="1">
                  <from>
                    <xdr:col>5</xdr:col>
                    <xdr:colOff>0</xdr:colOff>
                    <xdr:row>76</xdr:row>
                    <xdr:rowOff>198120</xdr:rowOff>
                  </from>
                  <to>
                    <xdr:col>5</xdr:col>
                    <xdr:colOff>1280160</xdr:colOff>
                    <xdr:row>78</xdr:row>
                    <xdr:rowOff>22860</xdr:rowOff>
                  </to>
                </anchor>
              </controlPr>
            </control>
          </mc:Choice>
        </mc:AlternateContent>
        <mc:AlternateContent xmlns:mc="http://schemas.openxmlformats.org/markup-compatibility/2006">
          <mc:Choice Requires="x14">
            <control shapeId="1775" r:id="rId56" name="Check Box 751">
              <controlPr defaultSize="0" autoFill="0" autoLine="0" autoPict="0">
                <anchor moveWithCells="1">
                  <from>
                    <xdr:col>5</xdr:col>
                    <xdr:colOff>0</xdr:colOff>
                    <xdr:row>75</xdr:row>
                    <xdr:rowOff>175260</xdr:rowOff>
                  </from>
                  <to>
                    <xdr:col>5</xdr:col>
                    <xdr:colOff>1318260</xdr:colOff>
                    <xdr:row>76</xdr:row>
                    <xdr:rowOff>198120</xdr:rowOff>
                  </to>
                </anchor>
              </controlPr>
            </control>
          </mc:Choice>
        </mc:AlternateContent>
        <mc:AlternateContent xmlns:mc="http://schemas.openxmlformats.org/markup-compatibility/2006">
          <mc:Choice Requires="x14">
            <control shapeId="1776" r:id="rId57" name="Check Box 752">
              <controlPr defaultSize="0" autoFill="0" autoLine="0" autoPict="0">
                <anchor moveWithCells="1">
                  <from>
                    <xdr:col>5</xdr:col>
                    <xdr:colOff>0</xdr:colOff>
                    <xdr:row>74</xdr:row>
                    <xdr:rowOff>175260</xdr:rowOff>
                  </from>
                  <to>
                    <xdr:col>5</xdr:col>
                    <xdr:colOff>1318260</xdr:colOff>
                    <xdr:row>75</xdr:row>
                    <xdr:rowOff>198120</xdr:rowOff>
                  </to>
                </anchor>
              </controlPr>
            </control>
          </mc:Choice>
        </mc:AlternateContent>
        <mc:AlternateContent xmlns:mc="http://schemas.openxmlformats.org/markup-compatibility/2006">
          <mc:Choice Requires="x14">
            <control shapeId="1777" r:id="rId58" name="Check Box 753">
              <controlPr defaultSize="0" autoFill="0" autoLine="0" autoPict="0" altText="Flood">
                <anchor moveWithCells="1">
                  <from>
                    <xdr:col>6</xdr:col>
                    <xdr:colOff>0</xdr:colOff>
                    <xdr:row>72</xdr:row>
                    <xdr:rowOff>0</xdr:rowOff>
                  </from>
                  <to>
                    <xdr:col>6</xdr:col>
                    <xdr:colOff>1242060</xdr:colOff>
                    <xdr:row>73</xdr:row>
                    <xdr:rowOff>22860</xdr:rowOff>
                  </to>
                </anchor>
              </controlPr>
            </control>
          </mc:Choice>
        </mc:AlternateContent>
        <mc:AlternateContent xmlns:mc="http://schemas.openxmlformats.org/markup-compatibility/2006">
          <mc:Choice Requires="x14">
            <control shapeId="1778" r:id="rId59" name="Check Box 754">
              <controlPr defaultSize="0" autoFill="0" autoLine="0" autoPict="0">
                <anchor moveWithCells="1">
                  <from>
                    <xdr:col>6</xdr:col>
                    <xdr:colOff>0</xdr:colOff>
                    <xdr:row>72</xdr:row>
                    <xdr:rowOff>198120</xdr:rowOff>
                  </from>
                  <to>
                    <xdr:col>6</xdr:col>
                    <xdr:colOff>822960</xdr:colOff>
                    <xdr:row>74</xdr:row>
                    <xdr:rowOff>22860</xdr:rowOff>
                  </to>
                </anchor>
              </controlPr>
            </control>
          </mc:Choice>
        </mc:AlternateContent>
        <mc:AlternateContent xmlns:mc="http://schemas.openxmlformats.org/markup-compatibility/2006">
          <mc:Choice Requires="x14">
            <control shapeId="1779" r:id="rId60" name="Check Box 755">
              <controlPr defaultSize="0" autoFill="0" autoLine="0" autoPict="0">
                <anchor moveWithCells="1">
                  <from>
                    <xdr:col>6</xdr:col>
                    <xdr:colOff>0</xdr:colOff>
                    <xdr:row>73</xdr:row>
                    <xdr:rowOff>175260</xdr:rowOff>
                  </from>
                  <to>
                    <xdr:col>6</xdr:col>
                    <xdr:colOff>1318260</xdr:colOff>
                    <xdr:row>74</xdr:row>
                    <xdr:rowOff>198120</xdr:rowOff>
                  </to>
                </anchor>
              </controlPr>
            </control>
          </mc:Choice>
        </mc:AlternateContent>
        <mc:AlternateContent xmlns:mc="http://schemas.openxmlformats.org/markup-compatibility/2006">
          <mc:Choice Requires="x14">
            <control shapeId="1780" r:id="rId61" name="Check Box 756">
              <controlPr defaultSize="0" autoFill="0" autoLine="0" autoPict="0">
                <anchor moveWithCells="1">
                  <from>
                    <xdr:col>6</xdr:col>
                    <xdr:colOff>0</xdr:colOff>
                    <xdr:row>76</xdr:row>
                    <xdr:rowOff>198120</xdr:rowOff>
                  </from>
                  <to>
                    <xdr:col>6</xdr:col>
                    <xdr:colOff>1280160</xdr:colOff>
                    <xdr:row>78</xdr:row>
                    <xdr:rowOff>22860</xdr:rowOff>
                  </to>
                </anchor>
              </controlPr>
            </control>
          </mc:Choice>
        </mc:AlternateContent>
        <mc:AlternateContent xmlns:mc="http://schemas.openxmlformats.org/markup-compatibility/2006">
          <mc:Choice Requires="x14">
            <control shapeId="1781" r:id="rId62" name="Check Box 757">
              <controlPr defaultSize="0" autoFill="0" autoLine="0" autoPict="0">
                <anchor moveWithCells="1">
                  <from>
                    <xdr:col>6</xdr:col>
                    <xdr:colOff>0</xdr:colOff>
                    <xdr:row>75</xdr:row>
                    <xdr:rowOff>175260</xdr:rowOff>
                  </from>
                  <to>
                    <xdr:col>6</xdr:col>
                    <xdr:colOff>1318260</xdr:colOff>
                    <xdr:row>76</xdr:row>
                    <xdr:rowOff>198120</xdr:rowOff>
                  </to>
                </anchor>
              </controlPr>
            </control>
          </mc:Choice>
        </mc:AlternateContent>
        <mc:AlternateContent xmlns:mc="http://schemas.openxmlformats.org/markup-compatibility/2006">
          <mc:Choice Requires="x14">
            <control shapeId="1782" r:id="rId63" name="Check Box 758">
              <controlPr defaultSize="0" autoFill="0" autoLine="0" autoPict="0">
                <anchor moveWithCells="1">
                  <from>
                    <xdr:col>6</xdr:col>
                    <xdr:colOff>0</xdr:colOff>
                    <xdr:row>74</xdr:row>
                    <xdr:rowOff>175260</xdr:rowOff>
                  </from>
                  <to>
                    <xdr:col>6</xdr:col>
                    <xdr:colOff>1318260</xdr:colOff>
                    <xdr:row>75</xdr:row>
                    <xdr:rowOff>198120</xdr:rowOff>
                  </to>
                </anchor>
              </controlPr>
            </control>
          </mc:Choice>
        </mc:AlternateContent>
        <mc:AlternateContent xmlns:mc="http://schemas.openxmlformats.org/markup-compatibility/2006">
          <mc:Choice Requires="x14">
            <control shapeId="1797" r:id="rId64" name="Check Box 773">
              <controlPr defaultSize="0" autoFill="0" autoLine="0" autoPict="0">
                <anchor moveWithCells="1">
                  <from>
                    <xdr:col>4</xdr:col>
                    <xdr:colOff>0</xdr:colOff>
                    <xdr:row>80</xdr:row>
                    <xdr:rowOff>0</xdr:rowOff>
                  </from>
                  <to>
                    <xdr:col>4</xdr:col>
                    <xdr:colOff>822960</xdr:colOff>
                    <xdr:row>81</xdr:row>
                    <xdr:rowOff>22860</xdr:rowOff>
                  </to>
                </anchor>
              </controlPr>
            </control>
          </mc:Choice>
        </mc:AlternateContent>
        <mc:AlternateContent xmlns:mc="http://schemas.openxmlformats.org/markup-compatibility/2006">
          <mc:Choice Requires="x14">
            <control shapeId="1798" r:id="rId65" name="Check Box 774">
              <controlPr defaultSize="0" autoFill="0" autoLine="0" autoPict="0">
                <anchor moveWithCells="1">
                  <from>
                    <xdr:col>4</xdr:col>
                    <xdr:colOff>0</xdr:colOff>
                    <xdr:row>80</xdr:row>
                    <xdr:rowOff>175260</xdr:rowOff>
                  </from>
                  <to>
                    <xdr:col>4</xdr:col>
                    <xdr:colOff>1318260</xdr:colOff>
                    <xdr:row>82</xdr:row>
                    <xdr:rowOff>0</xdr:rowOff>
                  </to>
                </anchor>
              </controlPr>
            </control>
          </mc:Choice>
        </mc:AlternateContent>
        <mc:AlternateContent xmlns:mc="http://schemas.openxmlformats.org/markup-compatibility/2006">
          <mc:Choice Requires="x14">
            <control shapeId="1799" r:id="rId66" name="Check Box 775">
              <controlPr defaultSize="0" autoFill="0" autoLine="0" autoPict="0">
                <anchor moveWithCells="1">
                  <from>
                    <xdr:col>4</xdr:col>
                    <xdr:colOff>0</xdr:colOff>
                    <xdr:row>84</xdr:row>
                    <xdr:rowOff>152400</xdr:rowOff>
                  </from>
                  <to>
                    <xdr:col>4</xdr:col>
                    <xdr:colOff>1272540</xdr:colOff>
                    <xdr:row>85</xdr:row>
                    <xdr:rowOff>167640</xdr:rowOff>
                  </to>
                </anchor>
              </controlPr>
            </control>
          </mc:Choice>
        </mc:AlternateContent>
        <mc:AlternateContent xmlns:mc="http://schemas.openxmlformats.org/markup-compatibility/2006">
          <mc:Choice Requires="x14">
            <control shapeId="1800" r:id="rId67" name="Check Box 776">
              <controlPr defaultSize="0" autoFill="0" autoLine="0" autoPict="0">
                <anchor moveWithCells="1">
                  <from>
                    <xdr:col>4</xdr:col>
                    <xdr:colOff>0</xdr:colOff>
                    <xdr:row>82</xdr:row>
                    <xdr:rowOff>175260</xdr:rowOff>
                  </from>
                  <to>
                    <xdr:col>4</xdr:col>
                    <xdr:colOff>1318260</xdr:colOff>
                    <xdr:row>84</xdr:row>
                    <xdr:rowOff>7620</xdr:rowOff>
                  </to>
                </anchor>
              </controlPr>
            </control>
          </mc:Choice>
        </mc:AlternateContent>
        <mc:AlternateContent xmlns:mc="http://schemas.openxmlformats.org/markup-compatibility/2006">
          <mc:Choice Requires="x14">
            <control shapeId="1801" r:id="rId68" name="Check Box 777">
              <controlPr defaultSize="0" autoFill="0" autoLine="0" autoPict="0">
                <anchor moveWithCells="1">
                  <from>
                    <xdr:col>4</xdr:col>
                    <xdr:colOff>0</xdr:colOff>
                    <xdr:row>81</xdr:row>
                    <xdr:rowOff>175260</xdr:rowOff>
                  </from>
                  <to>
                    <xdr:col>4</xdr:col>
                    <xdr:colOff>1318260</xdr:colOff>
                    <xdr:row>83</xdr:row>
                    <xdr:rowOff>0</xdr:rowOff>
                  </to>
                </anchor>
              </controlPr>
            </control>
          </mc:Choice>
        </mc:AlternateContent>
        <mc:AlternateContent xmlns:mc="http://schemas.openxmlformats.org/markup-compatibility/2006">
          <mc:Choice Requires="x14">
            <control shapeId="1802" r:id="rId69" name="Check Box 778">
              <controlPr defaultSize="0" autoFill="0" autoLine="0" autoPict="0">
                <anchor moveWithCells="1">
                  <from>
                    <xdr:col>4</xdr:col>
                    <xdr:colOff>0</xdr:colOff>
                    <xdr:row>79</xdr:row>
                    <xdr:rowOff>0</xdr:rowOff>
                  </from>
                  <to>
                    <xdr:col>4</xdr:col>
                    <xdr:colOff>822960</xdr:colOff>
                    <xdr:row>80</xdr:row>
                    <xdr:rowOff>22860</xdr:rowOff>
                  </to>
                </anchor>
              </controlPr>
            </control>
          </mc:Choice>
        </mc:AlternateContent>
        <mc:AlternateContent xmlns:mc="http://schemas.openxmlformats.org/markup-compatibility/2006">
          <mc:Choice Requires="x14">
            <control shapeId="1803" r:id="rId70" name="Check Box 779">
              <controlPr defaultSize="0" autoFill="0" autoLine="0" autoPict="0">
                <anchor moveWithCells="1">
                  <from>
                    <xdr:col>4</xdr:col>
                    <xdr:colOff>0</xdr:colOff>
                    <xdr:row>83</xdr:row>
                    <xdr:rowOff>175260</xdr:rowOff>
                  </from>
                  <to>
                    <xdr:col>4</xdr:col>
                    <xdr:colOff>1318260</xdr:colOff>
                    <xdr:row>84</xdr:row>
                    <xdr:rowOff>167640</xdr:rowOff>
                  </to>
                </anchor>
              </controlPr>
            </control>
          </mc:Choice>
        </mc:AlternateContent>
        <mc:AlternateContent xmlns:mc="http://schemas.openxmlformats.org/markup-compatibility/2006">
          <mc:Choice Requires="x14">
            <control shapeId="1804" r:id="rId71" name="Check Box 780">
              <controlPr defaultSize="0" autoFill="0" autoLine="0" autoPict="0">
                <anchor moveWithCells="1">
                  <from>
                    <xdr:col>5</xdr:col>
                    <xdr:colOff>0</xdr:colOff>
                    <xdr:row>80</xdr:row>
                    <xdr:rowOff>0</xdr:rowOff>
                  </from>
                  <to>
                    <xdr:col>5</xdr:col>
                    <xdr:colOff>822960</xdr:colOff>
                    <xdr:row>81</xdr:row>
                    <xdr:rowOff>22860</xdr:rowOff>
                  </to>
                </anchor>
              </controlPr>
            </control>
          </mc:Choice>
        </mc:AlternateContent>
        <mc:AlternateContent xmlns:mc="http://schemas.openxmlformats.org/markup-compatibility/2006">
          <mc:Choice Requires="x14">
            <control shapeId="1805" r:id="rId72" name="Check Box 781">
              <controlPr defaultSize="0" autoFill="0" autoLine="0" autoPict="0">
                <anchor moveWithCells="1">
                  <from>
                    <xdr:col>5</xdr:col>
                    <xdr:colOff>0</xdr:colOff>
                    <xdr:row>80</xdr:row>
                    <xdr:rowOff>175260</xdr:rowOff>
                  </from>
                  <to>
                    <xdr:col>5</xdr:col>
                    <xdr:colOff>1318260</xdr:colOff>
                    <xdr:row>82</xdr:row>
                    <xdr:rowOff>0</xdr:rowOff>
                  </to>
                </anchor>
              </controlPr>
            </control>
          </mc:Choice>
        </mc:AlternateContent>
        <mc:AlternateContent xmlns:mc="http://schemas.openxmlformats.org/markup-compatibility/2006">
          <mc:Choice Requires="x14">
            <control shapeId="1806" r:id="rId73" name="Check Box 782">
              <controlPr defaultSize="0" autoFill="0" autoLine="0" autoPict="0">
                <anchor moveWithCells="1">
                  <from>
                    <xdr:col>5</xdr:col>
                    <xdr:colOff>0</xdr:colOff>
                    <xdr:row>84</xdr:row>
                    <xdr:rowOff>152400</xdr:rowOff>
                  </from>
                  <to>
                    <xdr:col>5</xdr:col>
                    <xdr:colOff>1272540</xdr:colOff>
                    <xdr:row>85</xdr:row>
                    <xdr:rowOff>167640</xdr:rowOff>
                  </to>
                </anchor>
              </controlPr>
            </control>
          </mc:Choice>
        </mc:AlternateContent>
        <mc:AlternateContent xmlns:mc="http://schemas.openxmlformats.org/markup-compatibility/2006">
          <mc:Choice Requires="x14">
            <control shapeId="1807" r:id="rId74" name="Check Box 783">
              <controlPr defaultSize="0" autoFill="0" autoLine="0" autoPict="0">
                <anchor moveWithCells="1">
                  <from>
                    <xdr:col>5</xdr:col>
                    <xdr:colOff>0</xdr:colOff>
                    <xdr:row>82</xdr:row>
                    <xdr:rowOff>175260</xdr:rowOff>
                  </from>
                  <to>
                    <xdr:col>5</xdr:col>
                    <xdr:colOff>1318260</xdr:colOff>
                    <xdr:row>84</xdr:row>
                    <xdr:rowOff>7620</xdr:rowOff>
                  </to>
                </anchor>
              </controlPr>
            </control>
          </mc:Choice>
        </mc:AlternateContent>
        <mc:AlternateContent xmlns:mc="http://schemas.openxmlformats.org/markup-compatibility/2006">
          <mc:Choice Requires="x14">
            <control shapeId="1808" r:id="rId75" name="Check Box 784">
              <controlPr defaultSize="0" autoFill="0" autoLine="0" autoPict="0">
                <anchor moveWithCells="1">
                  <from>
                    <xdr:col>5</xdr:col>
                    <xdr:colOff>0</xdr:colOff>
                    <xdr:row>81</xdr:row>
                    <xdr:rowOff>175260</xdr:rowOff>
                  </from>
                  <to>
                    <xdr:col>5</xdr:col>
                    <xdr:colOff>1318260</xdr:colOff>
                    <xdr:row>83</xdr:row>
                    <xdr:rowOff>0</xdr:rowOff>
                  </to>
                </anchor>
              </controlPr>
            </control>
          </mc:Choice>
        </mc:AlternateContent>
        <mc:AlternateContent xmlns:mc="http://schemas.openxmlformats.org/markup-compatibility/2006">
          <mc:Choice Requires="x14">
            <control shapeId="1809" r:id="rId76" name="Check Box 785">
              <controlPr defaultSize="0" autoFill="0" autoLine="0" autoPict="0">
                <anchor moveWithCells="1">
                  <from>
                    <xdr:col>5</xdr:col>
                    <xdr:colOff>0</xdr:colOff>
                    <xdr:row>79</xdr:row>
                    <xdr:rowOff>0</xdr:rowOff>
                  </from>
                  <to>
                    <xdr:col>5</xdr:col>
                    <xdr:colOff>822960</xdr:colOff>
                    <xdr:row>80</xdr:row>
                    <xdr:rowOff>22860</xdr:rowOff>
                  </to>
                </anchor>
              </controlPr>
            </control>
          </mc:Choice>
        </mc:AlternateContent>
        <mc:AlternateContent xmlns:mc="http://schemas.openxmlformats.org/markup-compatibility/2006">
          <mc:Choice Requires="x14">
            <control shapeId="1810" r:id="rId77" name="Check Box 786">
              <controlPr defaultSize="0" autoFill="0" autoLine="0" autoPict="0">
                <anchor moveWithCells="1">
                  <from>
                    <xdr:col>5</xdr:col>
                    <xdr:colOff>0</xdr:colOff>
                    <xdr:row>83</xdr:row>
                    <xdr:rowOff>175260</xdr:rowOff>
                  </from>
                  <to>
                    <xdr:col>5</xdr:col>
                    <xdr:colOff>1318260</xdr:colOff>
                    <xdr:row>84</xdr:row>
                    <xdr:rowOff>167640</xdr:rowOff>
                  </to>
                </anchor>
              </controlPr>
            </control>
          </mc:Choice>
        </mc:AlternateContent>
        <mc:AlternateContent xmlns:mc="http://schemas.openxmlformats.org/markup-compatibility/2006">
          <mc:Choice Requires="x14">
            <control shapeId="1811" r:id="rId78" name="Check Box 787">
              <controlPr defaultSize="0" autoFill="0" autoLine="0" autoPict="0">
                <anchor moveWithCells="1">
                  <from>
                    <xdr:col>6</xdr:col>
                    <xdr:colOff>0</xdr:colOff>
                    <xdr:row>80</xdr:row>
                    <xdr:rowOff>0</xdr:rowOff>
                  </from>
                  <to>
                    <xdr:col>6</xdr:col>
                    <xdr:colOff>822960</xdr:colOff>
                    <xdr:row>81</xdr:row>
                    <xdr:rowOff>22860</xdr:rowOff>
                  </to>
                </anchor>
              </controlPr>
            </control>
          </mc:Choice>
        </mc:AlternateContent>
        <mc:AlternateContent xmlns:mc="http://schemas.openxmlformats.org/markup-compatibility/2006">
          <mc:Choice Requires="x14">
            <control shapeId="1812" r:id="rId79" name="Check Box 788">
              <controlPr defaultSize="0" autoFill="0" autoLine="0" autoPict="0">
                <anchor moveWithCells="1">
                  <from>
                    <xdr:col>6</xdr:col>
                    <xdr:colOff>0</xdr:colOff>
                    <xdr:row>80</xdr:row>
                    <xdr:rowOff>175260</xdr:rowOff>
                  </from>
                  <to>
                    <xdr:col>6</xdr:col>
                    <xdr:colOff>1318260</xdr:colOff>
                    <xdr:row>82</xdr:row>
                    <xdr:rowOff>0</xdr:rowOff>
                  </to>
                </anchor>
              </controlPr>
            </control>
          </mc:Choice>
        </mc:AlternateContent>
        <mc:AlternateContent xmlns:mc="http://schemas.openxmlformats.org/markup-compatibility/2006">
          <mc:Choice Requires="x14">
            <control shapeId="1813" r:id="rId80" name="Check Box 789">
              <controlPr defaultSize="0" autoFill="0" autoLine="0" autoPict="0">
                <anchor moveWithCells="1">
                  <from>
                    <xdr:col>6</xdr:col>
                    <xdr:colOff>0</xdr:colOff>
                    <xdr:row>84</xdr:row>
                    <xdr:rowOff>152400</xdr:rowOff>
                  </from>
                  <to>
                    <xdr:col>6</xdr:col>
                    <xdr:colOff>1272540</xdr:colOff>
                    <xdr:row>85</xdr:row>
                    <xdr:rowOff>167640</xdr:rowOff>
                  </to>
                </anchor>
              </controlPr>
            </control>
          </mc:Choice>
        </mc:AlternateContent>
        <mc:AlternateContent xmlns:mc="http://schemas.openxmlformats.org/markup-compatibility/2006">
          <mc:Choice Requires="x14">
            <control shapeId="1814" r:id="rId81" name="Check Box 790">
              <controlPr defaultSize="0" autoFill="0" autoLine="0" autoPict="0">
                <anchor moveWithCells="1">
                  <from>
                    <xdr:col>6</xdr:col>
                    <xdr:colOff>0</xdr:colOff>
                    <xdr:row>82</xdr:row>
                    <xdr:rowOff>175260</xdr:rowOff>
                  </from>
                  <to>
                    <xdr:col>6</xdr:col>
                    <xdr:colOff>1318260</xdr:colOff>
                    <xdr:row>84</xdr:row>
                    <xdr:rowOff>7620</xdr:rowOff>
                  </to>
                </anchor>
              </controlPr>
            </control>
          </mc:Choice>
        </mc:AlternateContent>
        <mc:AlternateContent xmlns:mc="http://schemas.openxmlformats.org/markup-compatibility/2006">
          <mc:Choice Requires="x14">
            <control shapeId="1815" r:id="rId82" name="Check Box 791">
              <controlPr defaultSize="0" autoFill="0" autoLine="0" autoPict="0">
                <anchor moveWithCells="1">
                  <from>
                    <xdr:col>6</xdr:col>
                    <xdr:colOff>0</xdr:colOff>
                    <xdr:row>81</xdr:row>
                    <xdr:rowOff>175260</xdr:rowOff>
                  </from>
                  <to>
                    <xdr:col>6</xdr:col>
                    <xdr:colOff>1318260</xdr:colOff>
                    <xdr:row>83</xdr:row>
                    <xdr:rowOff>0</xdr:rowOff>
                  </to>
                </anchor>
              </controlPr>
            </control>
          </mc:Choice>
        </mc:AlternateContent>
        <mc:AlternateContent xmlns:mc="http://schemas.openxmlformats.org/markup-compatibility/2006">
          <mc:Choice Requires="x14">
            <control shapeId="1816" r:id="rId83" name="Check Box 792">
              <controlPr defaultSize="0" autoFill="0" autoLine="0" autoPict="0">
                <anchor moveWithCells="1">
                  <from>
                    <xdr:col>6</xdr:col>
                    <xdr:colOff>0</xdr:colOff>
                    <xdr:row>79</xdr:row>
                    <xdr:rowOff>0</xdr:rowOff>
                  </from>
                  <to>
                    <xdr:col>6</xdr:col>
                    <xdr:colOff>822960</xdr:colOff>
                    <xdr:row>80</xdr:row>
                    <xdr:rowOff>22860</xdr:rowOff>
                  </to>
                </anchor>
              </controlPr>
            </control>
          </mc:Choice>
        </mc:AlternateContent>
        <mc:AlternateContent xmlns:mc="http://schemas.openxmlformats.org/markup-compatibility/2006">
          <mc:Choice Requires="x14">
            <control shapeId="1817" r:id="rId84" name="Check Box 793">
              <controlPr defaultSize="0" autoFill="0" autoLine="0" autoPict="0">
                <anchor moveWithCells="1">
                  <from>
                    <xdr:col>6</xdr:col>
                    <xdr:colOff>0</xdr:colOff>
                    <xdr:row>83</xdr:row>
                    <xdr:rowOff>175260</xdr:rowOff>
                  </from>
                  <to>
                    <xdr:col>6</xdr:col>
                    <xdr:colOff>1318260</xdr:colOff>
                    <xdr:row>84</xdr:row>
                    <xdr:rowOff>167640</xdr:rowOff>
                  </to>
                </anchor>
              </controlPr>
            </control>
          </mc:Choice>
        </mc:AlternateContent>
        <mc:AlternateContent xmlns:mc="http://schemas.openxmlformats.org/markup-compatibility/2006">
          <mc:Choice Requires="x14">
            <control shapeId="1820" r:id="rId85" name="Check Box 796">
              <controlPr defaultSize="0" autoFill="0" autoLine="0" autoPict="0">
                <anchor moveWithCells="1">
                  <from>
                    <xdr:col>2</xdr:col>
                    <xdr:colOff>0</xdr:colOff>
                    <xdr:row>40</xdr:row>
                    <xdr:rowOff>7620</xdr:rowOff>
                  </from>
                  <to>
                    <xdr:col>2</xdr:col>
                    <xdr:colOff>1257300</xdr:colOff>
                    <xdr:row>41</xdr:row>
                    <xdr:rowOff>144780</xdr:rowOff>
                  </to>
                </anchor>
              </controlPr>
            </control>
          </mc:Choice>
        </mc:AlternateContent>
        <mc:AlternateContent xmlns:mc="http://schemas.openxmlformats.org/markup-compatibility/2006">
          <mc:Choice Requires="x14">
            <control shapeId="1821" r:id="rId86" name="Check Box 797">
              <controlPr defaultSize="0" autoFill="0" autoLine="0" autoPict="0">
                <anchor moveWithCells="1">
                  <from>
                    <xdr:col>2</xdr:col>
                    <xdr:colOff>0</xdr:colOff>
                    <xdr:row>41</xdr:row>
                    <xdr:rowOff>53340</xdr:rowOff>
                  </from>
                  <to>
                    <xdr:col>2</xdr:col>
                    <xdr:colOff>822960</xdr:colOff>
                    <xdr:row>42</xdr:row>
                    <xdr:rowOff>68580</xdr:rowOff>
                  </to>
                </anchor>
              </controlPr>
            </control>
          </mc:Choice>
        </mc:AlternateContent>
        <mc:AlternateContent xmlns:mc="http://schemas.openxmlformats.org/markup-compatibility/2006">
          <mc:Choice Requires="x14">
            <control shapeId="1822" r:id="rId87" name="Check Box 798">
              <controlPr defaultSize="0" autoFill="0" autoLine="0" autoPict="0">
                <anchor moveWithCells="1">
                  <from>
                    <xdr:col>2</xdr:col>
                    <xdr:colOff>0</xdr:colOff>
                    <xdr:row>42</xdr:row>
                    <xdr:rowOff>38100</xdr:rowOff>
                  </from>
                  <to>
                    <xdr:col>2</xdr:col>
                    <xdr:colOff>1325880</xdr:colOff>
                    <xdr:row>43</xdr:row>
                    <xdr:rowOff>60960</xdr:rowOff>
                  </to>
                </anchor>
              </controlPr>
            </control>
          </mc:Choice>
        </mc:AlternateContent>
        <mc:AlternateContent xmlns:mc="http://schemas.openxmlformats.org/markup-compatibility/2006">
          <mc:Choice Requires="x14">
            <control shapeId="1823" r:id="rId88" name="Check Box 799">
              <controlPr defaultSize="0" autoFill="0" autoLine="0" autoPict="0">
                <anchor moveWithCells="1">
                  <from>
                    <xdr:col>2</xdr:col>
                    <xdr:colOff>0</xdr:colOff>
                    <xdr:row>43</xdr:row>
                    <xdr:rowOff>53340</xdr:rowOff>
                  </from>
                  <to>
                    <xdr:col>2</xdr:col>
                    <xdr:colOff>1287780</xdr:colOff>
                    <xdr:row>44</xdr:row>
                    <xdr:rowOff>68580</xdr:rowOff>
                  </to>
                </anchor>
              </controlPr>
            </control>
          </mc:Choice>
        </mc:AlternateContent>
        <mc:AlternateContent xmlns:mc="http://schemas.openxmlformats.org/markup-compatibility/2006">
          <mc:Choice Requires="x14">
            <control shapeId="1824" r:id="rId89" name="Check Box 800">
              <controlPr defaultSize="0" autoFill="0" autoLine="0" autoPict="0">
                <anchor moveWithCells="1">
                  <from>
                    <xdr:col>2</xdr:col>
                    <xdr:colOff>0</xdr:colOff>
                    <xdr:row>44</xdr:row>
                    <xdr:rowOff>53340</xdr:rowOff>
                  </from>
                  <to>
                    <xdr:col>2</xdr:col>
                    <xdr:colOff>1287780</xdr:colOff>
                    <xdr:row>45</xdr:row>
                    <xdr:rowOff>68580</xdr:rowOff>
                  </to>
                </anchor>
              </controlPr>
            </control>
          </mc:Choice>
        </mc:AlternateContent>
        <mc:AlternateContent xmlns:mc="http://schemas.openxmlformats.org/markup-compatibility/2006">
          <mc:Choice Requires="x14">
            <control shapeId="1825" r:id="rId90" name="Check Box 801">
              <controlPr defaultSize="0" autoFill="0" autoLine="0" autoPict="0">
                <anchor moveWithCells="1">
                  <from>
                    <xdr:col>2</xdr:col>
                    <xdr:colOff>0</xdr:colOff>
                    <xdr:row>45</xdr:row>
                    <xdr:rowOff>53340</xdr:rowOff>
                  </from>
                  <to>
                    <xdr:col>2</xdr:col>
                    <xdr:colOff>1295400</xdr:colOff>
                    <xdr:row>46</xdr:row>
                    <xdr:rowOff>68580</xdr:rowOff>
                  </to>
                </anchor>
              </controlPr>
            </control>
          </mc:Choice>
        </mc:AlternateContent>
        <mc:AlternateContent xmlns:mc="http://schemas.openxmlformats.org/markup-compatibility/2006">
          <mc:Choice Requires="x14">
            <control shapeId="1826" r:id="rId91" name="Check Box 802">
              <controlPr defaultSize="0" autoFill="0" autoLine="0" autoPict="0">
                <anchor moveWithCells="1">
                  <from>
                    <xdr:col>2</xdr:col>
                    <xdr:colOff>0</xdr:colOff>
                    <xdr:row>46</xdr:row>
                    <xdr:rowOff>53340</xdr:rowOff>
                  </from>
                  <to>
                    <xdr:col>2</xdr:col>
                    <xdr:colOff>1287780</xdr:colOff>
                    <xdr:row>47</xdr:row>
                    <xdr:rowOff>83820</xdr:rowOff>
                  </to>
                </anchor>
              </controlPr>
            </control>
          </mc:Choice>
        </mc:AlternateContent>
        <mc:AlternateContent xmlns:mc="http://schemas.openxmlformats.org/markup-compatibility/2006">
          <mc:Choice Requires="x14">
            <control shapeId="1827" r:id="rId92" name="Check Box 803">
              <controlPr defaultSize="0" autoFill="0" autoLine="0" autoPict="0">
                <anchor moveWithCells="1">
                  <from>
                    <xdr:col>2</xdr:col>
                    <xdr:colOff>0</xdr:colOff>
                    <xdr:row>47</xdr:row>
                    <xdr:rowOff>53340</xdr:rowOff>
                  </from>
                  <to>
                    <xdr:col>2</xdr:col>
                    <xdr:colOff>1287780</xdr:colOff>
                    <xdr:row>48</xdr:row>
                    <xdr:rowOff>99060</xdr:rowOff>
                  </to>
                </anchor>
              </controlPr>
            </control>
          </mc:Choice>
        </mc:AlternateContent>
        <mc:AlternateContent xmlns:mc="http://schemas.openxmlformats.org/markup-compatibility/2006">
          <mc:Choice Requires="x14">
            <control shapeId="1828" r:id="rId93" name="Check Box 804">
              <controlPr defaultSize="0" autoFill="0" autoLine="0" autoPict="0">
                <anchor moveWithCells="1">
                  <from>
                    <xdr:col>2</xdr:col>
                    <xdr:colOff>0</xdr:colOff>
                    <xdr:row>48</xdr:row>
                    <xdr:rowOff>53340</xdr:rowOff>
                  </from>
                  <to>
                    <xdr:col>2</xdr:col>
                    <xdr:colOff>1280160</xdr:colOff>
                    <xdr:row>49</xdr:row>
                    <xdr:rowOff>60960</xdr:rowOff>
                  </to>
                </anchor>
              </controlPr>
            </control>
          </mc:Choice>
        </mc:AlternateContent>
        <mc:AlternateContent xmlns:mc="http://schemas.openxmlformats.org/markup-compatibility/2006">
          <mc:Choice Requires="x14">
            <control shapeId="1829" r:id="rId94" name="Check Box 805">
              <controlPr defaultSize="0" autoFill="0" autoLine="0" autoPict="0">
                <anchor moveWithCells="1">
                  <from>
                    <xdr:col>2</xdr:col>
                    <xdr:colOff>0</xdr:colOff>
                    <xdr:row>48</xdr:row>
                    <xdr:rowOff>175260</xdr:rowOff>
                  </from>
                  <to>
                    <xdr:col>2</xdr:col>
                    <xdr:colOff>1775460</xdr:colOff>
                    <xdr:row>50</xdr:row>
                    <xdr:rowOff>129540</xdr:rowOff>
                  </to>
                </anchor>
              </controlPr>
            </control>
          </mc:Choice>
        </mc:AlternateContent>
        <mc:AlternateContent xmlns:mc="http://schemas.openxmlformats.org/markup-compatibility/2006">
          <mc:Choice Requires="x14">
            <control shapeId="1830" r:id="rId95" name="Check Box 806">
              <controlPr defaultSize="0" autoFill="0" autoLine="0" autoPict="0">
                <anchor moveWithCells="1">
                  <from>
                    <xdr:col>2</xdr:col>
                    <xdr:colOff>0</xdr:colOff>
                    <xdr:row>50</xdr:row>
                    <xdr:rowOff>45720</xdr:rowOff>
                  </from>
                  <to>
                    <xdr:col>2</xdr:col>
                    <xdr:colOff>1287780</xdr:colOff>
                    <xdr:row>51</xdr:row>
                    <xdr:rowOff>53340</xdr:rowOff>
                  </to>
                </anchor>
              </controlPr>
            </control>
          </mc:Choice>
        </mc:AlternateContent>
        <mc:AlternateContent xmlns:mc="http://schemas.openxmlformats.org/markup-compatibility/2006">
          <mc:Choice Requires="x14">
            <control shapeId="1831" r:id="rId96" name="Check Box 807">
              <controlPr defaultSize="0" autoFill="0" autoLine="0" autoPict="0" altText="Flood">
                <anchor moveWithCells="1">
                  <from>
                    <xdr:col>2</xdr:col>
                    <xdr:colOff>0</xdr:colOff>
                    <xdr:row>55</xdr:row>
                    <xdr:rowOff>0</xdr:rowOff>
                  </from>
                  <to>
                    <xdr:col>2</xdr:col>
                    <xdr:colOff>830580</xdr:colOff>
                    <xdr:row>56</xdr:row>
                    <xdr:rowOff>53340</xdr:rowOff>
                  </to>
                </anchor>
              </controlPr>
            </control>
          </mc:Choice>
        </mc:AlternateContent>
        <mc:AlternateContent xmlns:mc="http://schemas.openxmlformats.org/markup-compatibility/2006">
          <mc:Choice Requires="x14">
            <control shapeId="1832" r:id="rId97" name="Check Box 808">
              <controlPr defaultSize="0" autoFill="0" autoLine="0" autoPict="0">
                <anchor moveWithCells="1">
                  <from>
                    <xdr:col>2</xdr:col>
                    <xdr:colOff>0</xdr:colOff>
                    <xdr:row>55</xdr:row>
                    <xdr:rowOff>182880</xdr:rowOff>
                  </from>
                  <to>
                    <xdr:col>2</xdr:col>
                    <xdr:colOff>830580</xdr:colOff>
                    <xdr:row>57</xdr:row>
                    <xdr:rowOff>53340</xdr:rowOff>
                  </to>
                </anchor>
              </controlPr>
            </control>
          </mc:Choice>
        </mc:AlternateContent>
        <mc:AlternateContent xmlns:mc="http://schemas.openxmlformats.org/markup-compatibility/2006">
          <mc:Choice Requires="x14">
            <control shapeId="1833" r:id="rId98" name="Check Box 809">
              <controlPr defaultSize="0" autoFill="0" autoLine="0" autoPict="0">
                <anchor moveWithCells="1">
                  <from>
                    <xdr:col>2</xdr:col>
                    <xdr:colOff>0</xdr:colOff>
                    <xdr:row>56</xdr:row>
                    <xdr:rowOff>175260</xdr:rowOff>
                  </from>
                  <to>
                    <xdr:col>2</xdr:col>
                    <xdr:colOff>1318260</xdr:colOff>
                    <xdr:row>58</xdr:row>
                    <xdr:rowOff>15240</xdr:rowOff>
                  </to>
                </anchor>
              </controlPr>
            </control>
          </mc:Choice>
        </mc:AlternateContent>
        <mc:AlternateContent xmlns:mc="http://schemas.openxmlformats.org/markup-compatibility/2006">
          <mc:Choice Requires="x14">
            <control shapeId="1834" r:id="rId99" name="Check Box 810">
              <controlPr defaultSize="0" autoFill="0" autoLine="0" autoPict="0">
                <anchor moveWithCells="1">
                  <from>
                    <xdr:col>2</xdr:col>
                    <xdr:colOff>0</xdr:colOff>
                    <xdr:row>58</xdr:row>
                    <xdr:rowOff>175260</xdr:rowOff>
                  </from>
                  <to>
                    <xdr:col>2</xdr:col>
                    <xdr:colOff>1280160</xdr:colOff>
                    <xdr:row>60</xdr:row>
                    <xdr:rowOff>0</xdr:rowOff>
                  </to>
                </anchor>
              </controlPr>
            </control>
          </mc:Choice>
        </mc:AlternateContent>
        <mc:AlternateContent xmlns:mc="http://schemas.openxmlformats.org/markup-compatibility/2006">
          <mc:Choice Requires="x14">
            <control shapeId="1835" r:id="rId100" name="Check Box 811">
              <controlPr defaultSize="0" autoFill="0" autoLine="0" autoPict="0">
                <anchor moveWithCells="1">
                  <from>
                    <xdr:col>2</xdr:col>
                    <xdr:colOff>0</xdr:colOff>
                    <xdr:row>57</xdr:row>
                    <xdr:rowOff>198120</xdr:rowOff>
                  </from>
                  <to>
                    <xdr:col>2</xdr:col>
                    <xdr:colOff>1432560</xdr:colOff>
                    <xdr:row>58</xdr:row>
                    <xdr:rowOff>198120</xdr:rowOff>
                  </to>
                </anchor>
              </controlPr>
            </control>
          </mc:Choice>
        </mc:AlternateContent>
        <mc:AlternateContent xmlns:mc="http://schemas.openxmlformats.org/markup-compatibility/2006">
          <mc:Choice Requires="x14">
            <control shapeId="1836" r:id="rId101" name="Check Box 812">
              <controlPr defaultSize="0" autoFill="0" autoLine="0" autoPict="0">
                <anchor moveWithCells="1">
                  <from>
                    <xdr:col>2</xdr:col>
                    <xdr:colOff>0</xdr:colOff>
                    <xdr:row>61</xdr:row>
                    <xdr:rowOff>160020</xdr:rowOff>
                  </from>
                  <to>
                    <xdr:col>2</xdr:col>
                    <xdr:colOff>1493520</xdr:colOff>
                    <xdr:row>63</xdr:row>
                    <xdr:rowOff>7620</xdr:rowOff>
                  </to>
                </anchor>
              </controlPr>
            </control>
          </mc:Choice>
        </mc:AlternateContent>
        <mc:AlternateContent xmlns:mc="http://schemas.openxmlformats.org/markup-compatibility/2006">
          <mc:Choice Requires="x14">
            <control shapeId="1837" r:id="rId102" name="Check Box 813">
              <controlPr defaultSize="0" autoFill="0" autoLine="0" autoPict="0">
                <anchor moveWithCells="1">
                  <from>
                    <xdr:col>2</xdr:col>
                    <xdr:colOff>0</xdr:colOff>
                    <xdr:row>62</xdr:row>
                    <xdr:rowOff>182880</xdr:rowOff>
                  </from>
                  <to>
                    <xdr:col>2</xdr:col>
                    <xdr:colOff>1318260</xdr:colOff>
                    <xdr:row>63</xdr:row>
                    <xdr:rowOff>167640</xdr:rowOff>
                  </to>
                </anchor>
              </controlPr>
            </control>
          </mc:Choice>
        </mc:AlternateContent>
        <mc:AlternateContent xmlns:mc="http://schemas.openxmlformats.org/markup-compatibility/2006">
          <mc:Choice Requires="x14">
            <control shapeId="1838" r:id="rId103" name="Check Box 814">
              <controlPr defaultSize="0" autoFill="0" autoLine="0" autoPict="0">
                <anchor moveWithCells="1">
                  <from>
                    <xdr:col>2</xdr:col>
                    <xdr:colOff>0</xdr:colOff>
                    <xdr:row>63</xdr:row>
                    <xdr:rowOff>160020</xdr:rowOff>
                  </from>
                  <to>
                    <xdr:col>2</xdr:col>
                    <xdr:colOff>1280160</xdr:colOff>
                    <xdr:row>65</xdr:row>
                    <xdr:rowOff>7620</xdr:rowOff>
                  </to>
                </anchor>
              </controlPr>
            </control>
          </mc:Choice>
        </mc:AlternateContent>
        <mc:AlternateContent xmlns:mc="http://schemas.openxmlformats.org/markup-compatibility/2006">
          <mc:Choice Requires="x14">
            <control shapeId="1839" r:id="rId104" name="Check Box 815">
              <controlPr defaultSize="0" autoFill="0" autoLine="0" autoPict="0">
                <anchor moveWithCells="1">
                  <from>
                    <xdr:col>2</xdr:col>
                    <xdr:colOff>0</xdr:colOff>
                    <xdr:row>61</xdr:row>
                    <xdr:rowOff>0</xdr:rowOff>
                  </from>
                  <to>
                    <xdr:col>2</xdr:col>
                    <xdr:colOff>1417320</xdr:colOff>
                    <xdr:row>62</xdr:row>
                    <xdr:rowOff>7620</xdr:rowOff>
                  </to>
                </anchor>
              </controlPr>
            </control>
          </mc:Choice>
        </mc:AlternateContent>
        <mc:AlternateContent xmlns:mc="http://schemas.openxmlformats.org/markup-compatibility/2006">
          <mc:Choice Requires="x14">
            <control shapeId="1840" r:id="rId105" name="Check Box 816">
              <controlPr defaultSize="0" autoFill="0" autoLine="0" autoPict="0" altText="Flood">
                <anchor moveWithCells="1">
                  <from>
                    <xdr:col>2</xdr:col>
                    <xdr:colOff>0</xdr:colOff>
                    <xdr:row>66</xdr:row>
                    <xdr:rowOff>0</xdr:rowOff>
                  </from>
                  <to>
                    <xdr:col>2</xdr:col>
                    <xdr:colOff>1234440</xdr:colOff>
                    <xdr:row>67</xdr:row>
                    <xdr:rowOff>22860</xdr:rowOff>
                  </to>
                </anchor>
              </controlPr>
            </control>
          </mc:Choice>
        </mc:AlternateContent>
        <mc:AlternateContent xmlns:mc="http://schemas.openxmlformats.org/markup-compatibility/2006">
          <mc:Choice Requires="x14">
            <control shapeId="1841" r:id="rId106" name="Check Box 817">
              <controlPr defaultSize="0" autoFill="0" autoLine="0" autoPict="0">
                <anchor moveWithCells="1">
                  <from>
                    <xdr:col>2</xdr:col>
                    <xdr:colOff>0</xdr:colOff>
                    <xdr:row>66</xdr:row>
                    <xdr:rowOff>198120</xdr:rowOff>
                  </from>
                  <to>
                    <xdr:col>2</xdr:col>
                    <xdr:colOff>822960</xdr:colOff>
                    <xdr:row>68</xdr:row>
                    <xdr:rowOff>22860</xdr:rowOff>
                  </to>
                </anchor>
              </controlPr>
            </control>
          </mc:Choice>
        </mc:AlternateContent>
        <mc:AlternateContent xmlns:mc="http://schemas.openxmlformats.org/markup-compatibility/2006">
          <mc:Choice Requires="x14">
            <control shapeId="1842" r:id="rId107" name="Check Box 818">
              <controlPr defaultSize="0" autoFill="0" autoLine="0" autoPict="0">
                <anchor moveWithCells="1">
                  <from>
                    <xdr:col>2</xdr:col>
                    <xdr:colOff>0</xdr:colOff>
                    <xdr:row>69</xdr:row>
                    <xdr:rowOff>198120</xdr:rowOff>
                  </from>
                  <to>
                    <xdr:col>2</xdr:col>
                    <xdr:colOff>1272540</xdr:colOff>
                    <xdr:row>71</xdr:row>
                    <xdr:rowOff>15240</xdr:rowOff>
                  </to>
                </anchor>
              </controlPr>
            </control>
          </mc:Choice>
        </mc:AlternateContent>
        <mc:AlternateContent xmlns:mc="http://schemas.openxmlformats.org/markup-compatibility/2006">
          <mc:Choice Requires="x14">
            <control shapeId="1843" r:id="rId108" name="Check Box 819">
              <controlPr defaultSize="0" autoFill="0" autoLine="0" autoPict="0">
                <anchor moveWithCells="1">
                  <from>
                    <xdr:col>2</xdr:col>
                    <xdr:colOff>0</xdr:colOff>
                    <xdr:row>68</xdr:row>
                    <xdr:rowOff>175260</xdr:rowOff>
                  </from>
                  <to>
                    <xdr:col>2</xdr:col>
                    <xdr:colOff>1310640</xdr:colOff>
                    <xdr:row>69</xdr:row>
                    <xdr:rowOff>198120</xdr:rowOff>
                  </to>
                </anchor>
              </controlPr>
            </control>
          </mc:Choice>
        </mc:AlternateContent>
        <mc:AlternateContent xmlns:mc="http://schemas.openxmlformats.org/markup-compatibility/2006">
          <mc:Choice Requires="x14">
            <control shapeId="1844" r:id="rId109" name="Check Box 820">
              <controlPr defaultSize="0" autoFill="0" autoLine="0" autoPict="0">
                <anchor moveWithCells="1">
                  <from>
                    <xdr:col>2</xdr:col>
                    <xdr:colOff>0</xdr:colOff>
                    <xdr:row>67</xdr:row>
                    <xdr:rowOff>198120</xdr:rowOff>
                  </from>
                  <to>
                    <xdr:col>2</xdr:col>
                    <xdr:colOff>1310640</xdr:colOff>
                    <xdr:row>69</xdr:row>
                    <xdr:rowOff>22860</xdr:rowOff>
                  </to>
                </anchor>
              </controlPr>
            </control>
          </mc:Choice>
        </mc:AlternateContent>
        <mc:AlternateContent xmlns:mc="http://schemas.openxmlformats.org/markup-compatibility/2006">
          <mc:Choice Requires="x14">
            <control shapeId="1845" r:id="rId110" name="Check Box 821">
              <controlPr defaultSize="0" autoFill="0" autoLine="0" autoPict="0" altText="Flood">
                <anchor moveWithCells="1">
                  <from>
                    <xdr:col>2</xdr:col>
                    <xdr:colOff>0</xdr:colOff>
                    <xdr:row>72</xdr:row>
                    <xdr:rowOff>0</xdr:rowOff>
                  </from>
                  <to>
                    <xdr:col>2</xdr:col>
                    <xdr:colOff>1234440</xdr:colOff>
                    <xdr:row>73</xdr:row>
                    <xdr:rowOff>22860</xdr:rowOff>
                  </to>
                </anchor>
              </controlPr>
            </control>
          </mc:Choice>
        </mc:AlternateContent>
        <mc:AlternateContent xmlns:mc="http://schemas.openxmlformats.org/markup-compatibility/2006">
          <mc:Choice Requires="x14">
            <control shapeId="1846" r:id="rId111" name="Check Box 822">
              <controlPr defaultSize="0" autoFill="0" autoLine="0" autoPict="0">
                <anchor moveWithCells="1">
                  <from>
                    <xdr:col>2</xdr:col>
                    <xdr:colOff>0</xdr:colOff>
                    <xdr:row>72</xdr:row>
                    <xdr:rowOff>198120</xdr:rowOff>
                  </from>
                  <to>
                    <xdr:col>2</xdr:col>
                    <xdr:colOff>822960</xdr:colOff>
                    <xdr:row>74</xdr:row>
                    <xdr:rowOff>22860</xdr:rowOff>
                  </to>
                </anchor>
              </controlPr>
            </control>
          </mc:Choice>
        </mc:AlternateContent>
        <mc:AlternateContent xmlns:mc="http://schemas.openxmlformats.org/markup-compatibility/2006">
          <mc:Choice Requires="x14">
            <control shapeId="1847" r:id="rId112" name="Check Box 823">
              <controlPr defaultSize="0" autoFill="0" autoLine="0" autoPict="0">
                <anchor moveWithCells="1">
                  <from>
                    <xdr:col>2</xdr:col>
                    <xdr:colOff>0</xdr:colOff>
                    <xdr:row>73</xdr:row>
                    <xdr:rowOff>175260</xdr:rowOff>
                  </from>
                  <to>
                    <xdr:col>2</xdr:col>
                    <xdr:colOff>1310640</xdr:colOff>
                    <xdr:row>74</xdr:row>
                    <xdr:rowOff>198120</xdr:rowOff>
                  </to>
                </anchor>
              </controlPr>
            </control>
          </mc:Choice>
        </mc:AlternateContent>
        <mc:AlternateContent xmlns:mc="http://schemas.openxmlformats.org/markup-compatibility/2006">
          <mc:Choice Requires="x14">
            <control shapeId="1848" r:id="rId113" name="Check Box 824">
              <controlPr defaultSize="0" autoFill="0" autoLine="0" autoPict="0">
                <anchor moveWithCells="1">
                  <from>
                    <xdr:col>2</xdr:col>
                    <xdr:colOff>0</xdr:colOff>
                    <xdr:row>76</xdr:row>
                    <xdr:rowOff>190500</xdr:rowOff>
                  </from>
                  <to>
                    <xdr:col>2</xdr:col>
                    <xdr:colOff>1272540</xdr:colOff>
                    <xdr:row>78</xdr:row>
                    <xdr:rowOff>15240</xdr:rowOff>
                  </to>
                </anchor>
              </controlPr>
            </control>
          </mc:Choice>
        </mc:AlternateContent>
        <mc:AlternateContent xmlns:mc="http://schemas.openxmlformats.org/markup-compatibility/2006">
          <mc:Choice Requires="x14">
            <control shapeId="1849" r:id="rId114" name="Check Box 825">
              <controlPr defaultSize="0" autoFill="0" autoLine="0" autoPict="0">
                <anchor moveWithCells="1">
                  <from>
                    <xdr:col>2</xdr:col>
                    <xdr:colOff>0</xdr:colOff>
                    <xdr:row>75</xdr:row>
                    <xdr:rowOff>175260</xdr:rowOff>
                  </from>
                  <to>
                    <xdr:col>2</xdr:col>
                    <xdr:colOff>1310640</xdr:colOff>
                    <xdr:row>76</xdr:row>
                    <xdr:rowOff>190500</xdr:rowOff>
                  </to>
                </anchor>
              </controlPr>
            </control>
          </mc:Choice>
        </mc:AlternateContent>
        <mc:AlternateContent xmlns:mc="http://schemas.openxmlformats.org/markup-compatibility/2006">
          <mc:Choice Requires="x14">
            <control shapeId="1850" r:id="rId115" name="Check Box 826">
              <controlPr defaultSize="0" autoFill="0" autoLine="0" autoPict="0">
                <anchor moveWithCells="1">
                  <from>
                    <xdr:col>2</xdr:col>
                    <xdr:colOff>0</xdr:colOff>
                    <xdr:row>74</xdr:row>
                    <xdr:rowOff>175260</xdr:rowOff>
                  </from>
                  <to>
                    <xdr:col>2</xdr:col>
                    <xdr:colOff>1310640</xdr:colOff>
                    <xdr:row>75</xdr:row>
                    <xdr:rowOff>198120</xdr:rowOff>
                  </to>
                </anchor>
              </controlPr>
            </control>
          </mc:Choice>
        </mc:AlternateContent>
        <mc:AlternateContent xmlns:mc="http://schemas.openxmlformats.org/markup-compatibility/2006">
          <mc:Choice Requires="x14">
            <control shapeId="1851" r:id="rId116" name="Check Box 827">
              <controlPr defaultSize="0" autoFill="0" autoLine="0" autoPict="0">
                <anchor moveWithCells="1">
                  <from>
                    <xdr:col>2</xdr:col>
                    <xdr:colOff>0</xdr:colOff>
                    <xdr:row>79</xdr:row>
                    <xdr:rowOff>198120</xdr:rowOff>
                  </from>
                  <to>
                    <xdr:col>2</xdr:col>
                    <xdr:colOff>815340</xdr:colOff>
                    <xdr:row>81</xdr:row>
                    <xdr:rowOff>22860</xdr:rowOff>
                  </to>
                </anchor>
              </controlPr>
            </control>
          </mc:Choice>
        </mc:AlternateContent>
        <mc:AlternateContent xmlns:mc="http://schemas.openxmlformats.org/markup-compatibility/2006">
          <mc:Choice Requires="x14">
            <control shapeId="1852" r:id="rId117" name="Check Box 828">
              <controlPr defaultSize="0" autoFill="0" autoLine="0" autoPict="0">
                <anchor moveWithCells="1">
                  <from>
                    <xdr:col>2</xdr:col>
                    <xdr:colOff>0</xdr:colOff>
                    <xdr:row>80</xdr:row>
                    <xdr:rowOff>175260</xdr:rowOff>
                  </from>
                  <to>
                    <xdr:col>2</xdr:col>
                    <xdr:colOff>1318260</xdr:colOff>
                    <xdr:row>81</xdr:row>
                    <xdr:rowOff>198120</xdr:rowOff>
                  </to>
                </anchor>
              </controlPr>
            </control>
          </mc:Choice>
        </mc:AlternateContent>
        <mc:AlternateContent xmlns:mc="http://schemas.openxmlformats.org/markup-compatibility/2006">
          <mc:Choice Requires="x14">
            <control shapeId="1853" r:id="rId118" name="Check Box 829">
              <controlPr defaultSize="0" autoFill="0" autoLine="0" autoPict="0">
                <anchor moveWithCells="1">
                  <from>
                    <xdr:col>2</xdr:col>
                    <xdr:colOff>0</xdr:colOff>
                    <xdr:row>84</xdr:row>
                    <xdr:rowOff>152400</xdr:rowOff>
                  </from>
                  <to>
                    <xdr:col>2</xdr:col>
                    <xdr:colOff>1280160</xdr:colOff>
                    <xdr:row>85</xdr:row>
                    <xdr:rowOff>167640</xdr:rowOff>
                  </to>
                </anchor>
              </controlPr>
            </control>
          </mc:Choice>
        </mc:AlternateContent>
        <mc:AlternateContent xmlns:mc="http://schemas.openxmlformats.org/markup-compatibility/2006">
          <mc:Choice Requires="x14">
            <control shapeId="1854" r:id="rId119" name="Check Box 830">
              <controlPr defaultSize="0" autoFill="0" autoLine="0" autoPict="0">
                <anchor moveWithCells="1">
                  <from>
                    <xdr:col>2</xdr:col>
                    <xdr:colOff>0</xdr:colOff>
                    <xdr:row>82</xdr:row>
                    <xdr:rowOff>175260</xdr:rowOff>
                  </from>
                  <to>
                    <xdr:col>2</xdr:col>
                    <xdr:colOff>1318260</xdr:colOff>
                    <xdr:row>83</xdr:row>
                    <xdr:rowOff>198120</xdr:rowOff>
                  </to>
                </anchor>
              </controlPr>
            </control>
          </mc:Choice>
        </mc:AlternateContent>
        <mc:AlternateContent xmlns:mc="http://schemas.openxmlformats.org/markup-compatibility/2006">
          <mc:Choice Requires="x14">
            <control shapeId="1855" r:id="rId120" name="Check Box 831">
              <controlPr defaultSize="0" autoFill="0" autoLine="0" autoPict="0">
                <anchor moveWithCells="1">
                  <from>
                    <xdr:col>2</xdr:col>
                    <xdr:colOff>0</xdr:colOff>
                    <xdr:row>81</xdr:row>
                    <xdr:rowOff>175260</xdr:rowOff>
                  </from>
                  <to>
                    <xdr:col>2</xdr:col>
                    <xdr:colOff>1318260</xdr:colOff>
                    <xdr:row>82</xdr:row>
                    <xdr:rowOff>198120</xdr:rowOff>
                  </to>
                </anchor>
              </controlPr>
            </control>
          </mc:Choice>
        </mc:AlternateContent>
        <mc:AlternateContent xmlns:mc="http://schemas.openxmlformats.org/markup-compatibility/2006">
          <mc:Choice Requires="x14">
            <control shapeId="1856" r:id="rId121" name="Check Box 832">
              <controlPr defaultSize="0" autoFill="0" autoLine="0" autoPict="0">
                <anchor moveWithCells="1">
                  <from>
                    <xdr:col>2</xdr:col>
                    <xdr:colOff>0</xdr:colOff>
                    <xdr:row>79</xdr:row>
                    <xdr:rowOff>0</xdr:rowOff>
                  </from>
                  <to>
                    <xdr:col>2</xdr:col>
                    <xdr:colOff>815340</xdr:colOff>
                    <xdr:row>80</xdr:row>
                    <xdr:rowOff>22860</xdr:rowOff>
                  </to>
                </anchor>
              </controlPr>
            </control>
          </mc:Choice>
        </mc:AlternateContent>
        <mc:AlternateContent xmlns:mc="http://schemas.openxmlformats.org/markup-compatibility/2006">
          <mc:Choice Requires="x14">
            <control shapeId="1857" r:id="rId122" name="Check Box 833">
              <controlPr defaultSize="0" autoFill="0" autoLine="0" autoPict="0">
                <anchor moveWithCells="1">
                  <from>
                    <xdr:col>2</xdr:col>
                    <xdr:colOff>0</xdr:colOff>
                    <xdr:row>83</xdr:row>
                    <xdr:rowOff>175260</xdr:rowOff>
                  </from>
                  <to>
                    <xdr:col>2</xdr:col>
                    <xdr:colOff>1318260</xdr:colOff>
                    <xdr:row>84</xdr:row>
                    <xdr:rowOff>175260</xdr:rowOff>
                  </to>
                </anchor>
              </controlPr>
            </control>
          </mc:Choice>
        </mc:AlternateContent>
        <mc:AlternateContent xmlns:mc="http://schemas.openxmlformats.org/markup-compatibility/2006">
          <mc:Choice Requires="x14">
            <control shapeId="1858" r:id="rId123" name="Check Box 834">
              <controlPr defaultSize="0" autoFill="0" autoLine="0" autoPict="0" altText="Flood">
                <anchor moveWithCells="1">
                  <from>
                    <xdr:col>2</xdr:col>
                    <xdr:colOff>15240</xdr:colOff>
                    <xdr:row>93</xdr:row>
                    <xdr:rowOff>182880</xdr:rowOff>
                  </from>
                  <to>
                    <xdr:col>2</xdr:col>
                    <xdr:colOff>822960</xdr:colOff>
                    <xdr:row>95</xdr:row>
                    <xdr:rowOff>30480</xdr:rowOff>
                  </to>
                </anchor>
              </controlPr>
            </control>
          </mc:Choice>
        </mc:AlternateContent>
        <mc:AlternateContent xmlns:mc="http://schemas.openxmlformats.org/markup-compatibility/2006">
          <mc:Choice Requires="x14">
            <control shapeId="1859" r:id="rId124" name="Check Box 835">
              <controlPr defaultSize="0" autoFill="0" autoLine="0" autoPict="0">
                <anchor moveWithCells="1">
                  <from>
                    <xdr:col>2</xdr:col>
                    <xdr:colOff>15240</xdr:colOff>
                    <xdr:row>94</xdr:row>
                    <xdr:rowOff>182880</xdr:rowOff>
                  </from>
                  <to>
                    <xdr:col>2</xdr:col>
                    <xdr:colOff>822960</xdr:colOff>
                    <xdr:row>96</xdr:row>
                    <xdr:rowOff>30480</xdr:rowOff>
                  </to>
                </anchor>
              </controlPr>
            </control>
          </mc:Choice>
        </mc:AlternateContent>
        <mc:AlternateContent xmlns:mc="http://schemas.openxmlformats.org/markup-compatibility/2006">
          <mc:Choice Requires="x14">
            <control shapeId="1860" r:id="rId125" name="Check Box 836">
              <controlPr defaultSize="0" autoFill="0" autoLine="0" autoPict="0">
                <anchor moveWithCells="1">
                  <from>
                    <xdr:col>2</xdr:col>
                    <xdr:colOff>15240</xdr:colOff>
                    <xdr:row>95</xdr:row>
                    <xdr:rowOff>175260</xdr:rowOff>
                  </from>
                  <to>
                    <xdr:col>2</xdr:col>
                    <xdr:colOff>1318260</xdr:colOff>
                    <xdr:row>96</xdr:row>
                    <xdr:rowOff>175260</xdr:rowOff>
                  </to>
                </anchor>
              </controlPr>
            </control>
          </mc:Choice>
        </mc:AlternateContent>
        <mc:AlternateContent xmlns:mc="http://schemas.openxmlformats.org/markup-compatibility/2006">
          <mc:Choice Requires="x14">
            <control shapeId="1861" r:id="rId126" name="Check Box 837">
              <controlPr defaultSize="0" autoFill="0" autoLine="0" autoPict="0">
                <anchor moveWithCells="1">
                  <from>
                    <xdr:col>2</xdr:col>
                    <xdr:colOff>15240</xdr:colOff>
                    <xdr:row>96</xdr:row>
                    <xdr:rowOff>152400</xdr:rowOff>
                  </from>
                  <to>
                    <xdr:col>2</xdr:col>
                    <xdr:colOff>1272540</xdr:colOff>
                    <xdr:row>97</xdr:row>
                    <xdr:rowOff>190500</xdr:rowOff>
                  </to>
                </anchor>
              </controlPr>
            </control>
          </mc:Choice>
        </mc:AlternateContent>
        <mc:AlternateContent xmlns:mc="http://schemas.openxmlformats.org/markup-compatibility/2006">
          <mc:Choice Requires="x14">
            <control shapeId="1862" r:id="rId127" name="Check Box 838">
              <controlPr defaultSize="0" autoFill="0" autoLine="0" autoPict="0" altText="Flood">
                <anchor moveWithCells="1">
                  <from>
                    <xdr:col>2</xdr:col>
                    <xdr:colOff>15240</xdr:colOff>
                    <xdr:row>92</xdr:row>
                    <xdr:rowOff>381000</xdr:rowOff>
                  </from>
                  <to>
                    <xdr:col>2</xdr:col>
                    <xdr:colOff>838200</xdr:colOff>
                    <xdr:row>94</xdr:row>
                    <xdr:rowOff>30480</xdr:rowOff>
                  </to>
                </anchor>
              </controlPr>
            </control>
          </mc:Choice>
        </mc:AlternateContent>
        <mc:AlternateContent xmlns:mc="http://schemas.openxmlformats.org/markup-compatibility/2006">
          <mc:Choice Requires="x14">
            <control shapeId="1863" r:id="rId128" name="Check Box 839">
              <controlPr defaultSize="0" autoFill="0" autoLine="0" autoPict="0">
                <anchor moveWithCells="1">
                  <from>
                    <xdr:col>2</xdr:col>
                    <xdr:colOff>38100</xdr:colOff>
                    <xdr:row>108</xdr:row>
                    <xdr:rowOff>38100</xdr:rowOff>
                  </from>
                  <to>
                    <xdr:col>2</xdr:col>
                    <xdr:colOff>822960</xdr:colOff>
                    <xdr:row>108</xdr:row>
                    <xdr:rowOff>175260</xdr:rowOff>
                  </to>
                </anchor>
              </controlPr>
            </control>
          </mc:Choice>
        </mc:AlternateContent>
        <mc:AlternateContent xmlns:mc="http://schemas.openxmlformats.org/markup-compatibility/2006">
          <mc:Choice Requires="x14">
            <control shapeId="1864" r:id="rId129" name="Check Box 840">
              <controlPr defaultSize="0" autoFill="0" autoLine="0" autoPict="0">
                <anchor moveWithCells="1">
                  <from>
                    <xdr:col>2</xdr:col>
                    <xdr:colOff>38100</xdr:colOff>
                    <xdr:row>108</xdr:row>
                    <xdr:rowOff>175260</xdr:rowOff>
                  </from>
                  <to>
                    <xdr:col>2</xdr:col>
                    <xdr:colOff>1348740</xdr:colOff>
                    <xdr:row>110</xdr:row>
                    <xdr:rowOff>22860</xdr:rowOff>
                  </to>
                </anchor>
              </controlPr>
            </control>
          </mc:Choice>
        </mc:AlternateContent>
        <mc:AlternateContent xmlns:mc="http://schemas.openxmlformats.org/markup-compatibility/2006">
          <mc:Choice Requires="x14">
            <control shapeId="1865" r:id="rId130" name="Check Box 841">
              <controlPr defaultSize="0" autoFill="0" autoLine="0" autoPict="0">
                <anchor moveWithCells="1">
                  <from>
                    <xdr:col>2</xdr:col>
                    <xdr:colOff>38100</xdr:colOff>
                    <xdr:row>113</xdr:row>
                    <xdr:rowOff>160020</xdr:rowOff>
                  </from>
                  <to>
                    <xdr:col>2</xdr:col>
                    <xdr:colOff>1318260</xdr:colOff>
                    <xdr:row>114</xdr:row>
                    <xdr:rowOff>137160</xdr:rowOff>
                  </to>
                </anchor>
              </controlPr>
            </control>
          </mc:Choice>
        </mc:AlternateContent>
        <mc:AlternateContent xmlns:mc="http://schemas.openxmlformats.org/markup-compatibility/2006">
          <mc:Choice Requires="x14">
            <control shapeId="1866" r:id="rId131" name="Check Box 842">
              <controlPr defaultSize="0" autoFill="0" autoLine="0" autoPict="0">
                <anchor moveWithCells="1">
                  <from>
                    <xdr:col>2</xdr:col>
                    <xdr:colOff>38100</xdr:colOff>
                    <xdr:row>111</xdr:row>
                    <xdr:rowOff>160020</xdr:rowOff>
                  </from>
                  <to>
                    <xdr:col>2</xdr:col>
                    <xdr:colOff>1356360</xdr:colOff>
                    <xdr:row>112</xdr:row>
                    <xdr:rowOff>182880</xdr:rowOff>
                  </to>
                </anchor>
              </controlPr>
            </control>
          </mc:Choice>
        </mc:AlternateContent>
        <mc:AlternateContent xmlns:mc="http://schemas.openxmlformats.org/markup-compatibility/2006">
          <mc:Choice Requires="x14">
            <control shapeId="1867" r:id="rId132" name="Check Box 843">
              <controlPr defaultSize="0" autoFill="0" autoLine="0" autoPict="0">
                <anchor moveWithCells="1">
                  <from>
                    <xdr:col>2</xdr:col>
                    <xdr:colOff>38100</xdr:colOff>
                    <xdr:row>110</xdr:row>
                    <xdr:rowOff>167640</xdr:rowOff>
                  </from>
                  <to>
                    <xdr:col>2</xdr:col>
                    <xdr:colOff>1356360</xdr:colOff>
                    <xdr:row>112</xdr:row>
                    <xdr:rowOff>7620</xdr:rowOff>
                  </to>
                </anchor>
              </controlPr>
            </control>
          </mc:Choice>
        </mc:AlternateContent>
        <mc:AlternateContent xmlns:mc="http://schemas.openxmlformats.org/markup-compatibility/2006">
          <mc:Choice Requires="x14">
            <control shapeId="1868" r:id="rId133" name="Check Box 844">
              <controlPr defaultSize="0" autoFill="0" autoLine="0" autoPict="0">
                <anchor moveWithCells="1">
                  <from>
                    <xdr:col>2</xdr:col>
                    <xdr:colOff>38100</xdr:colOff>
                    <xdr:row>107</xdr:row>
                    <xdr:rowOff>0</xdr:rowOff>
                  </from>
                  <to>
                    <xdr:col>2</xdr:col>
                    <xdr:colOff>853440</xdr:colOff>
                    <xdr:row>108</xdr:row>
                    <xdr:rowOff>68580</xdr:rowOff>
                  </to>
                </anchor>
              </controlPr>
            </control>
          </mc:Choice>
        </mc:AlternateContent>
        <mc:AlternateContent xmlns:mc="http://schemas.openxmlformats.org/markup-compatibility/2006">
          <mc:Choice Requires="x14">
            <control shapeId="1869" r:id="rId134" name="Check Box 845">
              <controlPr defaultSize="0" autoFill="0" autoLine="0" autoPict="0">
                <anchor moveWithCells="1">
                  <from>
                    <xdr:col>2</xdr:col>
                    <xdr:colOff>38100</xdr:colOff>
                    <xdr:row>112</xdr:row>
                    <xdr:rowOff>137160</xdr:rowOff>
                  </from>
                  <to>
                    <xdr:col>2</xdr:col>
                    <xdr:colOff>1356360</xdr:colOff>
                    <xdr:row>113</xdr:row>
                    <xdr:rowOff>167640</xdr:rowOff>
                  </to>
                </anchor>
              </controlPr>
            </control>
          </mc:Choice>
        </mc:AlternateContent>
        <mc:AlternateContent xmlns:mc="http://schemas.openxmlformats.org/markup-compatibility/2006">
          <mc:Choice Requires="x14">
            <control shapeId="1871" r:id="rId135" name="Check Box 847">
              <controlPr defaultSize="0" autoFill="0" autoLine="0" autoPict="0">
                <anchor moveWithCells="1">
                  <from>
                    <xdr:col>2</xdr:col>
                    <xdr:colOff>22860</xdr:colOff>
                    <xdr:row>98</xdr:row>
                    <xdr:rowOff>167640</xdr:rowOff>
                  </from>
                  <to>
                    <xdr:col>2</xdr:col>
                    <xdr:colOff>1272540</xdr:colOff>
                    <xdr:row>99</xdr:row>
                    <xdr:rowOff>182880</xdr:rowOff>
                  </to>
                </anchor>
              </controlPr>
            </control>
          </mc:Choice>
        </mc:AlternateContent>
        <mc:AlternateContent xmlns:mc="http://schemas.openxmlformats.org/markup-compatibility/2006">
          <mc:Choice Requires="x14">
            <control shapeId="1872" r:id="rId136" name="Check Box 848">
              <controlPr defaultSize="0" autoFill="0" autoLine="0" autoPict="0">
                <anchor moveWithCells="1">
                  <from>
                    <xdr:col>2</xdr:col>
                    <xdr:colOff>22860</xdr:colOff>
                    <xdr:row>97</xdr:row>
                    <xdr:rowOff>152400</xdr:rowOff>
                  </from>
                  <to>
                    <xdr:col>2</xdr:col>
                    <xdr:colOff>1280160</xdr:colOff>
                    <xdr:row>98</xdr:row>
                    <xdr:rowOff>175260</xdr:rowOff>
                  </to>
                </anchor>
              </controlPr>
            </control>
          </mc:Choice>
        </mc:AlternateContent>
        <mc:AlternateContent xmlns:mc="http://schemas.openxmlformats.org/markup-compatibility/2006">
          <mc:Choice Requires="x14">
            <control shapeId="1880" r:id="rId137" name="Check Box 856">
              <controlPr defaultSize="0" autoFill="0" autoLine="0" autoPict="0" altText="Flood">
                <anchor moveWithCells="1">
                  <from>
                    <xdr:col>4</xdr:col>
                    <xdr:colOff>0</xdr:colOff>
                    <xdr:row>93</xdr:row>
                    <xdr:rowOff>190500</xdr:rowOff>
                  </from>
                  <to>
                    <xdr:col>4</xdr:col>
                    <xdr:colOff>807720</xdr:colOff>
                    <xdr:row>95</xdr:row>
                    <xdr:rowOff>30480</xdr:rowOff>
                  </to>
                </anchor>
              </controlPr>
            </control>
          </mc:Choice>
        </mc:AlternateContent>
        <mc:AlternateContent xmlns:mc="http://schemas.openxmlformats.org/markup-compatibility/2006">
          <mc:Choice Requires="x14">
            <control shapeId="1881" r:id="rId138" name="Check Box 857">
              <controlPr defaultSize="0" autoFill="0" autoLine="0" autoPict="0">
                <anchor moveWithCells="1">
                  <from>
                    <xdr:col>4</xdr:col>
                    <xdr:colOff>0</xdr:colOff>
                    <xdr:row>94</xdr:row>
                    <xdr:rowOff>182880</xdr:rowOff>
                  </from>
                  <to>
                    <xdr:col>4</xdr:col>
                    <xdr:colOff>807720</xdr:colOff>
                    <xdr:row>96</xdr:row>
                    <xdr:rowOff>30480</xdr:rowOff>
                  </to>
                </anchor>
              </controlPr>
            </control>
          </mc:Choice>
        </mc:AlternateContent>
        <mc:AlternateContent xmlns:mc="http://schemas.openxmlformats.org/markup-compatibility/2006">
          <mc:Choice Requires="x14">
            <control shapeId="1882" r:id="rId139" name="Check Box 858">
              <controlPr defaultSize="0" autoFill="0" autoLine="0" autoPict="0">
                <anchor moveWithCells="1">
                  <from>
                    <xdr:col>4</xdr:col>
                    <xdr:colOff>0</xdr:colOff>
                    <xdr:row>95</xdr:row>
                    <xdr:rowOff>175260</xdr:rowOff>
                  </from>
                  <to>
                    <xdr:col>4</xdr:col>
                    <xdr:colOff>1303020</xdr:colOff>
                    <xdr:row>96</xdr:row>
                    <xdr:rowOff>182880</xdr:rowOff>
                  </to>
                </anchor>
              </controlPr>
            </control>
          </mc:Choice>
        </mc:AlternateContent>
        <mc:AlternateContent xmlns:mc="http://schemas.openxmlformats.org/markup-compatibility/2006">
          <mc:Choice Requires="x14">
            <control shapeId="1883" r:id="rId140" name="Check Box 859">
              <controlPr defaultSize="0" autoFill="0" autoLine="0" autoPict="0">
                <anchor moveWithCells="1">
                  <from>
                    <xdr:col>4</xdr:col>
                    <xdr:colOff>0</xdr:colOff>
                    <xdr:row>96</xdr:row>
                    <xdr:rowOff>160020</xdr:rowOff>
                  </from>
                  <to>
                    <xdr:col>4</xdr:col>
                    <xdr:colOff>1264920</xdr:colOff>
                    <xdr:row>98</xdr:row>
                    <xdr:rowOff>0</xdr:rowOff>
                  </to>
                </anchor>
              </controlPr>
            </control>
          </mc:Choice>
        </mc:AlternateContent>
        <mc:AlternateContent xmlns:mc="http://schemas.openxmlformats.org/markup-compatibility/2006">
          <mc:Choice Requires="x14">
            <control shapeId="1884" r:id="rId141" name="Check Box 860">
              <controlPr defaultSize="0" autoFill="0" autoLine="0" autoPict="0" altText="Flood">
                <anchor moveWithCells="1">
                  <from>
                    <xdr:col>4</xdr:col>
                    <xdr:colOff>0</xdr:colOff>
                    <xdr:row>93</xdr:row>
                    <xdr:rowOff>0</xdr:rowOff>
                  </from>
                  <to>
                    <xdr:col>4</xdr:col>
                    <xdr:colOff>822960</xdr:colOff>
                    <xdr:row>94</xdr:row>
                    <xdr:rowOff>30480</xdr:rowOff>
                  </to>
                </anchor>
              </controlPr>
            </control>
          </mc:Choice>
        </mc:AlternateContent>
        <mc:AlternateContent xmlns:mc="http://schemas.openxmlformats.org/markup-compatibility/2006">
          <mc:Choice Requires="x14">
            <control shapeId="1885" r:id="rId142" name="Check Box 861">
              <controlPr defaultSize="0" autoFill="0" autoLine="0" autoPict="0">
                <anchor moveWithCells="1">
                  <from>
                    <xdr:col>4</xdr:col>
                    <xdr:colOff>7620</xdr:colOff>
                    <xdr:row>98</xdr:row>
                    <xdr:rowOff>167640</xdr:rowOff>
                  </from>
                  <to>
                    <xdr:col>4</xdr:col>
                    <xdr:colOff>1264920</xdr:colOff>
                    <xdr:row>99</xdr:row>
                    <xdr:rowOff>182880</xdr:rowOff>
                  </to>
                </anchor>
              </controlPr>
            </control>
          </mc:Choice>
        </mc:AlternateContent>
        <mc:AlternateContent xmlns:mc="http://schemas.openxmlformats.org/markup-compatibility/2006">
          <mc:Choice Requires="x14">
            <control shapeId="1886" r:id="rId143" name="Check Box 862">
              <controlPr defaultSize="0" autoFill="0" autoLine="0" autoPict="0">
                <anchor moveWithCells="1">
                  <from>
                    <xdr:col>4</xdr:col>
                    <xdr:colOff>7620</xdr:colOff>
                    <xdr:row>97</xdr:row>
                    <xdr:rowOff>152400</xdr:rowOff>
                  </from>
                  <to>
                    <xdr:col>4</xdr:col>
                    <xdr:colOff>1264920</xdr:colOff>
                    <xdr:row>98</xdr:row>
                    <xdr:rowOff>182880</xdr:rowOff>
                  </to>
                </anchor>
              </controlPr>
            </control>
          </mc:Choice>
        </mc:AlternateContent>
        <mc:AlternateContent xmlns:mc="http://schemas.openxmlformats.org/markup-compatibility/2006">
          <mc:Choice Requires="x14">
            <control shapeId="1894" r:id="rId144" name="Check Box 870">
              <controlPr defaultSize="0" autoFill="0" autoLine="0" autoPict="0" altText="Flood">
                <anchor moveWithCells="1">
                  <from>
                    <xdr:col>5</xdr:col>
                    <xdr:colOff>0</xdr:colOff>
                    <xdr:row>93</xdr:row>
                    <xdr:rowOff>182880</xdr:rowOff>
                  </from>
                  <to>
                    <xdr:col>5</xdr:col>
                    <xdr:colOff>807720</xdr:colOff>
                    <xdr:row>95</xdr:row>
                    <xdr:rowOff>30480</xdr:rowOff>
                  </to>
                </anchor>
              </controlPr>
            </control>
          </mc:Choice>
        </mc:AlternateContent>
        <mc:AlternateContent xmlns:mc="http://schemas.openxmlformats.org/markup-compatibility/2006">
          <mc:Choice Requires="x14">
            <control shapeId="1895" r:id="rId145" name="Check Box 871">
              <controlPr defaultSize="0" autoFill="0" autoLine="0" autoPict="0">
                <anchor moveWithCells="1">
                  <from>
                    <xdr:col>5</xdr:col>
                    <xdr:colOff>0</xdr:colOff>
                    <xdr:row>94</xdr:row>
                    <xdr:rowOff>182880</xdr:rowOff>
                  </from>
                  <to>
                    <xdr:col>5</xdr:col>
                    <xdr:colOff>807720</xdr:colOff>
                    <xdr:row>96</xdr:row>
                    <xdr:rowOff>30480</xdr:rowOff>
                  </to>
                </anchor>
              </controlPr>
            </control>
          </mc:Choice>
        </mc:AlternateContent>
        <mc:AlternateContent xmlns:mc="http://schemas.openxmlformats.org/markup-compatibility/2006">
          <mc:Choice Requires="x14">
            <control shapeId="1896" r:id="rId146" name="Check Box 872">
              <controlPr defaultSize="0" autoFill="0" autoLine="0" autoPict="0">
                <anchor moveWithCells="1">
                  <from>
                    <xdr:col>5</xdr:col>
                    <xdr:colOff>0</xdr:colOff>
                    <xdr:row>95</xdr:row>
                    <xdr:rowOff>175260</xdr:rowOff>
                  </from>
                  <to>
                    <xdr:col>5</xdr:col>
                    <xdr:colOff>1303020</xdr:colOff>
                    <xdr:row>96</xdr:row>
                    <xdr:rowOff>182880</xdr:rowOff>
                  </to>
                </anchor>
              </controlPr>
            </control>
          </mc:Choice>
        </mc:AlternateContent>
        <mc:AlternateContent xmlns:mc="http://schemas.openxmlformats.org/markup-compatibility/2006">
          <mc:Choice Requires="x14">
            <control shapeId="1897" r:id="rId147" name="Check Box 873">
              <controlPr defaultSize="0" autoFill="0" autoLine="0" autoPict="0">
                <anchor moveWithCells="1">
                  <from>
                    <xdr:col>5</xdr:col>
                    <xdr:colOff>0</xdr:colOff>
                    <xdr:row>96</xdr:row>
                    <xdr:rowOff>152400</xdr:rowOff>
                  </from>
                  <to>
                    <xdr:col>5</xdr:col>
                    <xdr:colOff>1264920</xdr:colOff>
                    <xdr:row>98</xdr:row>
                    <xdr:rowOff>0</xdr:rowOff>
                  </to>
                </anchor>
              </controlPr>
            </control>
          </mc:Choice>
        </mc:AlternateContent>
        <mc:AlternateContent xmlns:mc="http://schemas.openxmlformats.org/markup-compatibility/2006">
          <mc:Choice Requires="x14">
            <control shapeId="1898" r:id="rId148" name="Check Box 874">
              <controlPr defaultSize="0" autoFill="0" autoLine="0" autoPict="0" altText="Flood">
                <anchor moveWithCells="1">
                  <from>
                    <xdr:col>5</xdr:col>
                    <xdr:colOff>0</xdr:colOff>
                    <xdr:row>93</xdr:row>
                    <xdr:rowOff>0</xdr:rowOff>
                  </from>
                  <to>
                    <xdr:col>5</xdr:col>
                    <xdr:colOff>822960</xdr:colOff>
                    <xdr:row>94</xdr:row>
                    <xdr:rowOff>30480</xdr:rowOff>
                  </to>
                </anchor>
              </controlPr>
            </control>
          </mc:Choice>
        </mc:AlternateContent>
        <mc:AlternateContent xmlns:mc="http://schemas.openxmlformats.org/markup-compatibility/2006">
          <mc:Choice Requires="x14">
            <control shapeId="1899" r:id="rId149" name="Check Box 875">
              <controlPr defaultSize="0" autoFill="0" autoLine="0" autoPict="0">
                <anchor moveWithCells="1">
                  <from>
                    <xdr:col>5</xdr:col>
                    <xdr:colOff>7620</xdr:colOff>
                    <xdr:row>98</xdr:row>
                    <xdr:rowOff>167640</xdr:rowOff>
                  </from>
                  <to>
                    <xdr:col>5</xdr:col>
                    <xdr:colOff>1264920</xdr:colOff>
                    <xdr:row>99</xdr:row>
                    <xdr:rowOff>182880</xdr:rowOff>
                  </to>
                </anchor>
              </controlPr>
            </control>
          </mc:Choice>
        </mc:AlternateContent>
        <mc:AlternateContent xmlns:mc="http://schemas.openxmlformats.org/markup-compatibility/2006">
          <mc:Choice Requires="x14">
            <control shapeId="1900" r:id="rId150" name="Check Box 876">
              <controlPr defaultSize="0" autoFill="0" autoLine="0" autoPict="0">
                <anchor moveWithCells="1">
                  <from>
                    <xdr:col>5</xdr:col>
                    <xdr:colOff>7620</xdr:colOff>
                    <xdr:row>97</xdr:row>
                    <xdr:rowOff>152400</xdr:rowOff>
                  </from>
                  <to>
                    <xdr:col>5</xdr:col>
                    <xdr:colOff>1264920</xdr:colOff>
                    <xdr:row>98</xdr:row>
                    <xdr:rowOff>175260</xdr:rowOff>
                  </to>
                </anchor>
              </controlPr>
            </control>
          </mc:Choice>
        </mc:AlternateContent>
        <mc:AlternateContent xmlns:mc="http://schemas.openxmlformats.org/markup-compatibility/2006">
          <mc:Choice Requires="x14">
            <control shapeId="1901" r:id="rId151" name="Check Box 877">
              <controlPr defaultSize="0" autoFill="0" autoLine="0" autoPict="0" altText="Flood">
                <anchor moveWithCells="1">
                  <from>
                    <xdr:col>6</xdr:col>
                    <xdr:colOff>0</xdr:colOff>
                    <xdr:row>93</xdr:row>
                    <xdr:rowOff>182880</xdr:rowOff>
                  </from>
                  <to>
                    <xdr:col>6</xdr:col>
                    <xdr:colOff>807720</xdr:colOff>
                    <xdr:row>95</xdr:row>
                    <xdr:rowOff>30480</xdr:rowOff>
                  </to>
                </anchor>
              </controlPr>
            </control>
          </mc:Choice>
        </mc:AlternateContent>
        <mc:AlternateContent xmlns:mc="http://schemas.openxmlformats.org/markup-compatibility/2006">
          <mc:Choice Requires="x14">
            <control shapeId="1902" r:id="rId152" name="Check Box 878">
              <controlPr defaultSize="0" autoFill="0" autoLine="0" autoPict="0">
                <anchor moveWithCells="1">
                  <from>
                    <xdr:col>6</xdr:col>
                    <xdr:colOff>0</xdr:colOff>
                    <xdr:row>94</xdr:row>
                    <xdr:rowOff>182880</xdr:rowOff>
                  </from>
                  <to>
                    <xdr:col>6</xdr:col>
                    <xdr:colOff>807720</xdr:colOff>
                    <xdr:row>96</xdr:row>
                    <xdr:rowOff>30480</xdr:rowOff>
                  </to>
                </anchor>
              </controlPr>
            </control>
          </mc:Choice>
        </mc:AlternateContent>
        <mc:AlternateContent xmlns:mc="http://schemas.openxmlformats.org/markup-compatibility/2006">
          <mc:Choice Requires="x14">
            <control shapeId="1903" r:id="rId153" name="Check Box 879">
              <controlPr defaultSize="0" autoFill="0" autoLine="0" autoPict="0">
                <anchor moveWithCells="1">
                  <from>
                    <xdr:col>6</xdr:col>
                    <xdr:colOff>0</xdr:colOff>
                    <xdr:row>95</xdr:row>
                    <xdr:rowOff>175260</xdr:rowOff>
                  </from>
                  <to>
                    <xdr:col>6</xdr:col>
                    <xdr:colOff>1303020</xdr:colOff>
                    <xdr:row>96</xdr:row>
                    <xdr:rowOff>182880</xdr:rowOff>
                  </to>
                </anchor>
              </controlPr>
            </control>
          </mc:Choice>
        </mc:AlternateContent>
        <mc:AlternateContent xmlns:mc="http://schemas.openxmlformats.org/markup-compatibility/2006">
          <mc:Choice Requires="x14">
            <control shapeId="1904" r:id="rId154" name="Check Box 880">
              <controlPr defaultSize="0" autoFill="0" autoLine="0" autoPict="0">
                <anchor moveWithCells="1">
                  <from>
                    <xdr:col>6</xdr:col>
                    <xdr:colOff>0</xdr:colOff>
                    <xdr:row>96</xdr:row>
                    <xdr:rowOff>152400</xdr:rowOff>
                  </from>
                  <to>
                    <xdr:col>6</xdr:col>
                    <xdr:colOff>1264920</xdr:colOff>
                    <xdr:row>98</xdr:row>
                    <xdr:rowOff>0</xdr:rowOff>
                  </to>
                </anchor>
              </controlPr>
            </control>
          </mc:Choice>
        </mc:AlternateContent>
        <mc:AlternateContent xmlns:mc="http://schemas.openxmlformats.org/markup-compatibility/2006">
          <mc:Choice Requires="x14">
            <control shapeId="1905" r:id="rId155" name="Check Box 881">
              <controlPr defaultSize="0" autoFill="0" autoLine="0" autoPict="0" altText="Flood">
                <anchor moveWithCells="1">
                  <from>
                    <xdr:col>6</xdr:col>
                    <xdr:colOff>0</xdr:colOff>
                    <xdr:row>93</xdr:row>
                    <xdr:rowOff>0</xdr:rowOff>
                  </from>
                  <to>
                    <xdr:col>6</xdr:col>
                    <xdr:colOff>822960</xdr:colOff>
                    <xdr:row>94</xdr:row>
                    <xdr:rowOff>30480</xdr:rowOff>
                  </to>
                </anchor>
              </controlPr>
            </control>
          </mc:Choice>
        </mc:AlternateContent>
        <mc:AlternateContent xmlns:mc="http://schemas.openxmlformats.org/markup-compatibility/2006">
          <mc:Choice Requires="x14">
            <control shapeId="1906" r:id="rId156" name="Check Box 882">
              <controlPr defaultSize="0" autoFill="0" autoLine="0" autoPict="0">
                <anchor moveWithCells="1">
                  <from>
                    <xdr:col>6</xdr:col>
                    <xdr:colOff>7620</xdr:colOff>
                    <xdr:row>98</xdr:row>
                    <xdr:rowOff>167640</xdr:rowOff>
                  </from>
                  <to>
                    <xdr:col>6</xdr:col>
                    <xdr:colOff>1264920</xdr:colOff>
                    <xdr:row>99</xdr:row>
                    <xdr:rowOff>182880</xdr:rowOff>
                  </to>
                </anchor>
              </controlPr>
            </control>
          </mc:Choice>
        </mc:AlternateContent>
        <mc:AlternateContent xmlns:mc="http://schemas.openxmlformats.org/markup-compatibility/2006">
          <mc:Choice Requires="x14">
            <control shapeId="1907" r:id="rId157" name="Check Box 883">
              <controlPr defaultSize="0" autoFill="0" autoLine="0" autoPict="0">
                <anchor moveWithCells="1">
                  <from>
                    <xdr:col>6</xdr:col>
                    <xdr:colOff>7620</xdr:colOff>
                    <xdr:row>97</xdr:row>
                    <xdr:rowOff>152400</xdr:rowOff>
                  </from>
                  <to>
                    <xdr:col>6</xdr:col>
                    <xdr:colOff>1264920</xdr:colOff>
                    <xdr:row>98</xdr:row>
                    <xdr:rowOff>175260</xdr:rowOff>
                  </to>
                </anchor>
              </controlPr>
            </control>
          </mc:Choice>
        </mc:AlternateContent>
        <mc:AlternateContent xmlns:mc="http://schemas.openxmlformats.org/markup-compatibility/2006">
          <mc:Choice Requires="x14">
            <control shapeId="1908" r:id="rId158" name="Check Box 884">
              <controlPr defaultSize="0" autoFill="0" autoLine="0" autoPict="0">
                <anchor moveWithCells="1">
                  <from>
                    <xdr:col>4</xdr:col>
                    <xdr:colOff>0</xdr:colOff>
                    <xdr:row>40</xdr:row>
                    <xdr:rowOff>0</xdr:rowOff>
                  </from>
                  <to>
                    <xdr:col>4</xdr:col>
                    <xdr:colOff>1249680</xdr:colOff>
                    <xdr:row>41</xdr:row>
                    <xdr:rowOff>137160</xdr:rowOff>
                  </to>
                </anchor>
              </controlPr>
            </control>
          </mc:Choice>
        </mc:AlternateContent>
        <mc:AlternateContent xmlns:mc="http://schemas.openxmlformats.org/markup-compatibility/2006">
          <mc:Choice Requires="x14">
            <control shapeId="1909" r:id="rId159" name="Check Box 885">
              <controlPr defaultSize="0" autoFill="0" autoLine="0" autoPict="0">
                <anchor moveWithCells="1">
                  <from>
                    <xdr:col>4</xdr:col>
                    <xdr:colOff>0</xdr:colOff>
                    <xdr:row>41</xdr:row>
                    <xdr:rowOff>45720</xdr:rowOff>
                  </from>
                  <to>
                    <xdr:col>4</xdr:col>
                    <xdr:colOff>822960</xdr:colOff>
                    <xdr:row>42</xdr:row>
                    <xdr:rowOff>60960</xdr:rowOff>
                  </to>
                </anchor>
              </controlPr>
            </control>
          </mc:Choice>
        </mc:AlternateContent>
        <mc:AlternateContent xmlns:mc="http://schemas.openxmlformats.org/markup-compatibility/2006">
          <mc:Choice Requires="x14">
            <control shapeId="1910" r:id="rId160" name="Check Box 886">
              <controlPr defaultSize="0" autoFill="0" autoLine="0" autoPict="0">
                <anchor moveWithCells="1">
                  <from>
                    <xdr:col>4</xdr:col>
                    <xdr:colOff>0</xdr:colOff>
                    <xdr:row>42</xdr:row>
                    <xdr:rowOff>30480</xdr:rowOff>
                  </from>
                  <to>
                    <xdr:col>4</xdr:col>
                    <xdr:colOff>1318260</xdr:colOff>
                    <xdr:row>43</xdr:row>
                    <xdr:rowOff>53340</xdr:rowOff>
                  </to>
                </anchor>
              </controlPr>
            </control>
          </mc:Choice>
        </mc:AlternateContent>
        <mc:AlternateContent xmlns:mc="http://schemas.openxmlformats.org/markup-compatibility/2006">
          <mc:Choice Requires="x14">
            <control shapeId="1911" r:id="rId161" name="Check Box 887">
              <controlPr defaultSize="0" autoFill="0" autoLine="0" autoPict="0">
                <anchor moveWithCells="1">
                  <from>
                    <xdr:col>4</xdr:col>
                    <xdr:colOff>0</xdr:colOff>
                    <xdr:row>43</xdr:row>
                    <xdr:rowOff>45720</xdr:rowOff>
                  </from>
                  <to>
                    <xdr:col>4</xdr:col>
                    <xdr:colOff>1287780</xdr:colOff>
                    <xdr:row>44</xdr:row>
                    <xdr:rowOff>68580</xdr:rowOff>
                  </to>
                </anchor>
              </controlPr>
            </control>
          </mc:Choice>
        </mc:AlternateContent>
        <mc:AlternateContent xmlns:mc="http://schemas.openxmlformats.org/markup-compatibility/2006">
          <mc:Choice Requires="x14">
            <control shapeId="1912" r:id="rId162" name="Check Box 888">
              <controlPr defaultSize="0" autoFill="0" autoLine="0" autoPict="0">
                <anchor moveWithCells="1">
                  <from>
                    <xdr:col>4</xdr:col>
                    <xdr:colOff>0</xdr:colOff>
                    <xdr:row>44</xdr:row>
                    <xdr:rowOff>45720</xdr:rowOff>
                  </from>
                  <to>
                    <xdr:col>4</xdr:col>
                    <xdr:colOff>1280160</xdr:colOff>
                    <xdr:row>45</xdr:row>
                    <xdr:rowOff>68580</xdr:rowOff>
                  </to>
                </anchor>
              </controlPr>
            </control>
          </mc:Choice>
        </mc:AlternateContent>
        <mc:AlternateContent xmlns:mc="http://schemas.openxmlformats.org/markup-compatibility/2006">
          <mc:Choice Requires="x14">
            <control shapeId="1913" r:id="rId163" name="Check Box 889">
              <controlPr defaultSize="0" autoFill="0" autoLine="0" autoPict="0">
                <anchor moveWithCells="1">
                  <from>
                    <xdr:col>4</xdr:col>
                    <xdr:colOff>0</xdr:colOff>
                    <xdr:row>45</xdr:row>
                    <xdr:rowOff>45720</xdr:rowOff>
                  </from>
                  <to>
                    <xdr:col>4</xdr:col>
                    <xdr:colOff>1287780</xdr:colOff>
                    <xdr:row>46</xdr:row>
                    <xdr:rowOff>68580</xdr:rowOff>
                  </to>
                </anchor>
              </controlPr>
            </control>
          </mc:Choice>
        </mc:AlternateContent>
        <mc:AlternateContent xmlns:mc="http://schemas.openxmlformats.org/markup-compatibility/2006">
          <mc:Choice Requires="x14">
            <control shapeId="1914" r:id="rId164" name="Check Box 890">
              <controlPr defaultSize="0" autoFill="0" autoLine="0" autoPict="0">
                <anchor moveWithCells="1">
                  <from>
                    <xdr:col>4</xdr:col>
                    <xdr:colOff>0</xdr:colOff>
                    <xdr:row>46</xdr:row>
                    <xdr:rowOff>53340</xdr:rowOff>
                  </from>
                  <to>
                    <xdr:col>4</xdr:col>
                    <xdr:colOff>1280160</xdr:colOff>
                    <xdr:row>47</xdr:row>
                    <xdr:rowOff>76200</xdr:rowOff>
                  </to>
                </anchor>
              </controlPr>
            </control>
          </mc:Choice>
        </mc:AlternateContent>
        <mc:AlternateContent xmlns:mc="http://schemas.openxmlformats.org/markup-compatibility/2006">
          <mc:Choice Requires="x14">
            <control shapeId="1915" r:id="rId165" name="Check Box 891">
              <controlPr defaultSize="0" autoFill="0" autoLine="0" autoPict="0">
                <anchor moveWithCells="1">
                  <from>
                    <xdr:col>4</xdr:col>
                    <xdr:colOff>0</xdr:colOff>
                    <xdr:row>47</xdr:row>
                    <xdr:rowOff>53340</xdr:rowOff>
                  </from>
                  <to>
                    <xdr:col>4</xdr:col>
                    <xdr:colOff>1280160</xdr:colOff>
                    <xdr:row>48</xdr:row>
                    <xdr:rowOff>91440</xdr:rowOff>
                  </to>
                </anchor>
              </controlPr>
            </control>
          </mc:Choice>
        </mc:AlternateContent>
        <mc:AlternateContent xmlns:mc="http://schemas.openxmlformats.org/markup-compatibility/2006">
          <mc:Choice Requires="x14">
            <control shapeId="1916" r:id="rId166" name="Check Box 892">
              <controlPr defaultSize="0" autoFill="0" autoLine="0" autoPict="0">
                <anchor moveWithCells="1">
                  <from>
                    <xdr:col>4</xdr:col>
                    <xdr:colOff>0</xdr:colOff>
                    <xdr:row>48</xdr:row>
                    <xdr:rowOff>53340</xdr:rowOff>
                  </from>
                  <to>
                    <xdr:col>4</xdr:col>
                    <xdr:colOff>1280160</xdr:colOff>
                    <xdr:row>49</xdr:row>
                    <xdr:rowOff>60960</xdr:rowOff>
                  </to>
                </anchor>
              </controlPr>
            </control>
          </mc:Choice>
        </mc:AlternateContent>
        <mc:AlternateContent xmlns:mc="http://schemas.openxmlformats.org/markup-compatibility/2006">
          <mc:Choice Requires="x14">
            <control shapeId="1917" r:id="rId167" name="Check Box 893">
              <controlPr defaultSize="0" autoFill="0" autoLine="0" autoPict="0">
                <anchor moveWithCells="1">
                  <from>
                    <xdr:col>4</xdr:col>
                    <xdr:colOff>0</xdr:colOff>
                    <xdr:row>48</xdr:row>
                    <xdr:rowOff>175260</xdr:rowOff>
                  </from>
                  <to>
                    <xdr:col>4</xdr:col>
                    <xdr:colOff>1775460</xdr:colOff>
                    <xdr:row>50</xdr:row>
                    <xdr:rowOff>129540</xdr:rowOff>
                  </to>
                </anchor>
              </controlPr>
            </control>
          </mc:Choice>
        </mc:AlternateContent>
        <mc:AlternateContent xmlns:mc="http://schemas.openxmlformats.org/markup-compatibility/2006">
          <mc:Choice Requires="x14">
            <control shapeId="1918" r:id="rId168" name="Check Box 894">
              <controlPr defaultSize="0" autoFill="0" autoLine="0" autoPict="0">
                <anchor moveWithCells="1">
                  <from>
                    <xdr:col>4</xdr:col>
                    <xdr:colOff>0</xdr:colOff>
                    <xdr:row>50</xdr:row>
                    <xdr:rowOff>53340</xdr:rowOff>
                  </from>
                  <to>
                    <xdr:col>4</xdr:col>
                    <xdr:colOff>1280160</xdr:colOff>
                    <xdr:row>51</xdr:row>
                    <xdr:rowOff>53340</xdr:rowOff>
                  </to>
                </anchor>
              </controlPr>
            </control>
          </mc:Choice>
        </mc:AlternateContent>
        <mc:AlternateContent xmlns:mc="http://schemas.openxmlformats.org/markup-compatibility/2006">
          <mc:Choice Requires="x14">
            <control shapeId="1919" r:id="rId169" name="Check Box 895">
              <controlPr defaultSize="0" autoFill="0" autoLine="0" autoPict="0">
                <anchor moveWithCells="1">
                  <from>
                    <xdr:col>5</xdr:col>
                    <xdr:colOff>0</xdr:colOff>
                    <xdr:row>40</xdr:row>
                    <xdr:rowOff>0</xdr:rowOff>
                  </from>
                  <to>
                    <xdr:col>5</xdr:col>
                    <xdr:colOff>1249680</xdr:colOff>
                    <xdr:row>41</xdr:row>
                    <xdr:rowOff>137160</xdr:rowOff>
                  </to>
                </anchor>
              </controlPr>
            </control>
          </mc:Choice>
        </mc:AlternateContent>
        <mc:AlternateContent xmlns:mc="http://schemas.openxmlformats.org/markup-compatibility/2006">
          <mc:Choice Requires="x14">
            <control shapeId="1920" r:id="rId170" name="Check Box 896">
              <controlPr defaultSize="0" autoFill="0" autoLine="0" autoPict="0">
                <anchor moveWithCells="1">
                  <from>
                    <xdr:col>5</xdr:col>
                    <xdr:colOff>0</xdr:colOff>
                    <xdr:row>41</xdr:row>
                    <xdr:rowOff>45720</xdr:rowOff>
                  </from>
                  <to>
                    <xdr:col>5</xdr:col>
                    <xdr:colOff>822960</xdr:colOff>
                    <xdr:row>42</xdr:row>
                    <xdr:rowOff>60960</xdr:rowOff>
                  </to>
                </anchor>
              </controlPr>
            </control>
          </mc:Choice>
        </mc:AlternateContent>
        <mc:AlternateContent xmlns:mc="http://schemas.openxmlformats.org/markup-compatibility/2006">
          <mc:Choice Requires="x14">
            <control shapeId="1921" r:id="rId171" name="Check Box 897">
              <controlPr defaultSize="0" autoFill="0" autoLine="0" autoPict="0">
                <anchor moveWithCells="1">
                  <from>
                    <xdr:col>5</xdr:col>
                    <xdr:colOff>0</xdr:colOff>
                    <xdr:row>42</xdr:row>
                    <xdr:rowOff>30480</xdr:rowOff>
                  </from>
                  <to>
                    <xdr:col>5</xdr:col>
                    <xdr:colOff>1318260</xdr:colOff>
                    <xdr:row>43</xdr:row>
                    <xdr:rowOff>53340</xdr:rowOff>
                  </to>
                </anchor>
              </controlPr>
            </control>
          </mc:Choice>
        </mc:AlternateContent>
        <mc:AlternateContent xmlns:mc="http://schemas.openxmlformats.org/markup-compatibility/2006">
          <mc:Choice Requires="x14">
            <control shapeId="1922" r:id="rId172" name="Check Box 898">
              <controlPr defaultSize="0" autoFill="0" autoLine="0" autoPict="0">
                <anchor moveWithCells="1">
                  <from>
                    <xdr:col>5</xdr:col>
                    <xdr:colOff>0</xdr:colOff>
                    <xdr:row>43</xdr:row>
                    <xdr:rowOff>45720</xdr:rowOff>
                  </from>
                  <to>
                    <xdr:col>5</xdr:col>
                    <xdr:colOff>1287780</xdr:colOff>
                    <xdr:row>44</xdr:row>
                    <xdr:rowOff>68580</xdr:rowOff>
                  </to>
                </anchor>
              </controlPr>
            </control>
          </mc:Choice>
        </mc:AlternateContent>
        <mc:AlternateContent xmlns:mc="http://schemas.openxmlformats.org/markup-compatibility/2006">
          <mc:Choice Requires="x14">
            <control shapeId="1923" r:id="rId173" name="Check Box 899">
              <controlPr defaultSize="0" autoFill="0" autoLine="0" autoPict="0">
                <anchor moveWithCells="1">
                  <from>
                    <xdr:col>5</xdr:col>
                    <xdr:colOff>0</xdr:colOff>
                    <xdr:row>44</xdr:row>
                    <xdr:rowOff>45720</xdr:rowOff>
                  </from>
                  <to>
                    <xdr:col>5</xdr:col>
                    <xdr:colOff>1280160</xdr:colOff>
                    <xdr:row>45</xdr:row>
                    <xdr:rowOff>68580</xdr:rowOff>
                  </to>
                </anchor>
              </controlPr>
            </control>
          </mc:Choice>
        </mc:AlternateContent>
        <mc:AlternateContent xmlns:mc="http://schemas.openxmlformats.org/markup-compatibility/2006">
          <mc:Choice Requires="x14">
            <control shapeId="1924" r:id="rId174" name="Check Box 900">
              <controlPr defaultSize="0" autoFill="0" autoLine="0" autoPict="0">
                <anchor moveWithCells="1">
                  <from>
                    <xdr:col>5</xdr:col>
                    <xdr:colOff>0</xdr:colOff>
                    <xdr:row>45</xdr:row>
                    <xdr:rowOff>45720</xdr:rowOff>
                  </from>
                  <to>
                    <xdr:col>5</xdr:col>
                    <xdr:colOff>1287780</xdr:colOff>
                    <xdr:row>46</xdr:row>
                    <xdr:rowOff>68580</xdr:rowOff>
                  </to>
                </anchor>
              </controlPr>
            </control>
          </mc:Choice>
        </mc:AlternateContent>
        <mc:AlternateContent xmlns:mc="http://schemas.openxmlformats.org/markup-compatibility/2006">
          <mc:Choice Requires="x14">
            <control shapeId="1925" r:id="rId175" name="Check Box 901">
              <controlPr defaultSize="0" autoFill="0" autoLine="0" autoPict="0">
                <anchor moveWithCells="1">
                  <from>
                    <xdr:col>5</xdr:col>
                    <xdr:colOff>0</xdr:colOff>
                    <xdr:row>46</xdr:row>
                    <xdr:rowOff>53340</xdr:rowOff>
                  </from>
                  <to>
                    <xdr:col>5</xdr:col>
                    <xdr:colOff>1280160</xdr:colOff>
                    <xdr:row>47</xdr:row>
                    <xdr:rowOff>76200</xdr:rowOff>
                  </to>
                </anchor>
              </controlPr>
            </control>
          </mc:Choice>
        </mc:AlternateContent>
        <mc:AlternateContent xmlns:mc="http://schemas.openxmlformats.org/markup-compatibility/2006">
          <mc:Choice Requires="x14">
            <control shapeId="1926" r:id="rId176" name="Check Box 902">
              <controlPr defaultSize="0" autoFill="0" autoLine="0" autoPict="0">
                <anchor moveWithCells="1">
                  <from>
                    <xdr:col>5</xdr:col>
                    <xdr:colOff>0</xdr:colOff>
                    <xdr:row>47</xdr:row>
                    <xdr:rowOff>53340</xdr:rowOff>
                  </from>
                  <to>
                    <xdr:col>5</xdr:col>
                    <xdr:colOff>1280160</xdr:colOff>
                    <xdr:row>48</xdr:row>
                    <xdr:rowOff>91440</xdr:rowOff>
                  </to>
                </anchor>
              </controlPr>
            </control>
          </mc:Choice>
        </mc:AlternateContent>
        <mc:AlternateContent xmlns:mc="http://schemas.openxmlformats.org/markup-compatibility/2006">
          <mc:Choice Requires="x14">
            <control shapeId="1927" r:id="rId177" name="Check Box 903">
              <controlPr defaultSize="0" autoFill="0" autoLine="0" autoPict="0">
                <anchor moveWithCells="1">
                  <from>
                    <xdr:col>5</xdr:col>
                    <xdr:colOff>0</xdr:colOff>
                    <xdr:row>48</xdr:row>
                    <xdr:rowOff>53340</xdr:rowOff>
                  </from>
                  <to>
                    <xdr:col>5</xdr:col>
                    <xdr:colOff>1280160</xdr:colOff>
                    <xdr:row>49</xdr:row>
                    <xdr:rowOff>60960</xdr:rowOff>
                  </to>
                </anchor>
              </controlPr>
            </control>
          </mc:Choice>
        </mc:AlternateContent>
        <mc:AlternateContent xmlns:mc="http://schemas.openxmlformats.org/markup-compatibility/2006">
          <mc:Choice Requires="x14">
            <control shapeId="1928" r:id="rId178" name="Check Box 904">
              <controlPr defaultSize="0" autoFill="0" autoLine="0" autoPict="0">
                <anchor moveWithCells="1">
                  <from>
                    <xdr:col>5</xdr:col>
                    <xdr:colOff>0</xdr:colOff>
                    <xdr:row>48</xdr:row>
                    <xdr:rowOff>175260</xdr:rowOff>
                  </from>
                  <to>
                    <xdr:col>5</xdr:col>
                    <xdr:colOff>1775460</xdr:colOff>
                    <xdr:row>50</xdr:row>
                    <xdr:rowOff>129540</xdr:rowOff>
                  </to>
                </anchor>
              </controlPr>
            </control>
          </mc:Choice>
        </mc:AlternateContent>
        <mc:AlternateContent xmlns:mc="http://schemas.openxmlformats.org/markup-compatibility/2006">
          <mc:Choice Requires="x14">
            <control shapeId="1929" r:id="rId179" name="Check Box 905">
              <controlPr defaultSize="0" autoFill="0" autoLine="0" autoPict="0">
                <anchor moveWithCells="1">
                  <from>
                    <xdr:col>5</xdr:col>
                    <xdr:colOff>0</xdr:colOff>
                    <xdr:row>50</xdr:row>
                    <xdr:rowOff>53340</xdr:rowOff>
                  </from>
                  <to>
                    <xdr:col>5</xdr:col>
                    <xdr:colOff>1280160</xdr:colOff>
                    <xdr:row>51</xdr:row>
                    <xdr:rowOff>53340</xdr:rowOff>
                  </to>
                </anchor>
              </controlPr>
            </control>
          </mc:Choice>
        </mc:AlternateContent>
        <mc:AlternateContent xmlns:mc="http://schemas.openxmlformats.org/markup-compatibility/2006">
          <mc:Choice Requires="x14">
            <control shapeId="1930" r:id="rId180" name="Check Box 906">
              <controlPr defaultSize="0" autoFill="0" autoLine="0" autoPict="0">
                <anchor moveWithCells="1">
                  <from>
                    <xdr:col>6</xdr:col>
                    <xdr:colOff>0</xdr:colOff>
                    <xdr:row>40</xdr:row>
                    <xdr:rowOff>0</xdr:rowOff>
                  </from>
                  <to>
                    <xdr:col>6</xdr:col>
                    <xdr:colOff>1249680</xdr:colOff>
                    <xdr:row>41</xdr:row>
                    <xdr:rowOff>137160</xdr:rowOff>
                  </to>
                </anchor>
              </controlPr>
            </control>
          </mc:Choice>
        </mc:AlternateContent>
        <mc:AlternateContent xmlns:mc="http://schemas.openxmlformats.org/markup-compatibility/2006">
          <mc:Choice Requires="x14">
            <control shapeId="1931" r:id="rId181" name="Check Box 907">
              <controlPr defaultSize="0" autoFill="0" autoLine="0" autoPict="0">
                <anchor moveWithCells="1">
                  <from>
                    <xdr:col>6</xdr:col>
                    <xdr:colOff>0</xdr:colOff>
                    <xdr:row>41</xdr:row>
                    <xdr:rowOff>45720</xdr:rowOff>
                  </from>
                  <to>
                    <xdr:col>6</xdr:col>
                    <xdr:colOff>822960</xdr:colOff>
                    <xdr:row>42</xdr:row>
                    <xdr:rowOff>60960</xdr:rowOff>
                  </to>
                </anchor>
              </controlPr>
            </control>
          </mc:Choice>
        </mc:AlternateContent>
        <mc:AlternateContent xmlns:mc="http://schemas.openxmlformats.org/markup-compatibility/2006">
          <mc:Choice Requires="x14">
            <control shapeId="1932" r:id="rId182" name="Check Box 908">
              <controlPr defaultSize="0" autoFill="0" autoLine="0" autoPict="0">
                <anchor moveWithCells="1">
                  <from>
                    <xdr:col>6</xdr:col>
                    <xdr:colOff>0</xdr:colOff>
                    <xdr:row>42</xdr:row>
                    <xdr:rowOff>30480</xdr:rowOff>
                  </from>
                  <to>
                    <xdr:col>6</xdr:col>
                    <xdr:colOff>1318260</xdr:colOff>
                    <xdr:row>43</xdr:row>
                    <xdr:rowOff>53340</xdr:rowOff>
                  </to>
                </anchor>
              </controlPr>
            </control>
          </mc:Choice>
        </mc:AlternateContent>
        <mc:AlternateContent xmlns:mc="http://schemas.openxmlformats.org/markup-compatibility/2006">
          <mc:Choice Requires="x14">
            <control shapeId="1933" r:id="rId183" name="Check Box 909">
              <controlPr defaultSize="0" autoFill="0" autoLine="0" autoPict="0">
                <anchor moveWithCells="1">
                  <from>
                    <xdr:col>6</xdr:col>
                    <xdr:colOff>0</xdr:colOff>
                    <xdr:row>43</xdr:row>
                    <xdr:rowOff>45720</xdr:rowOff>
                  </from>
                  <to>
                    <xdr:col>6</xdr:col>
                    <xdr:colOff>1287780</xdr:colOff>
                    <xdr:row>44</xdr:row>
                    <xdr:rowOff>68580</xdr:rowOff>
                  </to>
                </anchor>
              </controlPr>
            </control>
          </mc:Choice>
        </mc:AlternateContent>
        <mc:AlternateContent xmlns:mc="http://schemas.openxmlformats.org/markup-compatibility/2006">
          <mc:Choice Requires="x14">
            <control shapeId="1934" r:id="rId184" name="Check Box 910">
              <controlPr defaultSize="0" autoFill="0" autoLine="0" autoPict="0">
                <anchor moveWithCells="1">
                  <from>
                    <xdr:col>6</xdr:col>
                    <xdr:colOff>0</xdr:colOff>
                    <xdr:row>44</xdr:row>
                    <xdr:rowOff>45720</xdr:rowOff>
                  </from>
                  <to>
                    <xdr:col>6</xdr:col>
                    <xdr:colOff>1280160</xdr:colOff>
                    <xdr:row>45</xdr:row>
                    <xdr:rowOff>68580</xdr:rowOff>
                  </to>
                </anchor>
              </controlPr>
            </control>
          </mc:Choice>
        </mc:AlternateContent>
        <mc:AlternateContent xmlns:mc="http://schemas.openxmlformats.org/markup-compatibility/2006">
          <mc:Choice Requires="x14">
            <control shapeId="1935" r:id="rId185" name="Check Box 911">
              <controlPr defaultSize="0" autoFill="0" autoLine="0" autoPict="0">
                <anchor moveWithCells="1">
                  <from>
                    <xdr:col>6</xdr:col>
                    <xdr:colOff>0</xdr:colOff>
                    <xdr:row>45</xdr:row>
                    <xdr:rowOff>45720</xdr:rowOff>
                  </from>
                  <to>
                    <xdr:col>6</xdr:col>
                    <xdr:colOff>1287780</xdr:colOff>
                    <xdr:row>46</xdr:row>
                    <xdr:rowOff>68580</xdr:rowOff>
                  </to>
                </anchor>
              </controlPr>
            </control>
          </mc:Choice>
        </mc:AlternateContent>
        <mc:AlternateContent xmlns:mc="http://schemas.openxmlformats.org/markup-compatibility/2006">
          <mc:Choice Requires="x14">
            <control shapeId="1936" r:id="rId186" name="Check Box 912">
              <controlPr defaultSize="0" autoFill="0" autoLine="0" autoPict="0">
                <anchor moveWithCells="1">
                  <from>
                    <xdr:col>6</xdr:col>
                    <xdr:colOff>0</xdr:colOff>
                    <xdr:row>46</xdr:row>
                    <xdr:rowOff>53340</xdr:rowOff>
                  </from>
                  <to>
                    <xdr:col>6</xdr:col>
                    <xdr:colOff>1280160</xdr:colOff>
                    <xdr:row>47</xdr:row>
                    <xdr:rowOff>76200</xdr:rowOff>
                  </to>
                </anchor>
              </controlPr>
            </control>
          </mc:Choice>
        </mc:AlternateContent>
        <mc:AlternateContent xmlns:mc="http://schemas.openxmlformats.org/markup-compatibility/2006">
          <mc:Choice Requires="x14">
            <control shapeId="1937" r:id="rId187" name="Check Box 913">
              <controlPr defaultSize="0" autoFill="0" autoLine="0" autoPict="0">
                <anchor moveWithCells="1">
                  <from>
                    <xdr:col>6</xdr:col>
                    <xdr:colOff>0</xdr:colOff>
                    <xdr:row>47</xdr:row>
                    <xdr:rowOff>53340</xdr:rowOff>
                  </from>
                  <to>
                    <xdr:col>6</xdr:col>
                    <xdr:colOff>1280160</xdr:colOff>
                    <xdr:row>48</xdr:row>
                    <xdr:rowOff>91440</xdr:rowOff>
                  </to>
                </anchor>
              </controlPr>
            </control>
          </mc:Choice>
        </mc:AlternateContent>
        <mc:AlternateContent xmlns:mc="http://schemas.openxmlformats.org/markup-compatibility/2006">
          <mc:Choice Requires="x14">
            <control shapeId="1938" r:id="rId188" name="Check Box 914">
              <controlPr defaultSize="0" autoFill="0" autoLine="0" autoPict="0">
                <anchor moveWithCells="1">
                  <from>
                    <xdr:col>6</xdr:col>
                    <xdr:colOff>0</xdr:colOff>
                    <xdr:row>48</xdr:row>
                    <xdr:rowOff>53340</xdr:rowOff>
                  </from>
                  <to>
                    <xdr:col>6</xdr:col>
                    <xdr:colOff>1280160</xdr:colOff>
                    <xdr:row>49</xdr:row>
                    <xdr:rowOff>60960</xdr:rowOff>
                  </to>
                </anchor>
              </controlPr>
            </control>
          </mc:Choice>
        </mc:AlternateContent>
        <mc:AlternateContent xmlns:mc="http://schemas.openxmlformats.org/markup-compatibility/2006">
          <mc:Choice Requires="x14">
            <control shapeId="1939" r:id="rId189" name="Check Box 915">
              <controlPr defaultSize="0" autoFill="0" autoLine="0" autoPict="0">
                <anchor moveWithCells="1">
                  <from>
                    <xdr:col>6</xdr:col>
                    <xdr:colOff>0</xdr:colOff>
                    <xdr:row>48</xdr:row>
                    <xdr:rowOff>175260</xdr:rowOff>
                  </from>
                  <to>
                    <xdr:col>6</xdr:col>
                    <xdr:colOff>1775460</xdr:colOff>
                    <xdr:row>50</xdr:row>
                    <xdr:rowOff>129540</xdr:rowOff>
                  </to>
                </anchor>
              </controlPr>
            </control>
          </mc:Choice>
        </mc:AlternateContent>
        <mc:AlternateContent xmlns:mc="http://schemas.openxmlformats.org/markup-compatibility/2006">
          <mc:Choice Requires="x14">
            <control shapeId="1940" r:id="rId190" name="Check Box 916">
              <controlPr defaultSize="0" autoFill="0" autoLine="0" autoPict="0">
                <anchor moveWithCells="1">
                  <from>
                    <xdr:col>6</xdr:col>
                    <xdr:colOff>0</xdr:colOff>
                    <xdr:row>50</xdr:row>
                    <xdr:rowOff>53340</xdr:rowOff>
                  </from>
                  <to>
                    <xdr:col>6</xdr:col>
                    <xdr:colOff>1280160</xdr:colOff>
                    <xdr:row>51</xdr:row>
                    <xdr:rowOff>53340</xdr:rowOff>
                  </to>
                </anchor>
              </controlPr>
            </control>
          </mc:Choice>
        </mc:AlternateContent>
        <mc:AlternateContent xmlns:mc="http://schemas.openxmlformats.org/markup-compatibility/2006">
          <mc:Choice Requires="x14">
            <control shapeId="1941" r:id="rId191" name="Check Box 917">
              <controlPr defaultSize="0" autoFill="0" autoLine="0" autoPict="0">
                <anchor moveWithCells="1">
                  <from>
                    <xdr:col>2</xdr:col>
                    <xdr:colOff>38100</xdr:colOff>
                    <xdr:row>109</xdr:row>
                    <xdr:rowOff>175260</xdr:rowOff>
                  </from>
                  <to>
                    <xdr:col>2</xdr:col>
                    <xdr:colOff>1356360</xdr:colOff>
                    <xdr:row>111</xdr:row>
                    <xdr:rowOff>0</xdr:rowOff>
                  </to>
                </anchor>
              </controlPr>
            </control>
          </mc:Choice>
        </mc:AlternateContent>
        <mc:AlternateContent xmlns:mc="http://schemas.openxmlformats.org/markup-compatibility/2006">
          <mc:Choice Requires="x14">
            <control shapeId="1950" r:id="rId192" name="Check Box 926">
              <controlPr defaultSize="0" autoFill="0" autoLine="0" autoPict="0">
                <anchor moveWithCells="1">
                  <from>
                    <xdr:col>4</xdr:col>
                    <xdr:colOff>0</xdr:colOff>
                    <xdr:row>108</xdr:row>
                    <xdr:rowOff>38100</xdr:rowOff>
                  </from>
                  <to>
                    <xdr:col>4</xdr:col>
                    <xdr:colOff>784860</xdr:colOff>
                    <xdr:row>108</xdr:row>
                    <xdr:rowOff>175260</xdr:rowOff>
                  </to>
                </anchor>
              </controlPr>
            </control>
          </mc:Choice>
        </mc:AlternateContent>
        <mc:AlternateContent xmlns:mc="http://schemas.openxmlformats.org/markup-compatibility/2006">
          <mc:Choice Requires="x14">
            <control shapeId="1951" r:id="rId193" name="Check Box 927">
              <controlPr defaultSize="0" autoFill="0" autoLine="0" autoPict="0">
                <anchor moveWithCells="1">
                  <from>
                    <xdr:col>4</xdr:col>
                    <xdr:colOff>0</xdr:colOff>
                    <xdr:row>108</xdr:row>
                    <xdr:rowOff>175260</xdr:rowOff>
                  </from>
                  <to>
                    <xdr:col>4</xdr:col>
                    <xdr:colOff>1310640</xdr:colOff>
                    <xdr:row>110</xdr:row>
                    <xdr:rowOff>15240</xdr:rowOff>
                  </to>
                </anchor>
              </controlPr>
            </control>
          </mc:Choice>
        </mc:AlternateContent>
        <mc:AlternateContent xmlns:mc="http://schemas.openxmlformats.org/markup-compatibility/2006">
          <mc:Choice Requires="x14">
            <control shapeId="1952" r:id="rId194" name="Check Box 928">
              <controlPr defaultSize="0" autoFill="0" autoLine="0" autoPict="0">
                <anchor moveWithCells="1">
                  <from>
                    <xdr:col>4</xdr:col>
                    <xdr:colOff>0</xdr:colOff>
                    <xdr:row>113</xdr:row>
                    <xdr:rowOff>152400</xdr:rowOff>
                  </from>
                  <to>
                    <xdr:col>4</xdr:col>
                    <xdr:colOff>1280160</xdr:colOff>
                    <xdr:row>114</xdr:row>
                    <xdr:rowOff>137160</xdr:rowOff>
                  </to>
                </anchor>
              </controlPr>
            </control>
          </mc:Choice>
        </mc:AlternateContent>
        <mc:AlternateContent xmlns:mc="http://schemas.openxmlformats.org/markup-compatibility/2006">
          <mc:Choice Requires="x14">
            <control shapeId="1953" r:id="rId195" name="Check Box 929">
              <controlPr defaultSize="0" autoFill="0" autoLine="0" autoPict="0">
                <anchor moveWithCells="1">
                  <from>
                    <xdr:col>4</xdr:col>
                    <xdr:colOff>0</xdr:colOff>
                    <xdr:row>111</xdr:row>
                    <xdr:rowOff>152400</xdr:rowOff>
                  </from>
                  <to>
                    <xdr:col>4</xdr:col>
                    <xdr:colOff>1318260</xdr:colOff>
                    <xdr:row>112</xdr:row>
                    <xdr:rowOff>182880</xdr:rowOff>
                  </to>
                </anchor>
              </controlPr>
            </control>
          </mc:Choice>
        </mc:AlternateContent>
        <mc:AlternateContent xmlns:mc="http://schemas.openxmlformats.org/markup-compatibility/2006">
          <mc:Choice Requires="x14">
            <control shapeId="1954" r:id="rId196" name="Check Box 930">
              <controlPr defaultSize="0" autoFill="0" autoLine="0" autoPict="0">
                <anchor moveWithCells="1">
                  <from>
                    <xdr:col>4</xdr:col>
                    <xdr:colOff>0</xdr:colOff>
                    <xdr:row>110</xdr:row>
                    <xdr:rowOff>167640</xdr:rowOff>
                  </from>
                  <to>
                    <xdr:col>4</xdr:col>
                    <xdr:colOff>1318260</xdr:colOff>
                    <xdr:row>112</xdr:row>
                    <xdr:rowOff>7620</xdr:rowOff>
                  </to>
                </anchor>
              </controlPr>
            </control>
          </mc:Choice>
        </mc:AlternateContent>
        <mc:AlternateContent xmlns:mc="http://schemas.openxmlformats.org/markup-compatibility/2006">
          <mc:Choice Requires="x14">
            <control shapeId="1955" r:id="rId197" name="Check Box 931">
              <controlPr defaultSize="0" autoFill="0" autoLine="0" autoPict="0">
                <anchor moveWithCells="1">
                  <from>
                    <xdr:col>4</xdr:col>
                    <xdr:colOff>0</xdr:colOff>
                    <xdr:row>107</xdr:row>
                    <xdr:rowOff>0</xdr:rowOff>
                  </from>
                  <to>
                    <xdr:col>4</xdr:col>
                    <xdr:colOff>822960</xdr:colOff>
                    <xdr:row>108</xdr:row>
                    <xdr:rowOff>68580</xdr:rowOff>
                  </to>
                </anchor>
              </controlPr>
            </control>
          </mc:Choice>
        </mc:AlternateContent>
        <mc:AlternateContent xmlns:mc="http://schemas.openxmlformats.org/markup-compatibility/2006">
          <mc:Choice Requires="x14">
            <control shapeId="1956" r:id="rId198" name="Check Box 932">
              <controlPr defaultSize="0" autoFill="0" autoLine="0" autoPict="0">
                <anchor moveWithCells="1">
                  <from>
                    <xdr:col>4</xdr:col>
                    <xdr:colOff>0</xdr:colOff>
                    <xdr:row>112</xdr:row>
                    <xdr:rowOff>137160</xdr:rowOff>
                  </from>
                  <to>
                    <xdr:col>4</xdr:col>
                    <xdr:colOff>1318260</xdr:colOff>
                    <xdr:row>113</xdr:row>
                    <xdr:rowOff>160020</xdr:rowOff>
                  </to>
                </anchor>
              </controlPr>
            </control>
          </mc:Choice>
        </mc:AlternateContent>
        <mc:AlternateContent xmlns:mc="http://schemas.openxmlformats.org/markup-compatibility/2006">
          <mc:Choice Requires="x14">
            <control shapeId="1957" r:id="rId199" name="Check Box 933">
              <controlPr defaultSize="0" autoFill="0" autoLine="0" autoPict="0">
                <anchor moveWithCells="1">
                  <from>
                    <xdr:col>4</xdr:col>
                    <xdr:colOff>0</xdr:colOff>
                    <xdr:row>109</xdr:row>
                    <xdr:rowOff>175260</xdr:rowOff>
                  </from>
                  <to>
                    <xdr:col>4</xdr:col>
                    <xdr:colOff>1318260</xdr:colOff>
                    <xdr:row>111</xdr:row>
                    <xdr:rowOff>0</xdr:rowOff>
                  </to>
                </anchor>
              </controlPr>
            </control>
          </mc:Choice>
        </mc:AlternateContent>
        <mc:AlternateContent xmlns:mc="http://schemas.openxmlformats.org/markup-compatibility/2006">
          <mc:Choice Requires="x14">
            <control shapeId="1958" r:id="rId200" name="Check Box 934">
              <controlPr defaultSize="0" autoFill="0" autoLine="0" autoPict="0">
                <anchor moveWithCells="1">
                  <from>
                    <xdr:col>5</xdr:col>
                    <xdr:colOff>0</xdr:colOff>
                    <xdr:row>108</xdr:row>
                    <xdr:rowOff>38100</xdr:rowOff>
                  </from>
                  <to>
                    <xdr:col>5</xdr:col>
                    <xdr:colOff>784860</xdr:colOff>
                    <xdr:row>108</xdr:row>
                    <xdr:rowOff>175260</xdr:rowOff>
                  </to>
                </anchor>
              </controlPr>
            </control>
          </mc:Choice>
        </mc:AlternateContent>
        <mc:AlternateContent xmlns:mc="http://schemas.openxmlformats.org/markup-compatibility/2006">
          <mc:Choice Requires="x14">
            <control shapeId="1959" r:id="rId201" name="Check Box 935">
              <controlPr defaultSize="0" autoFill="0" autoLine="0" autoPict="0">
                <anchor moveWithCells="1">
                  <from>
                    <xdr:col>5</xdr:col>
                    <xdr:colOff>0</xdr:colOff>
                    <xdr:row>108</xdr:row>
                    <xdr:rowOff>175260</xdr:rowOff>
                  </from>
                  <to>
                    <xdr:col>5</xdr:col>
                    <xdr:colOff>1310640</xdr:colOff>
                    <xdr:row>110</xdr:row>
                    <xdr:rowOff>15240</xdr:rowOff>
                  </to>
                </anchor>
              </controlPr>
            </control>
          </mc:Choice>
        </mc:AlternateContent>
        <mc:AlternateContent xmlns:mc="http://schemas.openxmlformats.org/markup-compatibility/2006">
          <mc:Choice Requires="x14">
            <control shapeId="1960" r:id="rId202" name="Check Box 936">
              <controlPr defaultSize="0" autoFill="0" autoLine="0" autoPict="0">
                <anchor moveWithCells="1">
                  <from>
                    <xdr:col>5</xdr:col>
                    <xdr:colOff>0</xdr:colOff>
                    <xdr:row>113</xdr:row>
                    <xdr:rowOff>152400</xdr:rowOff>
                  </from>
                  <to>
                    <xdr:col>5</xdr:col>
                    <xdr:colOff>1280160</xdr:colOff>
                    <xdr:row>114</xdr:row>
                    <xdr:rowOff>137160</xdr:rowOff>
                  </to>
                </anchor>
              </controlPr>
            </control>
          </mc:Choice>
        </mc:AlternateContent>
        <mc:AlternateContent xmlns:mc="http://schemas.openxmlformats.org/markup-compatibility/2006">
          <mc:Choice Requires="x14">
            <control shapeId="1961" r:id="rId203" name="Check Box 937">
              <controlPr defaultSize="0" autoFill="0" autoLine="0" autoPict="0">
                <anchor moveWithCells="1">
                  <from>
                    <xdr:col>5</xdr:col>
                    <xdr:colOff>0</xdr:colOff>
                    <xdr:row>111</xdr:row>
                    <xdr:rowOff>152400</xdr:rowOff>
                  </from>
                  <to>
                    <xdr:col>5</xdr:col>
                    <xdr:colOff>1318260</xdr:colOff>
                    <xdr:row>112</xdr:row>
                    <xdr:rowOff>182880</xdr:rowOff>
                  </to>
                </anchor>
              </controlPr>
            </control>
          </mc:Choice>
        </mc:AlternateContent>
        <mc:AlternateContent xmlns:mc="http://schemas.openxmlformats.org/markup-compatibility/2006">
          <mc:Choice Requires="x14">
            <control shapeId="1962" r:id="rId204" name="Check Box 938">
              <controlPr defaultSize="0" autoFill="0" autoLine="0" autoPict="0">
                <anchor moveWithCells="1">
                  <from>
                    <xdr:col>5</xdr:col>
                    <xdr:colOff>0</xdr:colOff>
                    <xdr:row>110</xdr:row>
                    <xdr:rowOff>167640</xdr:rowOff>
                  </from>
                  <to>
                    <xdr:col>5</xdr:col>
                    <xdr:colOff>1318260</xdr:colOff>
                    <xdr:row>112</xdr:row>
                    <xdr:rowOff>7620</xdr:rowOff>
                  </to>
                </anchor>
              </controlPr>
            </control>
          </mc:Choice>
        </mc:AlternateContent>
        <mc:AlternateContent xmlns:mc="http://schemas.openxmlformats.org/markup-compatibility/2006">
          <mc:Choice Requires="x14">
            <control shapeId="1963" r:id="rId205" name="Check Box 939">
              <controlPr defaultSize="0" autoFill="0" autoLine="0" autoPict="0">
                <anchor moveWithCells="1">
                  <from>
                    <xdr:col>5</xdr:col>
                    <xdr:colOff>0</xdr:colOff>
                    <xdr:row>107</xdr:row>
                    <xdr:rowOff>0</xdr:rowOff>
                  </from>
                  <to>
                    <xdr:col>5</xdr:col>
                    <xdr:colOff>822960</xdr:colOff>
                    <xdr:row>108</xdr:row>
                    <xdr:rowOff>68580</xdr:rowOff>
                  </to>
                </anchor>
              </controlPr>
            </control>
          </mc:Choice>
        </mc:AlternateContent>
        <mc:AlternateContent xmlns:mc="http://schemas.openxmlformats.org/markup-compatibility/2006">
          <mc:Choice Requires="x14">
            <control shapeId="1964" r:id="rId206" name="Check Box 940">
              <controlPr defaultSize="0" autoFill="0" autoLine="0" autoPict="0">
                <anchor moveWithCells="1">
                  <from>
                    <xdr:col>5</xdr:col>
                    <xdr:colOff>0</xdr:colOff>
                    <xdr:row>112</xdr:row>
                    <xdr:rowOff>137160</xdr:rowOff>
                  </from>
                  <to>
                    <xdr:col>5</xdr:col>
                    <xdr:colOff>1318260</xdr:colOff>
                    <xdr:row>113</xdr:row>
                    <xdr:rowOff>160020</xdr:rowOff>
                  </to>
                </anchor>
              </controlPr>
            </control>
          </mc:Choice>
        </mc:AlternateContent>
        <mc:AlternateContent xmlns:mc="http://schemas.openxmlformats.org/markup-compatibility/2006">
          <mc:Choice Requires="x14">
            <control shapeId="1965" r:id="rId207" name="Check Box 941">
              <controlPr defaultSize="0" autoFill="0" autoLine="0" autoPict="0">
                <anchor moveWithCells="1">
                  <from>
                    <xdr:col>5</xdr:col>
                    <xdr:colOff>0</xdr:colOff>
                    <xdr:row>109</xdr:row>
                    <xdr:rowOff>175260</xdr:rowOff>
                  </from>
                  <to>
                    <xdr:col>5</xdr:col>
                    <xdr:colOff>1318260</xdr:colOff>
                    <xdr:row>111</xdr:row>
                    <xdr:rowOff>0</xdr:rowOff>
                  </to>
                </anchor>
              </controlPr>
            </control>
          </mc:Choice>
        </mc:AlternateContent>
        <mc:AlternateContent xmlns:mc="http://schemas.openxmlformats.org/markup-compatibility/2006">
          <mc:Choice Requires="x14">
            <control shapeId="1966" r:id="rId208" name="Check Box 942">
              <controlPr defaultSize="0" autoFill="0" autoLine="0" autoPict="0">
                <anchor moveWithCells="1">
                  <from>
                    <xdr:col>6</xdr:col>
                    <xdr:colOff>0</xdr:colOff>
                    <xdr:row>108</xdr:row>
                    <xdr:rowOff>38100</xdr:rowOff>
                  </from>
                  <to>
                    <xdr:col>6</xdr:col>
                    <xdr:colOff>784860</xdr:colOff>
                    <xdr:row>108</xdr:row>
                    <xdr:rowOff>175260</xdr:rowOff>
                  </to>
                </anchor>
              </controlPr>
            </control>
          </mc:Choice>
        </mc:AlternateContent>
        <mc:AlternateContent xmlns:mc="http://schemas.openxmlformats.org/markup-compatibility/2006">
          <mc:Choice Requires="x14">
            <control shapeId="1967" r:id="rId209" name="Check Box 943">
              <controlPr defaultSize="0" autoFill="0" autoLine="0" autoPict="0">
                <anchor moveWithCells="1">
                  <from>
                    <xdr:col>6</xdr:col>
                    <xdr:colOff>0</xdr:colOff>
                    <xdr:row>108</xdr:row>
                    <xdr:rowOff>175260</xdr:rowOff>
                  </from>
                  <to>
                    <xdr:col>6</xdr:col>
                    <xdr:colOff>1310640</xdr:colOff>
                    <xdr:row>110</xdr:row>
                    <xdr:rowOff>15240</xdr:rowOff>
                  </to>
                </anchor>
              </controlPr>
            </control>
          </mc:Choice>
        </mc:AlternateContent>
        <mc:AlternateContent xmlns:mc="http://schemas.openxmlformats.org/markup-compatibility/2006">
          <mc:Choice Requires="x14">
            <control shapeId="1968" r:id="rId210" name="Check Box 944">
              <controlPr defaultSize="0" autoFill="0" autoLine="0" autoPict="0">
                <anchor moveWithCells="1">
                  <from>
                    <xdr:col>6</xdr:col>
                    <xdr:colOff>0</xdr:colOff>
                    <xdr:row>113</xdr:row>
                    <xdr:rowOff>152400</xdr:rowOff>
                  </from>
                  <to>
                    <xdr:col>6</xdr:col>
                    <xdr:colOff>1280160</xdr:colOff>
                    <xdr:row>114</xdr:row>
                    <xdr:rowOff>137160</xdr:rowOff>
                  </to>
                </anchor>
              </controlPr>
            </control>
          </mc:Choice>
        </mc:AlternateContent>
        <mc:AlternateContent xmlns:mc="http://schemas.openxmlformats.org/markup-compatibility/2006">
          <mc:Choice Requires="x14">
            <control shapeId="1969" r:id="rId211" name="Check Box 945">
              <controlPr defaultSize="0" autoFill="0" autoLine="0" autoPict="0">
                <anchor moveWithCells="1">
                  <from>
                    <xdr:col>6</xdr:col>
                    <xdr:colOff>0</xdr:colOff>
                    <xdr:row>111</xdr:row>
                    <xdr:rowOff>152400</xdr:rowOff>
                  </from>
                  <to>
                    <xdr:col>6</xdr:col>
                    <xdr:colOff>1318260</xdr:colOff>
                    <xdr:row>112</xdr:row>
                    <xdr:rowOff>182880</xdr:rowOff>
                  </to>
                </anchor>
              </controlPr>
            </control>
          </mc:Choice>
        </mc:AlternateContent>
        <mc:AlternateContent xmlns:mc="http://schemas.openxmlformats.org/markup-compatibility/2006">
          <mc:Choice Requires="x14">
            <control shapeId="1970" r:id="rId212" name="Check Box 946">
              <controlPr defaultSize="0" autoFill="0" autoLine="0" autoPict="0">
                <anchor moveWithCells="1">
                  <from>
                    <xdr:col>6</xdr:col>
                    <xdr:colOff>0</xdr:colOff>
                    <xdr:row>110</xdr:row>
                    <xdr:rowOff>167640</xdr:rowOff>
                  </from>
                  <to>
                    <xdr:col>6</xdr:col>
                    <xdr:colOff>1318260</xdr:colOff>
                    <xdr:row>112</xdr:row>
                    <xdr:rowOff>7620</xdr:rowOff>
                  </to>
                </anchor>
              </controlPr>
            </control>
          </mc:Choice>
        </mc:AlternateContent>
        <mc:AlternateContent xmlns:mc="http://schemas.openxmlformats.org/markup-compatibility/2006">
          <mc:Choice Requires="x14">
            <control shapeId="1971" r:id="rId213" name="Check Box 947">
              <controlPr defaultSize="0" autoFill="0" autoLine="0" autoPict="0">
                <anchor moveWithCells="1">
                  <from>
                    <xdr:col>6</xdr:col>
                    <xdr:colOff>0</xdr:colOff>
                    <xdr:row>107</xdr:row>
                    <xdr:rowOff>0</xdr:rowOff>
                  </from>
                  <to>
                    <xdr:col>6</xdr:col>
                    <xdr:colOff>822960</xdr:colOff>
                    <xdr:row>108</xdr:row>
                    <xdr:rowOff>68580</xdr:rowOff>
                  </to>
                </anchor>
              </controlPr>
            </control>
          </mc:Choice>
        </mc:AlternateContent>
        <mc:AlternateContent xmlns:mc="http://schemas.openxmlformats.org/markup-compatibility/2006">
          <mc:Choice Requires="x14">
            <control shapeId="1972" r:id="rId214" name="Check Box 948">
              <controlPr defaultSize="0" autoFill="0" autoLine="0" autoPict="0">
                <anchor moveWithCells="1">
                  <from>
                    <xdr:col>6</xdr:col>
                    <xdr:colOff>0</xdr:colOff>
                    <xdr:row>112</xdr:row>
                    <xdr:rowOff>137160</xdr:rowOff>
                  </from>
                  <to>
                    <xdr:col>6</xdr:col>
                    <xdr:colOff>1318260</xdr:colOff>
                    <xdr:row>113</xdr:row>
                    <xdr:rowOff>160020</xdr:rowOff>
                  </to>
                </anchor>
              </controlPr>
            </control>
          </mc:Choice>
        </mc:AlternateContent>
        <mc:AlternateContent xmlns:mc="http://schemas.openxmlformats.org/markup-compatibility/2006">
          <mc:Choice Requires="x14">
            <control shapeId="1973" r:id="rId215" name="Check Box 949">
              <controlPr defaultSize="0" autoFill="0" autoLine="0" autoPict="0">
                <anchor moveWithCells="1">
                  <from>
                    <xdr:col>6</xdr:col>
                    <xdr:colOff>0</xdr:colOff>
                    <xdr:row>109</xdr:row>
                    <xdr:rowOff>175260</xdr:rowOff>
                  </from>
                  <to>
                    <xdr:col>6</xdr:col>
                    <xdr:colOff>1318260</xdr:colOff>
                    <xdr:row>111</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0F9D5-2326-40AA-99B2-F7F2E5B31E4E}">
  <dimension ref="A1:H45"/>
  <sheetViews>
    <sheetView view="pageBreakPreview" zoomScale="90" zoomScaleNormal="90" zoomScaleSheetLayoutView="90" workbookViewId="0">
      <selection activeCell="I40" sqref="I40"/>
    </sheetView>
  </sheetViews>
  <sheetFormatPr defaultRowHeight="14.4"/>
  <cols>
    <col min="1" max="1" width="25.21875" customWidth="1"/>
    <col min="2" max="2" width="9.21875" customWidth="1"/>
    <col min="7" max="7" width="31.21875" customWidth="1"/>
  </cols>
  <sheetData>
    <row r="1" spans="1:8" ht="19.95" customHeight="1">
      <c r="A1" s="334" t="s">
        <v>66</v>
      </c>
      <c r="B1" s="334"/>
      <c r="C1" s="334"/>
      <c r="D1" s="334"/>
      <c r="E1" s="334"/>
      <c r="F1" s="334"/>
      <c r="G1" s="334"/>
    </row>
    <row r="2" spans="1:8" ht="76.5" customHeight="1">
      <c r="A2" s="7" t="s">
        <v>9</v>
      </c>
      <c r="B2" s="332" t="s">
        <v>184</v>
      </c>
      <c r="C2" s="332"/>
      <c r="D2" s="332"/>
      <c r="E2" s="332"/>
      <c r="F2" s="332"/>
      <c r="G2" s="332"/>
      <c r="H2" s="1"/>
    </row>
    <row r="3" spans="1:8" ht="385.5" customHeight="1">
      <c r="A3" s="7" t="s">
        <v>11</v>
      </c>
      <c r="B3" s="332" t="s">
        <v>175</v>
      </c>
      <c r="C3" s="332"/>
      <c r="D3" s="332"/>
      <c r="E3" s="332"/>
      <c r="F3" s="332"/>
      <c r="G3" s="332"/>
    </row>
    <row r="4" spans="1:8" ht="373.5" customHeight="1">
      <c r="A4" s="7" t="s">
        <v>10</v>
      </c>
      <c r="B4" s="332" t="s">
        <v>176</v>
      </c>
      <c r="C4" s="332"/>
      <c r="D4" s="332"/>
      <c r="E4" s="332"/>
      <c r="F4" s="332"/>
      <c r="G4" s="332"/>
    </row>
    <row r="5" spans="1:8" ht="4.5" customHeight="1">
      <c r="A5" s="48"/>
      <c r="B5" s="33"/>
      <c r="C5" s="33"/>
      <c r="D5" s="33"/>
      <c r="E5" s="33"/>
      <c r="F5" s="33"/>
      <c r="G5" s="33"/>
    </row>
    <row r="6" spans="1:8" ht="19.95" customHeight="1">
      <c r="A6" s="334" t="s">
        <v>65</v>
      </c>
      <c r="B6" s="334"/>
      <c r="C6" s="334"/>
      <c r="D6" s="334"/>
      <c r="E6" s="334"/>
      <c r="F6" s="334"/>
      <c r="G6" s="334"/>
    </row>
    <row r="7" spans="1:8" ht="5.0999999999999996" customHeight="1" thickBot="1">
      <c r="A7" s="38"/>
      <c r="B7" s="39"/>
      <c r="C7" s="39"/>
      <c r="D7" s="39"/>
      <c r="E7" s="39"/>
      <c r="F7" s="39"/>
      <c r="G7" s="40"/>
    </row>
    <row r="8" spans="1:8" ht="16.05" customHeight="1" thickTop="1" thickBot="1">
      <c r="A8" s="41"/>
      <c r="B8" s="36"/>
      <c r="C8" s="181" t="s">
        <v>177</v>
      </c>
      <c r="D8" s="37"/>
      <c r="E8" s="37"/>
      <c r="F8" s="37"/>
      <c r="G8" s="42"/>
    </row>
    <row r="9" spans="1:8" ht="5.0999999999999996" customHeight="1" thickTop="1" thickBot="1">
      <c r="A9" s="41"/>
      <c r="B9" s="37"/>
      <c r="C9" s="55"/>
      <c r="D9" s="37"/>
      <c r="E9" s="37"/>
      <c r="F9" s="37"/>
      <c r="G9" s="42"/>
    </row>
    <row r="10" spans="1:8" ht="18" customHeight="1" thickTop="1" thickBot="1">
      <c r="A10" s="43"/>
      <c r="B10" s="34"/>
      <c r="C10" s="56" t="s">
        <v>68</v>
      </c>
      <c r="D10" s="35"/>
      <c r="E10" s="35"/>
      <c r="F10" s="35"/>
      <c r="G10" s="44"/>
    </row>
    <row r="11" spans="1:8" ht="5.0999999999999996" customHeight="1" thickTop="1">
      <c r="A11" s="43"/>
      <c r="B11" s="35"/>
      <c r="C11" s="56"/>
      <c r="D11" s="35"/>
      <c r="E11" s="35"/>
      <c r="F11" s="35"/>
      <c r="G11" s="44"/>
    </row>
    <row r="12" spans="1:8" ht="18" customHeight="1">
      <c r="A12" s="43"/>
      <c r="B12" s="54"/>
      <c r="C12" s="56" t="s">
        <v>132</v>
      </c>
      <c r="D12" s="35"/>
      <c r="E12" s="35"/>
      <c r="F12" s="35"/>
      <c r="G12" s="44"/>
    </row>
    <row r="13" spans="1:8" ht="5.0999999999999996" customHeight="1">
      <c r="A13" s="43"/>
      <c r="B13" s="35"/>
      <c r="C13" s="56"/>
      <c r="D13" s="35"/>
      <c r="E13" s="35"/>
      <c r="F13" s="35"/>
      <c r="G13" s="44"/>
    </row>
    <row r="14" spans="1:8" ht="18" customHeight="1">
      <c r="A14" s="43"/>
      <c r="B14" s="123"/>
      <c r="C14" s="56" t="s">
        <v>128</v>
      </c>
      <c r="D14" s="35"/>
      <c r="E14" s="35"/>
      <c r="F14" s="35"/>
      <c r="G14" s="44"/>
    </row>
    <row r="15" spans="1:8" ht="5.0999999999999996" customHeight="1">
      <c r="A15" s="45"/>
      <c r="B15" s="50"/>
      <c r="C15" s="49"/>
      <c r="D15" s="46"/>
      <c r="E15" s="46"/>
      <c r="F15" s="46"/>
      <c r="G15" s="47"/>
    </row>
    <row r="16" spans="1:8" ht="5.0999999999999996" customHeight="1">
      <c r="A16" s="94"/>
      <c r="B16" s="95"/>
      <c r="C16" s="95"/>
      <c r="D16" s="95"/>
      <c r="E16" s="95"/>
      <c r="F16" s="95"/>
      <c r="G16" s="95"/>
    </row>
    <row r="17" spans="1:8" ht="19.95" customHeight="1">
      <c r="A17" s="334" t="s">
        <v>163</v>
      </c>
      <c r="B17" s="334"/>
      <c r="C17" s="334"/>
      <c r="D17" s="334"/>
      <c r="E17" s="334"/>
      <c r="F17" s="334"/>
      <c r="G17" s="334"/>
    </row>
    <row r="18" spans="1:8" ht="226.5" customHeight="1">
      <c r="A18" s="7" t="s">
        <v>102</v>
      </c>
      <c r="B18" s="302" t="s">
        <v>193</v>
      </c>
      <c r="C18" s="336"/>
      <c r="D18" s="336"/>
      <c r="E18" s="336"/>
      <c r="F18" s="336"/>
      <c r="G18" s="337"/>
    </row>
    <row r="19" spans="1:8" ht="178.05" customHeight="1">
      <c r="A19" s="7" t="s">
        <v>103</v>
      </c>
      <c r="B19" s="333" t="s">
        <v>157</v>
      </c>
      <c r="C19" s="333"/>
      <c r="D19" s="333"/>
      <c r="E19" s="333"/>
      <c r="F19" s="333"/>
      <c r="G19" s="333"/>
      <c r="H19" s="32"/>
    </row>
    <row r="20" spans="1:8" ht="201.6" customHeight="1">
      <c r="A20" s="7" t="s">
        <v>104</v>
      </c>
      <c r="B20" s="335" t="s">
        <v>158</v>
      </c>
      <c r="C20" s="335"/>
      <c r="D20" s="335"/>
      <c r="E20" s="335"/>
      <c r="F20" s="335"/>
      <c r="G20" s="335"/>
      <c r="H20" s="32"/>
    </row>
    <row r="21" spans="1:8" ht="68.099999999999994" customHeight="1">
      <c r="A21" s="7" t="s">
        <v>105</v>
      </c>
      <c r="B21" s="333" t="s">
        <v>113</v>
      </c>
      <c r="C21" s="333"/>
      <c r="D21" s="333"/>
      <c r="E21" s="333"/>
      <c r="F21" s="333"/>
      <c r="G21" s="333"/>
      <c r="H21" s="32"/>
    </row>
    <row r="22" spans="1:8" ht="170.55" customHeight="1">
      <c r="A22" s="7" t="s">
        <v>106</v>
      </c>
      <c r="B22" s="333" t="s">
        <v>159</v>
      </c>
      <c r="C22" s="333"/>
      <c r="D22" s="333"/>
      <c r="E22" s="333"/>
      <c r="F22" s="333"/>
      <c r="G22" s="333"/>
      <c r="H22" s="32"/>
    </row>
    <row r="23" spans="1:8" ht="79.5" customHeight="1">
      <c r="A23" s="7" t="s">
        <v>107</v>
      </c>
      <c r="B23" s="333" t="s">
        <v>114</v>
      </c>
      <c r="C23" s="333"/>
      <c r="D23" s="333"/>
      <c r="E23" s="333"/>
      <c r="F23" s="333"/>
      <c r="G23" s="333"/>
      <c r="H23" s="32"/>
    </row>
    <row r="24" spans="1:8" ht="244.05" customHeight="1">
      <c r="A24" s="7" t="s">
        <v>117</v>
      </c>
      <c r="B24" s="332" t="s">
        <v>183</v>
      </c>
      <c r="C24" s="332"/>
      <c r="D24" s="332"/>
      <c r="E24" s="332"/>
      <c r="F24" s="332"/>
      <c r="G24" s="332"/>
      <c r="H24" s="32"/>
    </row>
    <row r="25" spans="1:8" ht="67.05" customHeight="1">
      <c r="A25" s="7" t="s">
        <v>116</v>
      </c>
      <c r="B25" s="333" t="s">
        <v>115</v>
      </c>
      <c r="C25" s="333"/>
      <c r="D25" s="333"/>
      <c r="E25" s="333"/>
      <c r="F25" s="333"/>
      <c r="G25" s="333"/>
      <c r="H25" s="32"/>
    </row>
    <row r="26" spans="1:8" ht="100.05" customHeight="1">
      <c r="A26" s="162" t="s">
        <v>149</v>
      </c>
      <c r="B26" s="332" t="s">
        <v>151</v>
      </c>
      <c r="C26" s="332"/>
      <c r="D26" s="332"/>
      <c r="E26" s="332"/>
      <c r="F26" s="332"/>
      <c r="G26" s="332"/>
      <c r="H26" s="32"/>
    </row>
    <row r="27" spans="1:8" ht="73.5" customHeight="1">
      <c r="A27" s="162" t="s">
        <v>150</v>
      </c>
      <c r="B27" s="332" t="s">
        <v>133</v>
      </c>
      <c r="C27" s="332"/>
      <c r="D27" s="332"/>
      <c r="E27" s="332"/>
      <c r="F27" s="332"/>
      <c r="G27" s="332"/>
      <c r="H27" s="32"/>
    </row>
    <row r="28" spans="1:8" ht="87.6" customHeight="1">
      <c r="A28" s="162" t="s">
        <v>140</v>
      </c>
      <c r="B28" s="332" t="s">
        <v>160</v>
      </c>
      <c r="C28" s="332"/>
      <c r="D28" s="332"/>
      <c r="E28" s="332"/>
      <c r="F28" s="332"/>
      <c r="G28" s="332"/>
      <c r="H28" s="32"/>
    </row>
    <row r="29" spans="1:8" ht="95.55" customHeight="1">
      <c r="A29" s="162" t="s">
        <v>141</v>
      </c>
      <c r="B29" s="332" t="s">
        <v>161</v>
      </c>
      <c r="C29" s="332"/>
      <c r="D29" s="332"/>
      <c r="E29" s="332"/>
      <c r="F29" s="332"/>
      <c r="G29" s="332"/>
      <c r="H29" s="32"/>
    </row>
    <row r="30" spans="1:8" ht="123" customHeight="1">
      <c r="A30" s="162" t="s">
        <v>142</v>
      </c>
      <c r="B30" s="332" t="s">
        <v>178</v>
      </c>
      <c r="C30" s="332"/>
      <c r="D30" s="332"/>
      <c r="E30" s="332"/>
      <c r="F30" s="332"/>
      <c r="G30" s="332"/>
      <c r="H30" s="32"/>
    </row>
    <row r="31" spans="1:8" ht="106.05" customHeight="1">
      <c r="A31" s="162" t="s">
        <v>179</v>
      </c>
      <c r="B31" s="332" t="s">
        <v>171</v>
      </c>
      <c r="C31" s="332"/>
      <c r="D31" s="332"/>
      <c r="E31" s="332"/>
      <c r="F31" s="332"/>
      <c r="G31" s="332"/>
      <c r="H31" s="32"/>
    </row>
    <row r="32" spans="1:8" ht="106.05" customHeight="1">
      <c r="A32" s="162" t="s">
        <v>180</v>
      </c>
      <c r="B32" s="332" t="s">
        <v>172</v>
      </c>
      <c r="C32" s="332"/>
      <c r="D32" s="332"/>
      <c r="E32" s="332"/>
      <c r="F32" s="332"/>
      <c r="G32" s="332"/>
      <c r="H32" s="32"/>
    </row>
    <row r="33" spans="1:8" ht="168.75" customHeight="1">
      <c r="A33" s="162" t="s">
        <v>143</v>
      </c>
      <c r="B33" s="332" t="s">
        <v>181</v>
      </c>
      <c r="C33" s="332"/>
      <c r="D33" s="332"/>
      <c r="E33" s="332"/>
      <c r="F33" s="332"/>
      <c r="G33" s="332"/>
      <c r="H33" s="32"/>
    </row>
    <row r="34" spans="1:8" ht="133.05000000000001" customHeight="1">
      <c r="A34" s="162" t="s">
        <v>144</v>
      </c>
      <c r="B34" s="332" t="s">
        <v>162</v>
      </c>
      <c r="C34" s="332"/>
      <c r="D34" s="332"/>
      <c r="E34" s="332"/>
      <c r="F34" s="332"/>
      <c r="G34" s="332"/>
      <c r="H34" s="32"/>
    </row>
    <row r="35" spans="1:8" ht="98.1" customHeight="1">
      <c r="A35" s="162" t="s">
        <v>145</v>
      </c>
      <c r="B35" s="332" t="s">
        <v>148</v>
      </c>
      <c r="C35" s="332"/>
      <c r="D35" s="332"/>
      <c r="E35" s="332"/>
      <c r="F35" s="332"/>
      <c r="G35" s="332"/>
      <c r="H35" s="32"/>
    </row>
    <row r="36" spans="1:8" ht="100.05" customHeight="1">
      <c r="A36" s="162" t="s">
        <v>146</v>
      </c>
      <c r="B36" s="332" t="s">
        <v>134</v>
      </c>
      <c r="C36" s="332"/>
      <c r="D36" s="332"/>
      <c r="E36" s="332"/>
      <c r="F36" s="332"/>
      <c r="G36" s="332"/>
      <c r="H36" s="32"/>
    </row>
    <row r="37" spans="1:8" ht="66.599999999999994" customHeight="1">
      <c r="A37" s="162" t="s">
        <v>147</v>
      </c>
      <c r="B37" s="332" t="s">
        <v>164</v>
      </c>
      <c r="C37" s="332"/>
      <c r="D37" s="332"/>
      <c r="E37" s="332"/>
      <c r="F37" s="332"/>
      <c r="G37" s="332"/>
      <c r="H37" s="32"/>
    </row>
    <row r="38" spans="1:8" ht="87.6" customHeight="1">
      <c r="A38" s="7" t="s">
        <v>108</v>
      </c>
      <c r="B38" s="333" t="s">
        <v>135</v>
      </c>
      <c r="C38" s="333"/>
      <c r="D38" s="333"/>
      <c r="E38" s="333"/>
      <c r="F38" s="333"/>
      <c r="G38" s="333"/>
      <c r="H38" s="32"/>
    </row>
    <row r="39" spans="1:8" ht="95.55" customHeight="1">
      <c r="A39" s="7" t="s">
        <v>109</v>
      </c>
      <c r="B39" s="333" t="s">
        <v>136</v>
      </c>
      <c r="C39" s="333"/>
      <c r="D39" s="333"/>
      <c r="E39" s="333"/>
      <c r="F39" s="333"/>
      <c r="G39" s="333"/>
      <c r="H39" s="32"/>
    </row>
    <row r="40" spans="1:8" ht="106.05" customHeight="1">
      <c r="A40" s="7" t="s">
        <v>110</v>
      </c>
      <c r="B40" s="333" t="s">
        <v>137</v>
      </c>
      <c r="C40" s="333"/>
      <c r="D40" s="333"/>
      <c r="E40" s="333"/>
      <c r="F40" s="333"/>
      <c r="G40" s="333"/>
      <c r="H40" s="32"/>
    </row>
    <row r="41" spans="1:8" ht="108" customHeight="1">
      <c r="A41" s="7" t="s">
        <v>111</v>
      </c>
      <c r="B41" s="333" t="s">
        <v>138</v>
      </c>
      <c r="C41" s="333"/>
      <c r="D41" s="333"/>
      <c r="E41" s="333"/>
      <c r="F41" s="333"/>
      <c r="G41" s="333"/>
      <c r="H41" s="32"/>
    </row>
    <row r="42" spans="1:8" ht="109.5" customHeight="1">
      <c r="A42" s="7" t="s">
        <v>112</v>
      </c>
      <c r="B42" s="333" t="s">
        <v>139</v>
      </c>
      <c r="C42" s="333"/>
      <c r="D42" s="333"/>
      <c r="E42" s="333"/>
      <c r="F42" s="333"/>
      <c r="G42" s="333"/>
      <c r="H42" s="32"/>
    </row>
    <row r="43" spans="1:8">
      <c r="A43" s="2"/>
      <c r="B43" s="2"/>
      <c r="C43" s="2"/>
      <c r="D43" s="2"/>
      <c r="E43" s="2"/>
      <c r="F43" s="2"/>
      <c r="G43" s="2"/>
    </row>
    <row r="44" spans="1:8">
      <c r="A44" s="2"/>
      <c r="B44" s="2"/>
      <c r="C44" s="2"/>
      <c r="D44" s="2"/>
      <c r="E44" s="2"/>
      <c r="F44" s="2"/>
      <c r="G44" s="2"/>
    </row>
    <row r="45" spans="1:8">
      <c r="A45" s="2"/>
      <c r="B45" s="2"/>
      <c r="C45" s="2"/>
      <c r="D45" s="2"/>
      <c r="E45" s="2"/>
      <c r="F45" s="2"/>
      <c r="G45" s="2"/>
    </row>
  </sheetData>
  <sheetProtection sheet="1" selectLockedCells="1"/>
  <mergeCells count="31">
    <mergeCell ref="B18:G18"/>
    <mergeCell ref="B26:G26"/>
    <mergeCell ref="A1:G1"/>
    <mergeCell ref="B2:G2"/>
    <mergeCell ref="B3:G3"/>
    <mergeCell ref="B4:G4"/>
    <mergeCell ref="A17:G17"/>
    <mergeCell ref="B41:G41"/>
    <mergeCell ref="B42:G42"/>
    <mergeCell ref="A6:G6"/>
    <mergeCell ref="B37:G37"/>
    <mergeCell ref="B38:G38"/>
    <mergeCell ref="B39:G39"/>
    <mergeCell ref="B40:G40"/>
    <mergeCell ref="B23:G23"/>
    <mergeCell ref="B24:G24"/>
    <mergeCell ref="B25:G25"/>
    <mergeCell ref="B35:G35"/>
    <mergeCell ref="B36:G36"/>
    <mergeCell ref="B19:G19"/>
    <mergeCell ref="B20:G20"/>
    <mergeCell ref="B21:G21"/>
    <mergeCell ref="B22:G22"/>
    <mergeCell ref="B34:G34"/>
    <mergeCell ref="B27:G27"/>
    <mergeCell ref="B28:G28"/>
    <mergeCell ref="B29:G29"/>
    <mergeCell ref="B30:G30"/>
    <mergeCell ref="B33:G33"/>
    <mergeCell ref="B31:G31"/>
    <mergeCell ref="B32:G32"/>
  </mergeCells>
  <pageMargins left="0.7" right="0.7" top="0.75" bottom="0.75" header="0.3" footer="0.3"/>
  <pageSetup scale="63" orientation="portrait" r:id="rId1"/>
  <rowBreaks count="2" manualBreakCount="2">
    <brk id="16" max="16383" man="1"/>
    <brk id="32" max="6" man="1"/>
  </rowBreaks>
  <colBreaks count="1" manualBreakCount="1">
    <brk id="9" max="21"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6C26EEF8760DA4FAAF8F18ADE3FC85C" ma:contentTypeVersion="17" ma:contentTypeDescription="Create a new document." ma:contentTypeScope="" ma:versionID="7c06b1e05aca3c14e9266cf39dd9e3a3">
  <xsd:schema xmlns:xsd="http://www.w3.org/2001/XMLSchema" xmlns:xs="http://www.w3.org/2001/XMLSchema" xmlns:p="http://schemas.microsoft.com/office/2006/metadata/properties" xmlns:ns1="http://schemas.microsoft.com/sharepoint/v3" xmlns:ns2="fd35fde0-7421-4a34-a774-f438bb92962e" xmlns:ns3="6d32a6d6-1a42-4ee3-96ac-b6b2542cab14" targetNamespace="http://schemas.microsoft.com/office/2006/metadata/properties" ma:root="true" ma:fieldsID="ebc27c560dbf0e341650f16292e333d2" ns1:_="" ns2:_="" ns3:_="">
    <xsd:import namespace="http://schemas.microsoft.com/sharepoint/v3"/>
    <xsd:import namespace="fd35fde0-7421-4a34-a774-f438bb92962e"/>
    <xsd:import namespace="6d32a6d6-1a42-4ee3-96ac-b6b2542cab14"/>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AutoTags" minOccurs="0"/>
                <xsd:element ref="ns3:MediaServiceOCR" minOccurs="0"/>
                <xsd:element ref="ns3:MediaServiceEventHashCode" minOccurs="0"/>
                <xsd:element ref="ns3:MediaServiceGenerationTime" minOccurs="0"/>
                <xsd:element ref="ns3:MediaServiceDateTaken" minOccurs="0"/>
                <xsd:element ref="ns3:MediaServiceAutoKeyPoints" minOccurs="0"/>
                <xsd:element ref="ns3:MediaServiceKeyPoints" minOccurs="0"/>
                <xsd:element ref="ns3:SubmittedtotheProgram_x003f_Yes_x002f_No" minOccurs="0"/>
                <xsd:element ref="ns3:wjad"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5fde0-7421-4a34-a774-f438bb92962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d32a6d6-1a42-4ee3-96ac-b6b2542cab14"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Tags" ma:index="14"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SubmittedtotheProgram_x003f_Yes_x002f_No" ma:index="21" nillable="true" ma:displayName="Submitted to the Program? Yes/No" ma:default="1" ma:format="Dropdown" ma:internalName="SubmittedtotheProgram_x003f_Yes_x002f_No">
      <xsd:simpleType>
        <xsd:restriction base="dms:Boolean"/>
      </xsd:simpleType>
    </xsd:element>
    <xsd:element name="wjad" ma:index="22" nillable="true" ma:displayName="Notes/Actions" ma:internalName="wjad">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wjad xmlns="6d32a6d6-1a42-4ee3-96ac-b6b2542cab14" xsi:nil="true"/>
    <_ip_UnifiedCompliancePolicyProperties xmlns="http://schemas.microsoft.com/sharepoint/v3" xsi:nil="true"/>
    <SubmittedtotheProgram_x003f_Yes_x002f_No xmlns="6d32a6d6-1a42-4ee3-96ac-b6b2542cab14">true</SubmittedtotheProgram_x003f_Yes_x002f_No>
  </documentManagement>
</p:properties>
</file>

<file path=customXml/itemProps1.xml><?xml version="1.0" encoding="utf-8"?>
<ds:datastoreItem xmlns:ds="http://schemas.openxmlformats.org/officeDocument/2006/customXml" ds:itemID="{9BE8372F-71A8-439B-9202-CDAED48702DD}"/>
</file>

<file path=customXml/itemProps2.xml><?xml version="1.0" encoding="utf-8"?>
<ds:datastoreItem xmlns:ds="http://schemas.openxmlformats.org/officeDocument/2006/customXml" ds:itemID="{9AC21EC5-1A72-4DC2-8BBD-154FDE1FD7E0}">
  <ds:schemaRefs>
    <ds:schemaRef ds:uri="http://schemas.microsoft.com/sharepoint/v3/contenttype/forms"/>
  </ds:schemaRefs>
</ds:datastoreItem>
</file>

<file path=customXml/itemProps3.xml><?xml version="1.0" encoding="utf-8"?>
<ds:datastoreItem xmlns:ds="http://schemas.openxmlformats.org/officeDocument/2006/customXml" ds:itemID="{99B20CE1-25EC-42B4-832B-A5D19F67610B}">
  <ds:schemaRefs>
    <ds:schemaRef ds:uri="http://schemas.microsoft.com/office/infopath/2007/PartnerControls"/>
    <ds:schemaRef ds:uri="http://schemas.openxmlformats.org/package/2006/metadata/core-properties"/>
    <ds:schemaRef ds:uri="http://purl.org/dc/terms/"/>
    <ds:schemaRef ds:uri="d433af20-e7eb-493b-9804-f3cf76a0a337"/>
    <ds:schemaRef ds:uri="http://schemas.microsoft.com/office/2006/metadata/properties"/>
    <ds:schemaRef ds:uri="http://purl.org/dc/dcmitype/"/>
    <ds:schemaRef ds:uri="http://schemas.microsoft.com/office/2006/documentManagement/typ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0. Meta-information</vt:lpstr>
      <vt:lpstr>1. Tracking Tool for CCA</vt:lpstr>
      <vt:lpstr>2. Guidelines</vt:lpstr>
      <vt:lpstr>'0. Meta-information'!Print_Area</vt:lpstr>
      <vt:lpstr>'1. Tracking Tool for CCA'!Print_Area</vt:lpstr>
      <vt:lpstr>'1. Tracking Tool for CCA'!Print_Titles</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Roland Sundstrom</dc:creator>
  <cp:lastModifiedBy>Sarah Catto</cp:lastModifiedBy>
  <cp:lastPrinted>2019-08-26T17:20:53Z</cp:lastPrinted>
  <dcterms:created xsi:type="dcterms:W3CDTF">2014-08-27T19:00:19Z</dcterms:created>
  <dcterms:modified xsi:type="dcterms:W3CDTF">2021-04-08T07:52:06Z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0x01010066C26EEF8760DA4FAAF8F18ADE3FC85C</vt:lpwstr>
  </property>
</Properties>
</file>