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joh\Desktop\"/>
    </mc:Choice>
  </mc:AlternateContent>
  <bookViews>
    <workbookView xWindow="0" yWindow="0" windowWidth="19200" windowHeight="6950"/>
  </bookViews>
  <sheets>
    <sheet name="CUP 1 Ponni" sheetId="3" r:id="rId1"/>
    <sheet name="CUP 2 Rekruttering" sheetId="1" r:id="rId2"/>
    <sheet name="CUP 3 Lille tur " sheetId="4" r:id="rId3"/>
    <sheet name="CUP 4 Store tur" sheetId="5" r:id="rId4"/>
    <sheet name="WC tabell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5" l="1"/>
  <c r="K31" i="5"/>
  <c r="K28" i="5"/>
  <c r="K24" i="5"/>
  <c r="K23" i="5"/>
  <c r="K22" i="5"/>
  <c r="K19" i="5"/>
  <c r="K25" i="5"/>
  <c r="K13" i="5"/>
  <c r="K16" i="5"/>
  <c r="K10" i="5"/>
  <c r="K30" i="4"/>
  <c r="K29" i="4"/>
  <c r="K28" i="4"/>
  <c r="K25" i="4"/>
  <c r="K24" i="4"/>
  <c r="K22" i="4"/>
  <c r="K20" i="4"/>
  <c r="K19" i="4"/>
  <c r="K18" i="4"/>
  <c r="K17" i="4"/>
  <c r="K14" i="4"/>
  <c r="K12" i="4"/>
  <c r="M14" i="1"/>
  <c r="M12" i="1"/>
  <c r="M26" i="1"/>
  <c r="M24" i="1"/>
  <c r="M22" i="1"/>
  <c r="M20" i="1"/>
  <c r="M19" i="1"/>
  <c r="M13" i="1"/>
  <c r="K10" i="3"/>
  <c r="K12" i="3"/>
  <c r="K33" i="5"/>
  <c r="K34" i="5"/>
  <c r="K30" i="5"/>
  <c r="K29" i="5"/>
  <c r="K27" i="5"/>
  <c r="K26" i="5"/>
  <c r="K11" i="5"/>
  <c r="K15" i="5"/>
  <c r="K21" i="5"/>
  <c r="K20" i="5"/>
  <c r="K18" i="5"/>
  <c r="K17" i="5"/>
  <c r="K14" i="5"/>
  <c r="K12" i="5"/>
  <c r="K9" i="5"/>
  <c r="K32" i="4"/>
  <c r="K31" i="4"/>
  <c r="K27" i="4"/>
  <c r="K26" i="4"/>
  <c r="K16" i="4"/>
  <c r="K23" i="4"/>
  <c r="K11" i="4"/>
  <c r="K21" i="4"/>
  <c r="K13" i="4"/>
  <c r="K15" i="4"/>
  <c r="K10" i="4"/>
  <c r="M27" i="1"/>
  <c r="M25" i="1"/>
  <c r="M28" i="1"/>
  <c r="M15" i="1"/>
  <c r="M23" i="1"/>
  <c r="M18" i="1"/>
  <c r="M9" i="1"/>
  <c r="M21" i="1"/>
  <c r="M17" i="1"/>
  <c r="M16" i="1"/>
  <c r="M11" i="1"/>
  <c r="M10" i="1"/>
  <c r="K15" i="3"/>
  <c r="K14" i="3"/>
  <c r="K13" i="3"/>
  <c r="K11" i="3"/>
  <c r="K9" i="3"/>
</calcChain>
</file>

<file path=xl/sharedStrings.xml><?xml version="1.0" encoding="utf-8"?>
<sst xmlns="http://schemas.openxmlformats.org/spreadsheetml/2006/main" count="339" uniqueCount="168">
  <si>
    <t>Poeng regnes fra alle deltakerne i klassen, også de som ikke rir vintercup, gjelder både i kvalifisering og under finalen</t>
  </si>
  <si>
    <t>CUP 1: PONNI (LC)</t>
  </si>
  <si>
    <t>Nr</t>
  </si>
  <si>
    <t>Rytter</t>
  </si>
  <si>
    <t>Hest</t>
  </si>
  <si>
    <t>Klubb</t>
  </si>
  <si>
    <t>SUM</t>
  </si>
  <si>
    <t>CUP 2: REKRUTTERING 0,80m</t>
  </si>
  <si>
    <t>CUP 3: LILLE TUR 1,00m</t>
  </si>
  <si>
    <t>Sum</t>
  </si>
  <si>
    <t>før finale</t>
  </si>
  <si>
    <t>CUP 4: STORE TUR 1,10m</t>
  </si>
  <si>
    <t>TOTAL</t>
  </si>
  <si>
    <t>POENG VINTERCUP 2022-2023</t>
  </si>
  <si>
    <t>Bergen Rideklubb</t>
  </si>
  <si>
    <t>26.-27.nov 2022</t>
  </si>
  <si>
    <t>Tonje Herfindal Ellingsen</t>
  </si>
  <si>
    <t>Sienna Øvredal Hordnes</t>
  </si>
  <si>
    <t>Benson</t>
  </si>
  <si>
    <t>Stend og Midthordaland Hestesportslag</t>
  </si>
  <si>
    <t>Elegantia</t>
  </si>
  <si>
    <t>Mie Sofie Nielsen</t>
  </si>
  <si>
    <t>HB Ginger Spice</t>
  </si>
  <si>
    <t>Linea Vestnes Grøtte</t>
  </si>
  <si>
    <t>Irish Sunny</t>
  </si>
  <si>
    <t>Fana Hestesportsklubb</t>
  </si>
  <si>
    <t>Keira Macpherson</t>
  </si>
  <si>
    <t>Geris Navajo Dream</t>
  </si>
  <si>
    <t>Oppdatert per 9/2-2023</t>
  </si>
  <si>
    <t>Maren Fuhr Midtgaard</t>
  </si>
  <si>
    <t>Lucky Luke</t>
  </si>
  <si>
    <t>Åsane Rideklubb</t>
  </si>
  <si>
    <t>Lisa Stigen Oglivi-Birkeland</t>
  </si>
  <si>
    <t>Esprit (II)</t>
  </si>
  <si>
    <t>Malin Blomgren Sandvik</t>
  </si>
  <si>
    <t>Hyldemosens Hardline</t>
  </si>
  <si>
    <t>Benjamin Fredriksen Nilsen</t>
  </si>
  <si>
    <t>Odbjergs Eliksir</t>
  </si>
  <si>
    <t>Natalie Drange Sæterbø</t>
  </si>
  <si>
    <t>Quainton Quarts Rocks</t>
  </si>
  <si>
    <t>Alida Ottermo Eeg</t>
  </si>
  <si>
    <t>Djinga de la Lorette</t>
  </si>
  <si>
    <t>Emily Nanette Smørås-Skoge</t>
  </si>
  <si>
    <t>H.G. Justin Bieber</t>
  </si>
  <si>
    <t>Andrea Knudsen Bysheim</t>
  </si>
  <si>
    <t xml:space="preserve">Costa </t>
  </si>
  <si>
    <t>Karianne Samal</t>
  </si>
  <si>
    <t>Next to no one</t>
  </si>
  <si>
    <t>Alvøen Rideklubb</t>
  </si>
  <si>
    <t>Iselinn Martinussen Tingvoll</t>
  </si>
  <si>
    <t>Stoma Luna</t>
  </si>
  <si>
    <t>Askøy Rideklubb</t>
  </si>
  <si>
    <t>Malin Eide Salhus</t>
  </si>
  <si>
    <t>Haukeli Lilla</t>
  </si>
  <si>
    <t>Sætregården</t>
  </si>
  <si>
    <t>Benedikte Møgster Frydenbø</t>
  </si>
  <si>
    <t>Strækningens Medina</t>
  </si>
  <si>
    <t>Bjærgvin Dressurklubb</t>
  </si>
  <si>
    <t>Før Finale</t>
  </si>
  <si>
    <t>Anna Isabel Rognsvåg Gordon</t>
  </si>
  <si>
    <t>Pamina Colina</t>
  </si>
  <si>
    <t>Før finale</t>
  </si>
  <si>
    <t>Angelica Chrisanthi Bakketeig</t>
  </si>
  <si>
    <t>Hejbjøls C-Esmeralda</t>
  </si>
  <si>
    <t>Karoline Nesttun</t>
  </si>
  <si>
    <t>Floraliesje</t>
  </si>
  <si>
    <t>Fusa Hestesportslag</t>
  </si>
  <si>
    <t>Marie Hafstad Deisz</t>
  </si>
  <si>
    <t>Lena</t>
  </si>
  <si>
    <t>Fana Hesteportsklubb</t>
  </si>
  <si>
    <t>Victoria Bjotveit Merkesvik</t>
  </si>
  <si>
    <t>Party De Kaluri</t>
  </si>
  <si>
    <t>Maja Leganger Johnstad</t>
  </si>
  <si>
    <t>Lolievio</t>
  </si>
  <si>
    <t>Hilde Victoria Moe</t>
  </si>
  <si>
    <t>Capuccino DV Z</t>
  </si>
  <si>
    <t>Benedicte Helland</t>
  </si>
  <si>
    <t>Totally Enter Sandman</t>
  </si>
  <si>
    <t>Elise Arnheim</t>
  </si>
  <si>
    <t>Kenny</t>
  </si>
  <si>
    <t>Lisa Nilsen van Eijndthoven</t>
  </si>
  <si>
    <t>Vestgaardens Diamant de Rock</t>
  </si>
  <si>
    <t>Velluto Rosso</t>
  </si>
  <si>
    <t>Helene Isabell Mathisen</t>
  </si>
  <si>
    <t>Amadeus</t>
  </si>
  <si>
    <t>Vilma Lunde</t>
  </si>
  <si>
    <t>Frida Weltzien Mo Sætre</t>
  </si>
  <si>
    <t>Go Toto</t>
  </si>
  <si>
    <t>Frodo L</t>
  </si>
  <si>
    <t>Malin Halhjem Skjoldal</t>
  </si>
  <si>
    <t>Zalermo</t>
  </si>
  <si>
    <t>Ingvild Rief Nakken</t>
  </si>
  <si>
    <t>Q-Music De Liebri Z</t>
  </si>
  <si>
    <t>Julie Løvaas Omdal</t>
  </si>
  <si>
    <t>Caiser Cash 2</t>
  </si>
  <si>
    <t>Ella Sofie Henriksen Ødegaard</t>
  </si>
  <si>
    <t>Nils (SWB)</t>
  </si>
  <si>
    <t>Alette Hordnes Hoff</t>
  </si>
  <si>
    <t>Natalie (II)</t>
  </si>
  <si>
    <t>Lykke Solberg Olsen</t>
  </si>
  <si>
    <t>Coco Jambo</t>
  </si>
  <si>
    <t>Obrigado</t>
  </si>
  <si>
    <t>Curtis W</t>
  </si>
  <si>
    <t>21.-22.jan 2023</t>
  </si>
  <si>
    <t>6 deltakere</t>
  </si>
  <si>
    <t>4 deltakere</t>
  </si>
  <si>
    <t>Sol Atalie Romundset</t>
  </si>
  <si>
    <t>Cappacurry Candy Crush</t>
  </si>
  <si>
    <t>14 deltakere</t>
  </si>
  <si>
    <t>11 deltakere</t>
  </si>
  <si>
    <t>Iselin Bøe Andersen</t>
  </si>
  <si>
    <t>Kannandria H</t>
  </si>
  <si>
    <t>Sogn</t>
  </si>
  <si>
    <t>Maria Parmann</t>
  </si>
  <si>
    <t>Liam</t>
  </si>
  <si>
    <t>Indie Hennø</t>
  </si>
  <si>
    <t>La Motte La Mora</t>
  </si>
  <si>
    <t>Lea Sophie Hernandez Haga</t>
  </si>
  <si>
    <t>Quarter</t>
  </si>
  <si>
    <t>Therese Nymark Mikkelsen</t>
  </si>
  <si>
    <t>Agerbæks Doncan Star</t>
  </si>
  <si>
    <t>Babette Røntved</t>
  </si>
  <si>
    <t>17 deltakere</t>
  </si>
  <si>
    <t>Elsa Gunilla Sandven</t>
  </si>
  <si>
    <t>Nadal 2</t>
  </si>
  <si>
    <t>Ina Wasmuth Henjesand</t>
  </si>
  <si>
    <t>Opaline vd Donkhoeve</t>
  </si>
  <si>
    <t>Helene Conway Iversen</t>
  </si>
  <si>
    <t>Luky Diva</t>
  </si>
  <si>
    <t>Cassiopeia</t>
  </si>
  <si>
    <t>Elise Wallmann Stenberg</t>
  </si>
  <si>
    <t>Velco Sitte</t>
  </si>
  <si>
    <t>Oda Håve Dalland</t>
  </si>
  <si>
    <t>Mario de Revel</t>
  </si>
  <si>
    <t>Vilde Tetlie Sletten</t>
  </si>
  <si>
    <t>Laurens Ask</t>
  </si>
  <si>
    <t>Sofie Benedicte Feydt-Davidsen</t>
  </si>
  <si>
    <t>Viana</t>
  </si>
  <si>
    <t>Kannandria</t>
  </si>
  <si>
    <t>Helga Simpson Larsen</t>
  </si>
  <si>
    <t>Lady CVN</t>
  </si>
  <si>
    <t>15 deltakere</t>
  </si>
  <si>
    <t>Levante Van De Kattevennen Z</t>
  </si>
  <si>
    <t>Senedora</t>
  </si>
  <si>
    <t>Cilton</t>
  </si>
  <si>
    <t>Karoline Torsvik Nielsen</t>
  </si>
  <si>
    <t>Synne Aarra</t>
  </si>
  <si>
    <t>Mocha BH</t>
  </si>
  <si>
    <t>Rebecca Skaathun-Helgesen</t>
  </si>
  <si>
    <t>Baliesta</t>
  </si>
  <si>
    <t>Tina Sundal</t>
  </si>
  <si>
    <t>Bee-Bob</t>
  </si>
  <si>
    <t>Spotlight Baxter</t>
  </si>
  <si>
    <t>19 deltakere</t>
  </si>
  <si>
    <t>18.-19.feb 2023</t>
  </si>
  <si>
    <t>Stord Hestesportslag</t>
  </si>
  <si>
    <t>11.-12.mars 2023</t>
  </si>
  <si>
    <t>11.-12.mars   2023</t>
  </si>
  <si>
    <t>FINALE Bergen Rideklubb</t>
  </si>
  <si>
    <t>25.-26.mars   2023</t>
  </si>
  <si>
    <t>25.-26.feb 2023</t>
  </si>
  <si>
    <t>25.mars 2023</t>
  </si>
  <si>
    <t>Tellende poeng før finale. De 3 (tre) beste resultater</t>
  </si>
  <si>
    <t>Tellende poeng før finale. De 3 (tre) beste resultatene</t>
  </si>
  <si>
    <t>26.mars 2023</t>
  </si>
  <si>
    <t>FINALE     Bergen Rideklubb</t>
  </si>
  <si>
    <t>Statutter-vintercup-Sprang-2021-2022-godkjent-11-10-2021.pdf (represent-rytter.s3-eu-west-1.amazonaws.com)</t>
  </si>
  <si>
    <t>Statutter Vintercup Sprang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</si>
</sst>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8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/>
    <xf numFmtId="14" fontId="1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quotePrefix="1" applyNumberFormat="1" applyFont="1" applyBorder="1" applyAlignment="1">
      <alignment horizontal="center"/>
    </xf>
    <xf numFmtId="0" fontId="6" fillId="0" borderId="0" xfId="0" applyFont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" xfId="0" applyFont="1" applyBorder="1"/>
    <xf numFmtId="0" fontId="10" fillId="0" borderId="1" xfId="0" applyFont="1" applyBorder="1" applyAlignment="1"/>
    <xf numFmtId="0" fontId="1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 wrapText="1"/>
    </xf>
    <xf numFmtId="0" fontId="0" fillId="0" borderId="1" xfId="0" applyBorder="1"/>
    <xf numFmtId="0" fontId="3" fillId="2" borderId="9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" fontId="2" fillId="2" borderId="1" xfId="0" quotePrefix="1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2" fillId="0" borderId="0" xfId="1"/>
    <xf numFmtId="0" fontId="13" fillId="0" borderId="0" xfId="0" applyFont="1"/>
    <xf numFmtId="0" fontId="9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18</xdr:row>
      <xdr:rowOff>228599</xdr:rowOff>
    </xdr:from>
    <xdr:to>
      <xdr:col>4</xdr:col>
      <xdr:colOff>723900</xdr:colOff>
      <xdr:row>38</xdr:row>
      <xdr:rowOff>171450</xdr:rowOff>
    </xdr:to>
    <xdr:pic>
      <xdr:nvPicPr>
        <xdr:cNvPr id="2" name="Picture 4" descr="Bilderesultater for world cup poeng tabell">
          <a:extLst>
            <a:ext uri="{FF2B5EF4-FFF2-40B4-BE49-F238E27FC236}">
              <a16:creationId xmlns:a16="http://schemas.microsoft.com/office/drawing/2014/main" id="{6E791093-89C6-4698-9315-1BA9EE526B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200649"/>
          <a:ext cx="5867400" cy="381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123825</xdr:colOff>
      <xdr:row>0</xdr:row>
      <xdr:rowOff>114301</xdr:rowOff>
    </xdr:from>
    <xdr:to>
      <xdr:col>4</xdr:col>
      <xdr:colOff>2831022</xdr:colOff>
      <xdr:row>4</xdr:row>
      <xdr:rowOff>285750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18031C3B-8642-2951-0524-178985902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2175" y="114301"/>
          <a:ext cx="2707197" cy="1038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33</xdr:row>
      <xdr:rowOff>169334</xdr:rowOff>
    </xdr:from>
    <xdr:to>
      <xdr:col>4</xdr:col>
      <xdr:colOff>1280583</xdr:colOff>
      <xdr:row>55</xdr:row>
      <xdr:rowOff>179917</xdr:rowOff>
    </xdr:to>
    <xdr:pic>
      <xdr:nvPicPr>
        <xdr:cNvPr id="2" name="Picture 4" descr="Bilderesultater for world cup poeng tabell">
          <a:extLst>
            <a:ext uri="{FF2B5EF4-FFF2-40B4-BE49-F238E27FC236}">
              <a16:creationId xmlns:a16="http://schemas.microsoft.com/office/drawing/2014/main" id="{05B3DAF5-EF33-40F4-96CA-B007A4854E6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83" y="8868834"/>
          <a:ext cx="6434667" cy="430741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148166</xdr:colOff>
      <xdr:row>0</xdr:row>
      <xdr:rowOff>169332</xdr:rowOff>
    </xdr:from>
    <xdr:to>
      <xdr:col>4</xdr:col>
      <xdr:colOff>2797416</xdr:colOff>
      <xdr:row>5</xdr:row>
      <xdr:rowOff>52916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D6D39E2B-9B5A-442E-A004-540A06AD6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4833" y="169332"/>
          <a:ext cx="2649250" cy="1016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35</xdr:row>
      <xdr:rowOff>190500</xdr:rowOff>
    </xdr:from>
    <xdr:to>
      <xdr:col>4</xdr:col>
      <xdr:colOff>323850</xdr:colOff>
      <xdr:row>54</xdr:row>
      <xdr:rowOff>95249</xdr:rowOff>
    </xdr:to>
    <xdr:pic>
      <xdr:nvPicPr>
        <xdr:cNvPr id="2" name="Picture 4" descr="Bilderesultater for world cup poeng tabell">
          <a:extLst>
            <a:ext uri="{FF2B5EF4-FFF2-40B4-BE49-F238E27FC236}">
              <a16:creationId xmlns:a16="http://schemas.microsoft.com/office/drawing/2014/main" id="{1B65EE49-4845-41A7-9A5A-B47D0D3F93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086850"/>
          <a:ext cx="5400675" cy="38099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57150</xdr:colOff>
      <xdr:row>6</xdr:row>
      <xdr:rowOff>25040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AA6791A-A46F-4FA2-84FE-D87FB9072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381000"/>
          <a:ext cx="2524125" cy="9680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36</xdr:row>
      <xdr:rowOff>190499</xdr:rowOff>
    </xdr:from>
    <xdr:to>
      <xdr:col>4</xdr:col>
      <xdr:colOff>666750</xdr:colOff>
      <xdr:row>58</xdr:row>
      <xdr:rowOff>9524</xdr:rowOff>
    </xdr:to>
    <xdr:pic>
      <xdr:nvPicPr>
        <xdr:cNvPr id="2" name="Picture 4" descr="Bilderesultater for world cup poeng tabell">
          <a:extLst>
            <a:ext uri="{FF2B5EF4-FFF2-40B4-BE49-F238E27FC236}">
              <a16:creationId xmlns:a16="http://schemas.microsoft.com/office/drawing/2014/main" id="{AC0EB6D4-B46C-421B-B962-498ACB629D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353549"/>
          <a:ext cx="6067425" cy="410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57150</xdr:colOff>
      <xdr:row>5</xdr:row>
      <xdr:rowOff>25040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76ACE0E-9F3C-4F13-869F-D19FE0849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8850" y="190500"/>
          <a:ext cx="2524125" cy="9680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3</xdr:row>
      <xdr:rowOff>161925</xdr:rowOff>
    </xdr:from>
    <xdr:to>
      <xdr:col>12</xdr:col>
      <xdr:colOff>66675</xdr:colOff>
      <xdr:row>32</xdr:row>
      <xdr:rowOff>9525</xdr:rowOff>
    </xdr:to>
    <xdr:pic>
      <xdr:nvPicPr>
        <xdr:cNvPr id="2" name="Picture 4" descr="Bilderesultater for world cup poeng tabell">
          <a:extLst>
            <a:ext uri="{FF2B5EF4-FFF2-40B4-BE49-F238E27FC236}">
              <a16:creationId xmlns:a16="http://schemas.microsoft.com/office/drawing/2014/main" id="{3DBB1AE1-3568-4B0E-8282-BB2B27DE72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733425"/>
          <a:ext cx="7791450" cy="537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present-rytter.s3-eu-west-1.amazonaws.com/files/Statutter-vintercup-Sprang-2021-2022-godkjent-11-10-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epresent-rytter.s3-eu-west-1.amazonaws.com/files/Statutter-vintercup-Sprang-2021-2022-godkjent-11-10-202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epresent-rytter.s3-eu-west-1.amazonaws.com/files/Statutter-vintercup-Sprang-2021-2022-godkjent-11-10-202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epresent-rytter.s3-eu-west-1.amazonaws.com/files/Statutter-vintercup-Sprang-2021-2022-godkjent-11-10-202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24"/>
  <sheetViews>
    <sheetView tabSelected="1" topLeftCell="B1" zoomScaleNormal="100" workbookViewId="0">
      <selection activeCell="E36" sqref="E36"/>
    </sheetView>
  </sheetViews>
  <sheetFormatPr baseColWidth="10" defaultRowHeight="14.5" x14ac:dyDescent="0.35"/>
  <cols>
    <col min="2" max="2" width="9.26953125" customWidth="1"/>
    <col min="3" max="3" width="38.1796875" bestFit="1" customWidth="1"/>
    <col min="4" max="4" width="28.81640625" customWidth="1"/>
    <col min="5" max="5" width="45.7265625" bestFit="1" customWidth="1"/>
    <col min="6" max="7" width="14.1796875" style="2" bestFit="1" customWidth="1"/>
    <col min="8" max="8" width="16.26953125" style="2" bestFit="1" customWidth="1"/>
    <col min="9" max="9" width="18.54296875" style="2" customWidth="1"/>
    <col min="10" max="10" width="13.81640625" style="2" customWidth="1"/>
    <col min="11" max="11" width="11.453125" style="2"/>
    <col min="12" max="12" width="21.1796875" style="2" bestFit="1" customWidth="1"/>
    <col min="13" max="13" width="13" style="2" customWidth="1"/>
    <col min="14" max="14" width="11.453125" style="2"/>
  </cols>
  <sheetData>
    <row r="3" spans="2:14" ht="23.5" x14ac:dyDescent="0.55000000000000004">
      <c r="B3" s="45" t="s">
        <v>13</v>
      </c>
      <c r="D3" s="22" t="s">
        <v>28</v>
      </c>
    </row>
    <row r="5" spans="2:14" ht="23.5" x14ac:dyDescent="0.55000000000000004">
      <c r="B5" s="12" t="s">
        <v>1</v>
      </c>
    </row>
    <row r="7" spans="2:14" ht="59.25" customHeight="1" x14ac:dyDescent="0.45">
      <c r="B7" s="6"/>
      <c r="C7" s="7"/>
      <c r="D7" s="7"/>
      <c r="E7" s="8"/>
      <c r="F7" s="40" t="s">
        <v>14</v>
      </c>
      <c r="G7" s="40" t="s">
        <v>14</v>
      </c>
      <c r="H7" s="40" t="s">
        <v>14</v>
      </c>
      <c r="I7" s="40" t="s">
        <v>155</v>
      </c>
      <c r="J7" s="40" t="s">
        <v>14</v>
      </c>
      <c r="K7" s="20" t="s">
        <v>9</v>
      </c>
      <c r="L7" s="47" t="s">
        <v>162</v>
      </c>
      <c r="M7" s="43" t="s">
        <v>158</v>
      </c>
      <c r="N7" s="20" t="s">
        <v>12</v>
      </c>
    </row>
    <row r="8" spans="2:14" ht="42" customHeight="1" x14ac:dyDescent="0.5">
      <c r="B8" s="9" t="s">
        <v>2</v>
      </c>
      <c r="C8" s="10" t="s">
        <v>3</v>
      </c>
      <c r="D8" s="10" t="s">
        <v>4</v>
      </c>
      <c r="E8" s="11" t="s">
        <v>5</v>
      </c>
      <c r="F8" s="42" t="s">
        <v>15</v>
      </c>
      <c r="G8" s="42" t="s">
        <v>103</v>
      </c>
      <c r="H8" s="42" t="s">
        <v>154</v>
      </c>
      <c r="I8" s="42" t="s">
        <v>156</v>
      </c>
      <c r="J8" s="42" t="s">
        <v>161</v>
      </c>
      <c r="K8" s="19" t="s">
        <v>10</v>
      </c>
      <c r="L8" s="48"/>
      <c r="M8" s="42" t="s">
        <v>159</v>
      </c>
      <c r="N8" s="19" t="s">
        <v>6</v>
      </c>
    </row>
    <row r="9" spans="2:14" ht="18.5" x14ac:dyDescent="0.45">
      <c r="B9" s="25">
        <v>1</v>
      </c>
      <c r="C9" s="23" t="s">
        <v>17</v>
      </c>
      <c r="D9" s="23" t="s">
        <v>20</v>
      </c>
      <c r="E9" s="23" t="s">
        <v>14</v>
      </c>
      <c r="F9" s="39">
        <v>7</v>
      </c>
      <c r="G9" s="39">
        <v>8</v>
      </c>
      <c r="H9" s="39"/>
      <c r="I9" s="39"/>
      <c r="J9" s="39"/>
      <c r="K9" s="41">
        <f t="shared" ref="K9:K15" si="0">SUM(F9:J9)</f>
        <v>15</v>
      </c>
      <c r="L9" s="41"/>
      <c r="M9" s="39"/>
      <c r="N9" s="39"/>
    </row>
    <row r="10" spans="2:14" ht="18.5" x14ac:dyDescent="0.45">
      <c r="B10" s="25">
        <v>2</v>
      </c>
      <c r="C10" s="23" t="s">
        <v>16</v>
      </c>
      <c r="D10" s="23" t="s">
        <v>18</v>
      </c>
      <c r="E10" s="23" t="s">
        <v>19</v>
      </c>
      <c r="F10" s="39">
        <v>10</v>
      </c>
      <c r="G10" s="39">
        <v>1</v>
      </c>
      <c r="H10" s="39"/>
      <c r="I10" s="39"/>
      <c r="J10" s="39"/>
      <c r="K10" s="41">
        <f t="shared" si="0"/>
        <v>11</v>
      </c>
      <c r="L10" s="41"/>
      <c r="M10" s="39"/>
      <c r="N10" s="39"/>
    </row>
    <row r="11" spans="2:14" ht="18.5" x14ac:dyDescent="0.45">
      <c r="B11" s="25">
        <v>3</v>
      </c>
      <c r="C11" s="23" t="s">
        <v>21</v>
      </c>
      <c r="D11" s="23" t="s">
        <v>22</v>
      </c>
      <c r="E11" s="23" t="s">
        <v>14</v>
      </c>
      <c r="F11" s="39">
        <v>5</v>
      </c>
      <c r="G11" s="39"/>
      <c r="H11" s="39"/>
      <c r="I11" s="39"/>
      <c r="J11" s="39"/>
      <c r="K11" s="41">
        <f t="shared" si="0"/>
        <v>5</v>
      </c>
      <c r="L11" s="41"/>
      <c r="M11" s="39"/>
      <c r="N11" s="39"/>
    </row>
    <row r="12" spans="2:14" ht="18.5" x14ac:dyDescent="0.45">
      <c r="B12" s="25">
        <v>3</v>
      </c>
      <c r="C12" s="23" t="s">
        <v>106</v>
      </c>
      <c r="D12" s="23" t="s">
        <v>107</v>
      </c>
      <c r="E12" s="23" t="s">
        <v>66</v>
      </c>
      <c r="F12" s="39"/>
      <c r="G12" s="39">
        <v>5</v>
      </c>
      <c r="H12" s="39"/>
      <c r="I12" s="39"/>
      <c r="J12" s="39"/>
      <c r="K12" s="41">
        <f t="shared" si="0"/>
        <v>5</v>
      </c>
      <c r="L12" s="41"/>
      <c r="M12" s="39"/>
      <c r="N12" s="39"/>
    </row>
    <row r="13" spans="2:14" ht="18.5" x14ac:dyDescent="0.45">
      <c r="B13" s="25">
        <v>5</v>
      </c>
      <c r="C13" s="23" t="s">
        <v>23</v>
      </c>
      <c r="D13" s="23" t="s">
        <v>24</v>
      </c>
      <c r="E13" s="23" t="s">
        <v>25</v>
      </c>
      <c r="F13" s="39">
        <v>3</v>
      </c>
      <c r="G13" s="39"/>
      <c r="H13" s="39"/>
      <c r="I13" s="39"/>
      <c r="J13" s="39"/>
      <c r="K13" s="41">
        <f t="shared" si="0"/>
        <v>3</v>
      </c>
      <c r="L13" s="41"/>
      <c r="M13" s="39"/>
      <c r="N13" s="39"/>
    </row>
    <row r="14" spans="2:14" ht="18.5" x14ac:dyDescent="0.45">
      <c r="B14" s="25">
        <v>6</v>
      </c>
      <c r="C14" s="23" t="s">
        <v>26</v>
      </c>
      <c r="D14" s="23" t="s">
        <v>27</v>
      </c>
      <c r="E14" s="23" t="s">
        <v>14</v>
      </c>
      <c r="F14" s="39">
        <v>0</v>
      </c>
      <c r="G14" s="39">
        <v>2</v>
      </c>
      <c r="H14" s="39"/>
      <c r="I14" s="39"/>
      <c r="J14" s="39"/>
      <c r="K14" s="41">
        <f t="shared" si="0"/>
        <v>2</v>
      </c>
      <c r="L14" s="41"/>
      <c r="M14" s="39"/>
      <c r="N14" s="39"/>
    </row>
    <row r="15" spans="2:14" ht="18.5" x14ac:dyDescent="0.45">
      <c r="B15" s="25">
        <v>7</v>
      </c>
      <c r="C15" s="23" t="s">
        <v>29</v>
      </c>
      <c r="D15" s="23" t="s">
        <v>30</v>
      </c>
      <c r="E15" s="23" t="s">
        <v>31</v>
      </c>
      <c r="F15" s="39">
        <v>0</v>
      </c>
      <c r="G15" s="39"/>
      <c r="H15" s="39"/>
      <c r="I15" s="39"/>
      <c r="J15" s="39"/>
      <c r="K15" s="41">
        <f t="shared" si="0"/>
        <v>0</v>
      </c>
      <c r="L15" s="41"/>
      <c r="M15" s="39"/>
      <c r="N15" s="39"/>
    </row>
    <row r="16" spans="2:14" ht="18.5" x14ac:dyDescent="0.45">
      <c r="B16" s="15"/>
      <c r="C16" s="16"/>
      <c r="D16" s="16"/>
      <c r="E16" s="16"/>
      <c r="F16" s="15"/>
      <c r="G16" s="15"/>
      <c r="H16" s="15"/>
      <c r="I16" s="15"/>
      <c r="J16" s="15"/>
      <c r="K16" s="41"/>
      <c r="L16" s="41"/>
      <c r="M16" s="15"/>
      <c r="N16" s="14"/>
    </row>
    <row r="17" spans="2:14" ht="18.5" x14ac:dyDescent="0.45">
      <c r="B17" s="15"/>
      <c r="C17" s="16"/>
      <c r="D17" s="16"/>
      <c r="E17" s="16"/>
      <c r="F17" s="15"/>
      <c r="G17" s="15"/>
      <c r="H17" s="15"/>
      <c r="I17" s="15"/>
      <c r="J17" s="15"/>
      <c r="K17" s="41"/>
      <c r="L17" s="41"/>
      <c r="M17" s="15"/>
      <c r="N17" s="14"/>
    </row>
    <row r="18" spans="2:14" x14ac:dyDescent="0.35">
      <c r="B18" s="2"/>
      <c r="F18" s="2" t="s">
        <v>104</v>
      </c>
      <c r="G18" s="2" t="s">
        <v>105</v>
      </c>
    </row>
    <row r="19" spans="2:14" ht="18.5" x14ac:dyDescent="0.45">
      <c r="B19" s="2"/>
      <c r="H19" s="21"/>
      <c r="I19" s="21"/>
    </row>
    <row r="20" spans="2:14" ht="15.5" x14ac:dyDescent="0.35">
      <c r="B20" s="2"/>
      <c r="C20" s="18"/>
    </row>
    <row r="21" spans="2:14" x14ac:dyDescent="0.35">
      <c r="B21" s="2"/>
    </row>
    <row r="22" spans="2:14" x14ac:dyDescent="0.35">
      <c r="B22" s="2"/>
      <c r="G22" s="46" t="s">
        <v>167</v>
      </c>
    </row>
    <row r="23" spans="2:14" x14ac:dyDescent="0.35">
      <c r="B23" s="2"/>
      <c r="F23" s="44" t="s">
        <v>166</v>
      </c>
    </row>
    <row r="24" spans="2:14" x14ac:dyDescent="0.35">
      <c r="B24" s="2"/>
    </row>
  </sheetData>
  <mergeCells count="1">
    <mergeCell ref="L7:L8"/>
  </mergeCells>
  <hyperlinks>
    <hyperlink ref="F23" r:id="rId1" display="https://represent-rytter.s3-eu-west-1.amazonaws.com/files/Statutter-vintercup-Sprang-2021-2022-godkjent-11-10-2021.pdf"/>
  </hyperlinks>
  <pageMargins left="0.7" right="0.7" top="0.75" bottom="0.75" header="0.3" footer="0.3"/>
  <pageSetup scale="5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"/>
  <sheetViews>
    <sheetView topLeftCell="A16" zoomScale="90" zoomScaleNormal="90" workbookViewId="0">
      <selection activeCell="G58" sqref="G58"/>
    </sheetView>
  </sheetViews>
  <sheetFormatPr baseColWidth="10" defaultRowHeight="14.5" x14ac:dyDescent="0.35"/>
  <cols>
    <col min="1" max="1" width="2.81640625" customWidth="1"/>
    <col min="2" max="2" width="8.54296875" customWidth="1"/>
    <col min="3" max="3" width="40.1796875" bestFit="1" customWidth="1"/>
    <col min="4" max="4" width="37.26953125" bestFit="1" customWidth="1"/>
    <col min="5" max="5" width="46.26953125" bestFit="1" customWidth="1"/>
    <col min="6" max="6" width="14.26953125" customWidth="1"/>
    <col min="7" max="7" width="15.81640625" bestFit="1" customWidth="1"/>
    <col min="8" max="8" width="16.81640625" style="2" bestFit="1" customWidth="1"/>
    <col min="9" max="9" width="18.453125" bestFit="1" customWidth="1"/>
    <col min="10" max="10" width="17.26953125" bestFit="1" customWidth="1"/>
    <col min="11" max="11" width="16.81640625" bestFit="1" customWidth="1"/>
    <col min="12" max="15" width="15.26953125" customWidth="1"/>
    <col min="16" max="16" width="21.54296875" customWidth="1"/>
  </cols>
  <sheetData>
    <row r="2" spans="1:16" ht="21" x14ac:dyDescent="0.5">
      <c r="B2" s="1" t="s">
        <v>13</v>
      </c>
      <c r="D2" s="22" t="s">
        <v>28</v>
      </c>
    </row>
    <row r="5" spans="1:16" ht="23.5" x14ac:dyDescent="0.55000000000000004">
      <c r="B5" s="12" t="s">
        <v>7</v>
      </c>
      <c r="F5" s="2"/>
      <c r="G5" s="2"/>
      <c r="I5" s="2"/>
      <c r="J5" s="2"/>
      <c r="K5" s="2"/>
    </row>
    <row r="6" spans="1:16" x14ac:dyDescent="0.35">
      <c r="F6" s="2"/>
      <c r="G6" s="2"/>
      <c r="I6" s="2"/>
      <c r="J6" s="2"/>
      <c r="K6" s="2"/>
    </row>
    <row r="7" spans="1:16" ht="42" customHeight="1" x14ac:dyDescent="0.45">
      <c r="B7" s="6"/>
      <c r="C7" s="20"/>
      <c r="D7" s="20"/>
      <c r="E7" s="20"/>
      <c r="F7" s="40" t="s">
        <v>14</v>
      </c>
      <c r="G7" s="40" t="s">
        <v>14</v>
      </c>
      <c r="H7" s="40" t="s">
        <v>14</v>
      </c>
      <c r="I7" s="40" t="s">
        <v>155</v>
      </c>
      <c r="J7" s="5"/>
      <c r="K7" s="20"/>
      <c r="L7" s="20"/>
      <c r="M7" s="20" t="s">
        <v>6</v>
      </c>
      <c r="N7" s="47" t="s">
        <v>163</v>
      </c>
      <c r="O7" s="43" t="s">
        <v>158</v>
      </c>
      <c r="P7" s="20" t="s">
        <v>12</v>
      </c>
    </row>
    <row r="8" spans="1:16" ht="60" customHeight="1" x14ac:dyDescent="0.5">
      <c r="B8" s="9" t="s">
        <v>2</v>
      </c>
      <c r="C8" s="38" t="s">
        <v>3</v>
      </c>
      <c r="D8" s="38" t="s">
        <v>4</v>
      </c>
      <c r="E8" s="38" t="s">
        <v>5</v>
      </c>
      <c r="F8" s="42" t="s">
        <v>15</v>
      </c>
      <c r="G8" s="42" t="s">
        <v>103</v>
      </c>
      <c r="H8" s="42" t="s">
        <v>154</v>
      </c>
      <c r="I8" s="42" t="s">
        <v>156</v>
      </c>
      <c r="J8" s="13"/>
      <c r="K8" s="13"/>
      <c r="L8" s="30"/>
      <c r="M8" s="19" t="s">
        <v>58</v>
      </c>
      <c r="N8" s="48"/>
      <c r="O8" s="42" t="s">
        <v>159</v>
      </c>
      <c r="P8" s="19" t="s">
        <v>6</v>
      </c>
    </row>
    <row r="9" spans="1:16" ht="18.5" x14ac:dyDescent="0.45">
      <c r="B9" s="25">
        <v>1</v>
      </c>
      <c r="C9" s="23" t="s">
        <v>44</v>
      </c>
      <c r="D9" s="23" t="s">
        <v>45</v>
      </c>
      <c r="E9" s="24" t="s">
        <v>31</v>
      </c>
      <c r="F9" s="15">
        <v>7</v>
      </c>
      <c r="G9" s="15">
        <v>15</v>
      </c>
      <c r="H9" s="15"/>
      <c r="I9" s="15"/>
      <c r="J9" s="15"/>
      <c r="K9" s="15"/>
      <c r="L9" s="16"/>
      <c r="M9" s="41">
        <f>SUM(F9:L9)</f>
        <v>22</v>
      </c>
      <c r="N9" s="41"/>
      <c r="O9" s="15"/>
      <c r="P9" s="14"/>
    </row>
    <row r="10" spans="1:16" ht="18.5" x14ac:dyDescent="0.45">
      <c r="B10" s="25">
        <v>2</v>
      </c>
      <c r="C10" s="23" t="s">
        <v>32</v>
      </c>
      <c r="D10" s="23" t="s">
        <v>33</v>
      </c>
      <c r="E10" s="23" t="s">
        <v>14</v>
      </c>
      <c r="F10" s="15">
        <v>18</v>
      </c>
      <c r="G10" s="15"/>
      <c r="H10" s="15"/>
      <c r="I10" s="15"/>
      <c r="J10" s="15"/>
      <c r="K10" s="15"/>
      <c r="L10" s="16"/>
      <c r="M10" s="41">
        <f>SUM(F10:L10)</f>
        <v>18</v>
      </c>
      <c r="N10" s="41"/>
      <c r="O10" s="15"/>
      <c r="P10" s="14"/>
    </row>
    <row r="11" spans="1:16" ht="18.5" x14ac:dyDescent="0.45">
      <c r="B11" s="25">
        <v>3</v>
      </c>
      <c r="C11" s="23" t="s">
        <v>29</v>
      </c>
      <c r="D11" s="23" t="s">
        <v>30</v>
      </c>
      <c r="E11" s="23" t="s">
        <v>31</v>
      </c>
      <c r="F11" s="15">
        <v>15</v>
      </c>
      <c r="G11" s="15"/>
      <c r="H11" s="15"/>
      <c r="I11" s="15"/>
      <c r="J11" s="15"/>
      <c r="K11" s="15"/>
      <c r="L11" s="16"/>
      <c r="M11" s="41">
        <f t="shared" ref="M11:M28" si="0">SUM(F11:L11)</f>
        <v>15</v>
      </c>
      <c r="N11" s="41"/>
      <c r="O11" s="15"/>
      <c r="P11" s="14"/>
    </row>
    <row r="12" spans="1:16" s="4" customFormat="1" ht="18.5" x14ac:dyDescent="0.45">
      <c r="A12"/>
      <c r="B12" s="25">
        <v>4</v>
      </c>
      <c r="C12" s="24" t="s">
        <v>34</v>
      </c>
      <c r="D12" s="24" t="s">
        <v>35</v>
      </c>
      <c r="E12" s="24" t="s">
        <v>31</v>
      </c>
      <c r="F12" s="17">
        <v>13</v>
      </c>
      <c r="G12" s="15"/>
      <c r="H12" s="15"/>
      <c r="I12" s="15"/>
      <c r="J12" s="15"/>
      <c r="K12" s="15"/>
      <c r="L12" s="16"/>
      <c r="M12" s="41">
        <f t="shared" si="0"/>
        <v>13</v>
      </c>
      <c r="N12" s="41"/>
      <c r="O12" s="15"/>
      <c r="P12" s="14"/>
    </row>
    <row r="13" spans="1:16" ht="18.5" x14ac:dyDescent="0.45">
      <c r="B13" s="25">
        <v>5</v>
      </c>
      <c r="C13" s="23" t="s">
        <v>110</v>
      </c>
      <c r="D13" s="23" t="s">
        <v>111</v>
      </c>
      <c r="E13" s="23" t="s">
        <v>112</v>
      </c>
      <c r="F13" s="15"/>
      <c r="G13" s="15">
        <v>12</v>
      </c>
      <c r="H13" s="15"/>
      <c r="I13" s="15"/>
      <c r="J13" s="15"/>
      <c r="K13" s="15"/>
      <c r="L13" s="15"/>
      <c r="M13" s="41">
        <f>SUM(F13:L13)</f>
        <v>12</v>
      </c>
      <c r="N13" s="41"/>
      <c r="O13" s="15"/>
      <c r="P13" s="14"/>
    </row>
    <row r="14" spans="1:16" ht="18.5" x14ac:dyDescent="0.45">
      <c r="B14" s="25">
        <v>6</v>
      </c>
      <c r="C14" s="23" t="s">
        <v>36</v>
      </c>
      <c r="D14" s="23" t="s">
        <v>37</v>
      </c>
      <c r="E14" s="23" t="s">
        <v>48</v>
      </c>
      <c r="F14" s="15">
        <v>11</v>
      </c>
      <c r="G14" s="15"/>
      <c r="H14" s="15"/>
      <c r="I14" s="15"/>
      <c r="J14" s="15"/>
      <c r="K14" s="15"/>
      <c r="L14" s="15"/>
      <c r="M14" s="41">
        <f t="shared" si="0"/>
        <v>11</v>
      </c>
      <c r="N14" s="41"/>
      <c r="O14" s="15"/>
      <c r="P14" s="14"/>
    </row>
    <row r="15" spans="1:16" ht="18.5" x14ac:dyDescent="0.45">
      <c r="B15" s="25">
        <v>7</v>
      </c>
      <c r="C15" s="23" t="s">
        <v>49</v>
      </c>
      <c r="D15" s="23" t="s">
        <v>50</v>
      </c>
      <c r="E15" s="23" t="s">
        <v>51</v>
      </c>
      <c r="F15" s="15">
        <v>4</v>
      </c>
      <c r="G15" s="15">
        <v>6.5</v>
      </c>
      <c r="H15" s="15"/>
      <c r="I15" s="15"/>
      <c r="J15" s="15"/>
      <c r="K15" s="15"/>
      <c r="L15" s="15"/>
      <c r="M15" s="41">
        <f>SUM(F15:L15)</f>
        <v>10.5</v>
      </c>
      <c r="N15" s="41"/>
      <c r="O15" s="15"/>
      <c r="P15" s="14"/>
    </row>
    <row r="16" spans="1:16" ht="18.5" x14ac:dyDescent="0.45">
      <c r="A16" s="4"/>
      <c r="B16" s="25">
        <v>8</v>
      </c>
      <c r="C16" s="23" t="s">
        <v>38</v>
      </c>
      <c r="D16" s="23" t="s">
        <v>39</v>
      </c>
      <c r="E16" s="23" t="s">
        <v>48</v>
      </c>
      <c r="F16" s="15">
        <v>10</v>
      </c>
      <c r="G16" s="15"/>
      <c r="H16" s="15"/>
      <c r="I16" s="15"/>
      <c r="J16" s="15"/>
      <c r="K16" s="15"/>
      <c r="L16" s="16"/>
      <c r="M16" s="41">
        <f t="shared" si="0"/>
        <v>10</v>
      </c>
      <c r="N16" s="41"/>
      <c r="O16" s="15"/>
      <c r="P16" s="14"/>
    </row>
    <row r="17" spans="2:16" ht="18.5" x14ac:dyDescent="0.45">
      <c r="B17" s="25">
        <v>9</v>
      </c>
      <c r="C17" s="23" t="s">
        <v>40</v>
      </c>
      <c r="D17" s="23" t="s">
        <v>41</v>
      </c>
      <c r="E17" s="23" t="s">
        <v>25</v>
      </c>
      <c r="F17" s="15">
        <v>9</v>
      </c>
      <c r="G17" s="15"/>
      <c r="H17" s="15"/>
      <c r="I17" s="15"/>
      <c r="J17" s="15"/>
      <c r="K17" s="15"/>
      <c r="L17" s="16"/>
      <c r="M17" s="41">
        <f t="shared" si="0"/>
        <v>9</v>
      </c>
      <c r="N17" s="41"/>
      <c r="O17" s="15"/>
      <c r="P17" s="14"/>
    </row>
    <row r="18" spans="2:16" ht="18.5" x14ac:dyDescent="0.45">
      <c r="B18" s="25">
        <v>9</v>
      </c>
      <c r="C18" s="23" t="s">
        <v>16</v>
      </c>
      <c r="D18" s="23" t="s">
        <v>18</v>
      </c>
      <c r="E18" s="23" t="s">
        <v>19</v>
      </c>
      <c r="F18" s="15">
        <v>6</v>
      </c>
      <c r="G18" s="15">
        <v>3</v>
      </c>
      <c r="H18" s="15"/>
      <c r="I18" s="15"/>
      <c r="J18" s="15"/>
      <c r="K18" s="15"/>
      <c r="L18" s="15"/>
      <c r="M18" s="41">
        <f>SUM(F18:L18)</f>
        <v>9</v>
      </c>
      <c r="N18" s="41"/>
      <c r="O18" s="15"/>
      <c r="P18" s="14"/>
    </row>
    <row r="19" spans="2:16" ht="18.5" x14ac:dyDescent="0.45">
      <c r="B19" s="25">
        <v>9</v>
      </c>
      <c r="C19" s="23" t="s">
        <v>113</v>
      </c>
      <c r="D19" s="23" t="s">
        <v>114</v>
      </c>
      <c r="E19" s="23" t="s">
        <v>48</v>
      </c>
      <c r="F19" s="15"/>
      <c r="G19" s="15">
        <v>9</v>
      </c>
      <c r="H19" s="15"/>
      <c r="I19" s="15"/>
      <c r="J19" s="15"/>
      <c r="K19" s="15"/>
      <c r="L19" s="15"/>
      <c r="M19" s="41">
        <f>SUM(F19:L19)</f>
        <v>9</v>
      </c>
      <c r="N19" s="41"/>
      <c r="O19" s="15"/>
      <c r="P19" s="14"/>
    </row>
    <row r="20" spans="2:16" ht="18.5" x14ac:dyDescent="0.45">
      <c r="B20" s="25">
        <v>9</v>
      </c>
      <c r="C20" s="23" t="s">
        <v>115</v>
      </c>
      <c r="D20" s="23" t="s">
        <v>116</v>
      </c>
      <c r="E20" s="23" t="s">
        <v>25</v>
      </c>
      <c r="F20" s="15"/>
      <c r="G20" s="15">
        <v>9</v>
      </c>
      <c r="H20" s="15"/>
      <c r="I20" s="15"/>
      <c r="J20" s="15"/>
      <c r="K20" s="15"/>
      <c r="L20" s="15"/>
      <c r="M20" s="41">
        <f>SUM(F20:L20)</f>
        <v>9</v>
      </c>
      <c r="N20" s="41"/>
      <c r="O20" s="15"/>
      <c r="P20" s="14"/>
    </row>
    <row r="21" spans="2:16" ht="18.5" x14ac:dyDescent="0.45">
      <c r="B21" s="25">
        <v>13</v>
      </c>
      <c r="C21" s="23" t="s">
        <v>42</v>
      </c>
      <c r="D21" s="23" t="s">
        <v>43</v>
      </c>
      <c r="E21" s="23" t="s">
        <v>19</v>
      </c>
      <c r="F21" s="15">
        <v>8</v>
      </c>
      <c r="G21" s="15"/>
      <c r="H21" s="15"/>
      <c r="I21" s="15"/>
      <c r="J21" s="15"/>
      <c r="K21" s="15"/>
      <c r="L21" s="16"/>
      <c r="M21" s="41">
        <f t="shared" si="0"/>
        <v>8</v>
      </c>
      <c r="N21" s="41"/>
      <c r="O21" s="15"/>
      <c r="P21" s="14"/>
    </row>
    <row r="22" spans="2:16" ht="18.5" x14ac:dyDescent="0.45">
      <c r="B22" s="25">
        <v>14</v>
      </c>
      <c r="C22" s="23" t="s">
        <v>117</v>
      </c>
      <c r="D22" s="23" t="s">
        <v>118</v>
      </c>
      <c r="E22" s="23" t="s">
        <v>14</v>
      </c>
      <c r="F22" s="15"/>
      <c r="G22" s="15">
        <v>6.5</v>
      </c>
      <c r="H22" s="15"/>
      <c r="I22" s="15"/>
      <c r="J22" s="15"/>
      <c r="K22" s="15"/>
      <c r="L22" s="15"/>
      <c r="M22" s="41">
        <f>SUM(F22:L22)</f>
        <v>6.5</v>
      </c>
      <c r="N22" s="41"/>
      <c r="O22" s="15"/>
      <c r="P22" s="14"/>
    </row>
    <row r="23" spans="2:16" ht="18.5" x14ac:dyDescent="0.45">
      <c r="B23" s="25">
        <v>15</v>
      </c>
      <c r="C23" s="23" t="s">
        <v>46</v>
      </c>
      <c r="D23" s="23" t="s">
        <v>47</v>
      </c>
      <c r="E23" s="23" t="s">
        <v>48</v>
      </c>
      <c r="F23" s="15">
        <v>5</v>
      </c>
      <c r="G23" s="15"/>
      <c r="H23" s="15"/>
      <c r="I23" s="15"/>
      <c r="J23" s="15"/>
      <c r="K23" s="15"/>
      <c r="L23" s="15"/>
      <c r="M23" s="41">
        <f t="shared" si="0"/>
        <v>5</v>
      </c>
      <c r="N23" s="41"/>
      <c r="O23" s="15"/>
      <c r="P23" s="14"/>
    </row>
    <row r="24" spans="2:16" ht="18.5" x14ac:dyDescent="0.45">
      <c r="B24" s="25">
        <v>15</v>
      </c>
      <c r="C24" s="23" t="s">
        <v>119</v>
      </c>
      <c r="D24" s="23" t="s">
        <v>120</v>
      </c>
      <c r="E24" s="23" t="s">
        <v>48</v>
      </c>
      <c r="F24" s="15"/>
      <c r="G24" s="15">
        <v>5</v>
      </c>
      <c r="H24" s="15"/>
      <c r="I24" s="15"/>
      <c r="J24" s="15"/>
      <c r="K24" s="15"/>
      <c r="L24" s="15"/>
      <c r="M24" s="41">
        <f>SUM(F24:L24)</f>
        <v>5</v>
      </c>
      <c r="N24" s="41"/>
      <c r="O24" s="15"/>
      <c r="P24" s="14"/>
    </row>
    <row r="25" spans="2:16" ht="18.5" x14ac:dyDescent="0.45">
      <c r="B25" s="25">
        <v>17</v>
      </c>
      <c r="C25" s="23" t="s">
        <v>55</v>
      </c>
      <c r="D25" s="23" t="s">
        <v>56</v>
      </c>
      <c r="E25" s="23" t="s">
        <v>57</v>
      </c>
      <c r="F25" s="15">
        <v>0</v>
      </c>
      <c r="G25" s="15">
        <v>4</v>
      </c>
      <c r="H25" s="15"/>
      <c r="I25" s="15"/>
      <c r="J25" s="15"/>
      <c r="K25" s="15"/>
      <c r="L25" s="15"/>
      <c r="M25" s="41">
        <f>SUM(F25:L25)</f>
        <v>4</v>
      </c>
      <c r="N25" s="41"/>
      <c r="O25" s="15"/>
      <c r="P25" s="14"/>
    </row>
    <row r="26" spans="2:16" ht="18.5" x14ac:dyDescent="0.45">
      <c r="B26" s="25">
        <v>18</v>
      </c>
      <c r="C26" s="23" t="s">
        <v>16</v>
      </c>
      <c r="D26" s="23" t="s">
        <v>121</v>
      </c>
      <c r="E26" s="23" t="s">
        <v>19</v>
      </c>
      <c r="F26" s="15"/>
      <c r="G26" s="15">
        <v>2</v>
      </c>
      <c r="H26" s="15"/>
      <c r="I26" s="15"/>
      <c r="J26" s="15"/>
      <c r="K26" s="15"/>
      <c r="L26" s="15"/>
      <c r="M26" s="41">
        <f>SUM(F26:L26)</f>
        <v>2</v>
      </c>
      <c r="N26" s="41"/>
      <c r="O26" s="15"/>
      <c r="P26" s="14"/>
    </row>
    <row r="27" spans="2:16" ht="18.5" x14ac:dyDescent="0.45">
      <c r="B27" s="25">
        <v>19</v>
      </c>
      <c r="C27" s="23" t="s">
        <v>59</v>
      </c>
      <c r="D27" s="23" t="s">
        <v>60</v>
      </c>
      <c r="E27" s="23" t="s">
        <v>48</v>
      </c>
      <c r="F27" s="15">
        <v>0</v>
      </c>
      <c r="G27" s="15">
        <v>1</v>
      </c>
      <c r="H27" s="15"/>
      <c r="I27" s="15"/>
      <c r="J27" s="15"/>
      <c r="K27" s="15"/>
      <c r="L27" s="15"/>
      <c r="M27" s="41">
        <f>SUM(F27:L27)</f>
        <v>1</v>
      </c>
      <c r="N27" s="41"/>
      <c r="O27" s="15"/>
      <c r="P27" s="14"/>
    </row>
    <row r="28" spans="2:16" ht="18.5" x14ac:dyDescent="0.45">
      <c r="B28" s="25">
        <v>20</v>
      </c>
      <c r="C28" s="23" t="s">
        <v>52</v>
      </c>
      <c r="D28" s="23" t="s">
        <v>53</v>
      </c>
      <c r="E28" s="23" t="s">
        <v>54</v>
      </c>
      <c r="F28" s="15">
        <v>0</v>
      </c>
      <c r="G28" s="15"/>
      <c r="H28" s="15"/>
      <c r="I28" s="15"/>
      <c r="J28" s="15"/>
      <c r="K28" s="15"/>
      <c r="L28" s="15"/>
      <c r="M28" s="41">
        <f t="shared" si="0"/>
        <v>0</v>
      </c>
      <c r="N28" s="41"/>
      <c r="O28" s="15"/>
      <c r="P28" s="14"/>
    </row>
    <row r="29" spans="2:16" ht="18.5" x14ac:dyDescent="0.45">
      <c r="B29" s="25"/>
      <c r="C29" s="23"/>
      <c r="D29" s="23"/>
      <c r="E29" s="23"/>
      <c r="F29" s="15"/>
      <c r="G29" s="15"/>
      <c r="H29" s="15"/>
      <c r="I29" s="15"/>
      <c r="J29" s="15"/>
      <c r="K29" s="15"/>
      <c r="L29" s="15"/>
      <c r="M29" s="41"/>
      <c r="N29" s="41"/>
      <c r="O29" s="15"/>
      <c r="P29" s="14"/>
    </row>
    <row r="30" spans="2:16" ht="18.5" x14ac:dyDescent="0.45">
      <c r="B30" s="25"/>
      <c r="C30" s="23"/>
      <c r="D30" s="23"/>
      <c r="E30" s="23"/>
      <c r="F30" s="15"/>
      <c r="G30" s="15"/>
      <c r="H30" s="15"/>
      <c r="I30" s="15"/>
      <c r="J30" s="15"/>
      <c r="K30" s="15"/>
      <c r="L30" s="15"/>
      <c r="M30" s="41"/>
      <c r="N30" s="41"/>
      <c r="O30" s="15"/>
      <c r="P30" s="14"/>
    </row>
    <row r="31" spans="2:16" ht="18.5" x14ac:dyDescent="0.45">
      <c r="B31" s="25"/>
      <c r="C31" s="23"/>
      <c r="D31" s="23"/>
      <c r="E31" s="23"/>
      <c r="F31" s="15"/>
      <c r="G31" s="15"/>
      <c r="H31" s="15"/>
      <c r="I31" s="15"/>
      <c r="J31" s="15"/>
      <c r="K31" s="15"/>
      <c r="L31" s="15"/>
      <c r="M31" s="41"/>
      <c r="N31" s="41"/>
      <c r="O31" s="15"/>
      <c r="P31" s="14"/>
    </row>
    <row r="32" spans="2:16" ht="18.5" x14ac:dyDescent="0.45">
      <c r="B32" s="25"/>
      <c r="C32" s="23"/>
      <c r="D32" s="23"/>
      <c r="E32" s="23"/>
      <c r="F32" s="15"/>
      <c r="G32" s="15"/>
      <c r="H32" s="15"/>
      <c r="I32" s="15"/>
      <c r="J32" s="15"/>
      <c r="K32" s="15"/>
      <c r="L32" s="15"/>
      <c r="M32" s="41"/>
      <c r="N32" s="41"/>
      <c r="O32" s="15"/>
      <c r="P32" s="14"/>
    </row>
    <row r="33" spans="2:16" ht="18.5" x14ac:dyDescent="0.45">
      <c r="B33" s="25"/>
      <c r="C33" s="23"/>
      <c r="D33" s="23"/>
      <c r="E33" s="23"/>
      <c r="F33" s="15"/>
      <c r="G33" s="15"/>
      <c r="H33" s="15"/>
      <c r="I33" s="15"/>
      <c r="J33" s="15"/>
      <c r="K33" s="15"/>
      <c r="L33" s="37"/>
      <c r="M33" s="41"/>
      <c r="N33" s="41"/>
      <c r="O33" s="37"/>
      <c r="P33" s="14"/>
    </row>
    <row r="34" spans="2:16" x14ac:dyDescent="0.35">
      <c r="F34" s="2" t="s">
        <v>108</v>
      </c>
      <c r="G34" s="2" t="s">
        <v>109</v>
      </c>
    </row>
    <row r="35" spans="2:16" ht="18.5" x14ac:dyDescent="0.45">
      <c r="C35" s="18"/>
      <c r="L35" s="26"/>
      <c r="M35" s="26"/>
      <c r="N35" s="26"/>
      <c r="P35" s="34"/>
    </row>
    <row r="36" spans="2:16" ht="18.5" x14ac:dyDescent="0.45">
      <c r="H36" s="46" t="s">
        <v>167</v>
      </c>
      <c r="P36" s="36"/>
    </row>
    <row r="37" spans="2:16" x14ac:dyDescent="0.35">
      <c r="G37" s="44" t="s">
        <v>166</v>
      </c>
    </row>
  </sheetData>
  <mergeCells count="1">
    <mergeCell ref="N7:N8"/>
  </mergeCells>
  <hyperlinks>
    <hyperlink ref="G37" r:id="rId1" display="https://represent-rytter.s3-eu-west-1.amazonaws.com/files/Statutter-vintercup-Sprang-2021-2022-godkjent-11-10-2021.pdf"/>
  </hyperlinks>
  <pageMargins left="0.7" right="0.7" top="0.75" bottom="0.75" header="0.3" footer="0.3"/>
  <pageSetup scale="4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43"/>
  <sheetViews>
    <sheetView topLeftCell="B4" zoomScaleNormal="100" workbookViewId="0">
      <selection activeCell="J51" sqref="J51"/>
    </sheetView>
  </sheetViews>
  <sheetFormatPr baseColWidth="10" defaultRowHeight="14.5" x14ac:dyDescent="0.35"/>
  <cols>
    <col min="2" max="2" width="6.54296875" customWidth="1"/>
    <col min="3" max="3" width="38.1796875" bestFit="1" customWidth="1"/>
    <col min="4" max="4" width="36.453125" customWidth="1"/>
    <col min="5" max="5" width="37" bestFit="1" customWidth="1"/>
    <col min="6" max="6" width="14.81640625" customWidth="1"/>
    <col min="7" max="7" width="12.453125" customWidth="1"/>
    <col min="8" max="8" width="13" bestFit="1" customWidth="1"/>
    <col min="9" max="9" width="18.54296875" bestFit="1" customWidth="1"/>
    <col min="10" max="10" width="13.54296875" customWidth="1"/>
    <col min="11" max="11" width="15.26953125" customWidth="1"/>
    <col min="12" max="12" width="20.26953125" customWidth="1"/>
    <col min="13" max="13" width="18.54296875" customWidth="1"/>
    <col min="14" max="14" width="21.54296875" customWidth="1"/>
  </cols>
  <sheetData>
    <row r="3" spans="2:14" ht="21" x14ac:dyDescent="0.5">
      <c r="B3" s="1" t="s">
        <v>13</v>
      </c>
      <c r="D3" s="22" t="s">
        <v>28</v>
      </c>
    </row>
    <row r="5" spans="2:14" ht="23.5" x14ac:dyDescent="0.55000000000000004">
      <c r="B5" s="12" t="s">
        <v>8</v>
      </c>
    </row>
    <row r="8" spans="2:14" ht="56.25" customHeight="1" x14ac:dyDescent="0.45">
      <c r="B8" s="20"/>
      <c r="C8" s="20"/>
      <c r="D8" s="20"/>
      <c r="E8" s="20"/>
      <c r="F8" s="40" t="s">
        <v>14</v>
      </c>
      <c r="G8" s="40" t="s">
        <v>14</v>
      </c>
      <c r="H8" s="40" t="s">
        <v>14</v>
      </c>
      <c r="I8" s="40" t="s">
        <v>155</v>
      </c>
      <c r="J8" s="40" t="s">
        <v>14</v>
      </c>
      <c r="K8" s="20" t="s">
        <v>6</v>
      </c>
      <c r="L8" s="47" t="s">
        <v>163</v>
      </c>
      <c r="M8" s="43" t="s">
        <v>165</v>
      </c>
      <c r="N8" s="20" t="s">
        <v>12</v>
      </c>
    </row>
    <row r="9" spans="2:14" ht="37.5" customHeight="1" x14ac:dyDescent="0.5">
      <c r="B9" s="38" t="s">
        <v>2</v>
      </c>
      <c r="C9" s="38" t="s">
        <v>3</v>
      </c>
      <c r="D9" s="38" t="s">
        <v>4</v>
      </c>
      <c r="E9" s="38" t="s">
        <v>5</v>
      </c>
      <c r="F9" s="42" t="s">
        <v>15</v>
      </c>
      <c r="G9" s="42" t="s">
        <v>103</v>
      </c>
      <c r="H9" s="42" t="s">
        <v>154</v>
      </c>
      <c r="I9" s="42" t="s">
        <v>156</v>
      </c>
      <c r="J9" s="42" t="s">
        <v>161</v>
      </c>
      <c r="K9" s="19" t="s">
        <v>61</v>
      </c>
      <c r="L9" s="48"/>
      <c r="M9" s="42" t="s">
        <v>164</v>
      </c>
      <c r="N9" s="19" t="s">
        <v>6</v>
      </c>
    </row>
    <row r="10" spans="2:14" ht="18.5" x14ac:dyDescent="0.45">
      <c r="B10" s="25">
        <v>1</v>
      </c>
      <c r="C10" s="24" t="s">
        <v>62</v>
      </c>
      <c r="D10" s="24" t="s">
        <v>63</v>
      </c>
      <c r="E10" s="24" t="s">
        <v>14</v>
      </c>
      <c r="F10" s="17">
        <v>15</v>
      </c>
      <c r="G10" s="15">
        <v>20</v>
      </c>
      <c r="H10" s="15"/>
      <c r="I10" s="15"/>
      <c r="J10" s="15"/>
      <c r="K10" s="25">
        <f t="shared" ref="K10:K32" si="0">SUM(F10:J10)</f>
        <v>35</v>
      </c>
      <c r="L10" s="25"/>
      <c r="M10" s="15"/>
      <c r="N10" s="14"/>
    </row>
    <row r="11" spans="2:14" ht="18.5" x14ac:dyDescent="0.45">
      <c r="B11" s="25">
        <v>2</v>
      </c>
      <c r="C11" s="23" t="s">
        <v>72</v>
      </c>
      <c r="D11" s="23" t="s">
        <v>73</v>
      </c>
      <c r="E11" s="23" t="s">
        <v>14</v>
      </c>
      <c r="F11" s="15">
        <v>7</v>
      </c>
      <c r="G11" s="15">
        <v>15</v>
      </c>
      <c r="H11" s="15"/>
      <c r="I11" s="15"/>
      <c r="J11" s="15"/>
      <c r="K11" s="25">
        <f t="shared" si="0"/>
        <v>22</v>
      </c>
      <c r="L11" s="25"/>
      <c r="M11" s="15"/>
      <c r="N11" s="14"/>
    </row>
    <row r="12" spans="2:14" ht="18.5" x14ac:dyDescent="0.45">
      <c r="B12" s="25">
        <v>3</v>
      </c>
      <c r="C12" s="23" t="s">
        <v>21</v>
      </c>
      <c r="D12" s="23" t="s">
        <v>22</v>
      </c>
      <c r="E12" s="23" t="s">
        <v>14</v>
      </c>
      <c r="F12" s="15"/>
      <c r="G12" s="15">
        <v>17</v>
      </c>
      <c r="H12" s="15"/>
      <c r="I12" s="15"/>
      <c r="J12" s="15"/>
      <c r="K12" s="25">
        <f t="shared" si="0"/>
        <v>17</v>
      </c>
      <c r="L12" s="25"/>
      <c r="M12" s="15"/>
      <c r="N12" s="14"/>
    </row>
    <row r="13" spans="2:14" ht="18.5" x14ac:dyDescent="0.45">
      <c r="B13" s="25">
        <v>4</v>
      </c>
      <c r="C13" s="23" t="s">
        <v>67</v>
      </c>
      <c r="D13" s="23" t="s">
        <v>68</v>
      </c>
      <c r="E13" s="23" t="s">
        <v>69</v>
      </c>
      <c r="F13" s="15">
        <v>10</v>
      </c>
      <c r="G13" s="15">
        <v>4</v>
      </c>
      <c r="H13" s="15"/>
      <c r="I13" s="15"/>
      <c r="J13" s="15"/>
      <c r="K13" s="25">
        <f t="shared" si="0"/>
        <v>14</v>
      </c>
      <c r="L13" s="25"/>
      <c r="M13" s="15"/>
      <c r="N13" s="14"/>
    </row>
    <row r="14" spans="2:14" ht="18.5" x14ac:dyDescent="0.45">
      <c r="B14" s="25">
        <v>5</v>
      </c>
      <c r="C14" s="23" t="s">
        <v>123</v>
      </c>
      <c r="D14" s="23" t="s">
        <v>124</v>
      </c>
      <c r="E14" s="23" t="s">
        <v>25</v>
      </c>
      <c r="F14" s="15"/>
      <c r="G14" s="15">
        <v>13</v>
      </c>
      <c r="H14" s="15"/>
      <c r="I14" s="15"/>
      <c r="J14" s="15"/>
      <c r="K14" s="25">
        <f t="shared" si="0"/>
        <v>13</v>
      </c>
      <c r="L14" s="25"/>
      <c r="M14" s="15"/>
      <c r="N14" s="14"/>
    </row>
    <row r="15" spans="2:14" ht="18.5" x14ac:dyDescent="0.45">
      <c r="B15" s="25">
        <v>6</v>
      </c>
      <c r="C15" s="23" t="s">
        <v>64</v>
      </c>
      <c r="D15" s="23" t="s">
        <v>65</v>
      </c>
      <c r="E15" s="23" t="s">
        <v>66</v>
      </c>
      <c r="F15" s="15">
        <v>12</v>
      </c>
      <c r="G15" s="15"/>
      <c r="H15" s="15"/>
      <c r="I15" s="15"/>
      <c r="J15" s="15"/>
      <c r="K15" s="25">
        <f t="shared" si="0"/>
        <v>12</v>
      </c>
      <c r="L15" s="25"/>
      <c r="M15" s="15"/>
      <c r="N15" s="14"/>
    </row>
    <row r="16" spans="2:14" ht="18.5" x14ac:dyDescent="0.45">
      <c r="B16" s="25">
        <v>6</v>
      </c>
      <c r="C16" s="23" t="s">
        <v>76</v>
      </c>
      <c r="D16" s="23" t="s">
        <v>77</v>
      </c>
      <c r="E16" s="23" t="s">
        <v>51</v>
      </c>
      <c r="F16" s="15">
        <v>5</v>
      </c>
      <c r="G16" s="15">
        <v>7</v>
      </c>
      <c r="H16" s="15"/>
      <c r="I16" s="15"/>
      <c r="J16" s="15"/>
      <c r="K16" s="25">
        <f t="shared" si="0"/>
        <v>12</v>
      </c>
      <c r="L16" s="25"/>
      <c r="M16" s="15"/>
      <c r="N16" s="14"/>
    </row>
    <row r="17" spans="2:14" ht="18.5" x14ac:dyDescent="0.45">
      <c r="B17" s="25">
        <v>6</v>
      </c>
      <c r="C17" s="23" t="s">
        <v>125</v>
      </c>
      <c r="D17" s="23" t="s">
        <v>126</v>
      </c>
      <c r="E17" s="23" t="s">
        <v>14</v>
      </c>
      <c r="F17" s="15"/>
      <c r="G17" s="15">
        <v>12</v>
      </c>
      <c r="H17" s="15"/>
      <c r="I17" s="15"/>
      <c r="J17" s="15"/>
      <c r="K17" s="25">
        <f t="shared" si="0"/>
        <v>12</v>
      </c>
      <c r="L17" s="25"/>
      <c r="M17" s="15"/>
      <c r="N17" s="14"/>
    </row>
    <row r="18" spans="2:14" ht="18.5" x14ac:dyDescent="0.45">
      <c r="B18" s="25">
        <v>9</v>
      </c>
      <c r="C18" s="23" t="s">
        <v>127</v>
      </c>
      <c r="D18" s="23" t="s">
        <v>128</v>
      </c>
      <c r="E18" s="23" t="s">
        <v>51</v>
      </c>
      <c r="F18" s="15"/>
      <c r="G18" s="15">
        <v>11</v>
      </c>
      <c r="H18" s="15"/>
      <c r="I18" s="15"/>
      <c r="J18" s="15"/>
      <c r="K18" s="25">
        <f t="shared" si="0"/>
        <v>11</v>
      </c>
      <c r="L18" s="25"/>
      <c r="M18" s="15"/>
      <c r="N18" s="14"/>
    </row>
    <row r="19" spans="2:14" ht="18.5" x14ac:dyDescent="0.45">
      <c r="B19" s="25">
        <v>10</v>
      </c>
      <c r="C19" s="23" t="s">
        <v>119</v>
      </c>
      <c r="D19" s="23" t="s">
        <v>129</v>
      </c>
      <c r="E19" s="23" t="s">
        <v>48</v>
      </c>
      <c r="F19" s="15"/>
      <c r="G19" s="15">
        <v>10</v>
      </c>
      <c r="H19" s="15"/>
      <c r="I19" s="15"/>
      <c r="J19" s="15"/>
      <c r="K19" s="25">
        <f t="shared" si="0"/>
        <v>10</v>
      </c>
      <c r="L19" s="25"/>
      <c r="M19" s="15"/>
      <c r="N19" s="14"/>
    </row>
    <row r="20" spans="2:14" ht="18.5" x14ac:dyDescent="0.45">
      <c r="B20" s="25">
        <v>11</v>
      </c>
      <c r="C20" s="23" t="s">
        <v>130</v>
      </c>
      <c r="D20" s="23" t="s">
        <v>131</v>
      </c>
      <c r="E20" s="23" t="s">
        <v>14</v>
      </c>
      <c r="F20" s="15"/>
      <c r="G20" s="15">
        <v>9</v>
      </c>
      <c r="H20" s="15"/>
      <c r="I20" s="15"/>
      <c r="J20" s="15"/>
      <c r="K20" s="25">
        <f t="shared" si="0"/>
        <v>9</v>
      </c>
      <c r="L20" s="25"/>
      <c r="M20" s="15"/>
      <c r="N20" s="14"/>
    </row>
    <row r="21" spans="2:14" ht="18.5" x14ac:dyDescent="0.45">
      <c r="B21" s="25">
        <v>12</v>
      </c>
      <c r="C21" s="23" t="s">
        <v>70</v>
      </c>
      <c r="D21" s="23" t="s">
        <v>71</v>
      </c>
      <c r="E21" s="23" t="s">
        <v>51</v>
      </c>
      <c r="F21" s="15">
        <v>8</v>
      </c>
      <c r="G21" s="15"/>
      <c r="H21" s="15"/>
      <c r="I21" s="15"/>
      <c r="J21" s="15"/>
      <c r="K21" s="25">
        <f t="shared" si="0"/>
        <v>8</v>
      </c>
      <c r="L21" s="25"/>
      <c r="M21" s="15"/>
      <c r="N21" s="14"/>
    </row>
    <row r="22" spans="2:14" ht="18.5" x14ac:dyDescent="0.45">
      <c r="B22" s="25">
        <v>12</v>
      </c>
      <c r="C22" s="23" t="s">
        <v>132</v>
      </c>
      <c r="D22" s="23" t="s">
        <v>133</v>
      </c>
      <c r="E22" s="23" t="s">
        <v>66</v>
      </c>
      <c r="F22" s="15"/>
      <c r="G22" s="15">
        <v>8</v>
      </c>
      <c r="H22" s="15"/>
      <c r="I22" s="15"/>
      <c r="J22" s="15"/>
      <c r="K22" s="25">
        <f t="shared" si="0"/>
        <v>8</v>
      </c>
      <c r="L22" s="25"/>
      <c r="M22" s="15"/>
      <c r="N22" s="14"/>
    </row>
    <row r="23" spans="2:14" ht="18.5" x14ac:dyDescent="0.45">
      <c r="B23" s="25">
        <v>14</v>
      </c>
      <c r="C23" s="23" t="s">
        <v>74</v>
      </c>
      <c r="D23" s="23" t="s">
        <v>75</v>
      </c>
      <c r="E23" s="23" t="s">
        <v>14</v>
      </c>
      <c r="F23" s="15">
        <v>6</v>
      </c>
      <c r="G23" s="15"/>
      <c r="H23" s="15"/>
      <c r="I23" s="15"/>
      <c r="J23" s="15"/>
      <c r="K23" s="25">
        <f t="shared" si="0"/>
        <v>6</v>
      </c>
      <c r="L23" s="25"/>
      <c r="M23" s="15"/>
      <c r="N23" s="14"/>
    </row>
    <row r="24" spans="2:14" ht="18.5" x14ac:dyDescent="0.45">
      <c r="B24" s="25">
        <v>14</v>
      </c>
      <c r="C24" s="23" t="s">
        <v>134</v>
      </c>
      <c r="D24" s="23" t="s">
        <v>135</v>
      </c>
      <c r="E24" s="23" t="s">
        <v>48</v>
      </c>
      <c r="F24" s="15"/>
      <c r="G24" s="15">
        <v>6</v>
      </c>
      <c r="H24" s="15"/>
      <c r="I24" s="15"/>
      <c r="J24" s="15"/>
      <c r="K24" s="25">
        <f t="shared" si="0"/>
        <v>6</v>
      </c>
      <c r="L24" s="25"/>
      <c r="M24" s="15"/>
      <c r="N24" s="14"/>
    </row>
    <row r="25" spans="2:14" ht="18.5" x14ac:dyDescent="0.45">
      <c r="B25" s="25">
        <v>16</v>
      </c>
      <c r="C25" s="23" t="s">
        <v>136</v>
      </c>
      <c r="D25" s="23" t="s">
        <v>137</v>
      </c>
      <c r="E25" s="23" t="s">
        <v>51</v>
      </c>
      <c r="F25" s="15"/>
      <c r="G25" s="15">
        <v>5</v>
      </c>
      <c r="H25" s="15"/>
      <c r="I25" s="15"/>
      <c r="J25" s="15"/>
      <c r="K25" s="25">
        <f t="shared" si="0"/>
        <v>5</v>
      </c>
      <c r="L25" s="25"/>
      <c r="M25" s="15"/>
      <c r="N25" s="14"/>
    </row>
    <row r="26" spans="2:14" ht="18.5" x14ac:dyDescent="0.45">
      <c r="B26" s="25">
        <v>17</v>
      </c>
      <c r="C26" s="23" t="s">
        <v>78</v>
      </c>
      <c r="D26" s="23" t="s">
        <v>79</v>
      </c>
      <c r="E26" s="23" t="s">
        <v>48</v>
      </c>
      <c r="F26" s="15">
        <v>4</v>
      </c>
      <c r="G26" s="15"/>
      <c r="H26" s="15"/>
      <c r="I26" s="15"/>
      <c r="J26" s="15"/>
      <c r="K26" s="25">
        <f t="shared" si="0"/>
        <v>4</v>
      </c>
      <c r="L26" s="25"/>
      <c r="M26" s="15"/>
      <c r="N26" s="14"/>
    </row>
    <row r="27" spans="2:14" ht="18.5" x14ac:dyDescent="0.45">
      <c r="B27" s="25">
        <v>17</v>
      </c>
      <c r="C27" s="23" t="s">
        <v>40</v>
      </c>
      <c r="D27" s="23" t="s">
        <v>41</v>
      </c>
      <c r="E27" s="23" t="s">
        <v>25</v>
      </c>
      <c r="F27" s="15">
        <v>3</v>
      </c>
      <c r="G27" s="15">
        <v>1</v>
      </c>
      <c r="H27" s="15"/>
      <c r="I27" s="15"/>
      <c r="J27" s="15"/>
      <c r="K27" s="25">
        <f t="shared" si="0"/>
        <v>4</v>
      </c>
      <c r="L27" s="25"/>
      <c r="M27" s="15"/>
      <c r="N27" s="14"/>
    </row>
    <row r="28" spans="2:14" ht="18.5" x14ac:dyDescent="0.45">
      <c r="B28" s="25">
        <v>19</v>
      </c>
      <c r="C28" s="23" t="s">
        <v>110</v>
      </c>
      <c r="D28" s="23" t="s">
        <v>138</v>
      </c>
      <c r="E28" s="23" t="s">
        <v>112</v>
      </c>
      <c r="F28" s="15"/>
      <c r="G28" s="15">
        <v>3</v>
      </c>
      <c r="H28" s="15"/>
      <c r="I28" s="15"/>
      <c r="J28" s="15"/>
      <c r="K28" s="25">
        <f t="shared" si="0"/>
        <v>3</v>
      </c>
      <c r="L28" s="25"/>
      <c r="M28" s="15"/>
      <c r="N28" s="14"/>
    </row>
    <row r="29" spans="2:14" ht="18.5" x14ac:dyDescent="0.45">
      <c r="B29" s="25">
        <v>20</v>
      </c>
      <c r="C29" s="23" t="s">
        <v>113</v>
      </c>
      <c r="D29" s="23" t="s">
        <v>114</v>
      </c>
      <c r="E29" s="23" t="s">
        <v>48</v>
      </c>
      <c r="F29" s="15"/>
      <c r="G29" s="15">
        <v>2</v>
      </c>
      <c r="H29" s="15"/>
      <c r="I29" s="15"/>
      <c r="J29" s="15"/>
      <c r="K29" s="25">
        <f t="shared" si="0"/>
        <v>2</v>
      </c>
      <c r="L29" s="25"/>
      <c r="M29" s="15"/>
      <c r="N29" s="14"/>
    </row>
    <row r="30" spans="2:14" ht="18.5" x14ac:dyDescent="0.45">
      <c r="B30" s="25">
        <v>21</v>
      </c>
      <c r="C30" s="23" t="s">
        <v>139</v>
      </c>
      <c r="D30" s="23" t="s">
        <v>140</v>
      </c>
      <c r="E30" s="23" t="s">
        <v>14</v>
      </c>
      <c r="F30" s="15"/>
      <c r="G30" s="15">
        <v>1</v>
      </c>
      <c r="H30" s="15"/>
      <c r="I30" s="15"/>
      <c r="J30" s="15"/>
      <c r="K30" s="25">
        <f t="shared" si="0"/>
        <v>1</v>
      </c>
      <c r="L30" s="25"/>
      <c r="M30" s="15"/>
      <c r="N30" s="14"/>
    </row>
    <row r="31" spans="2:14" ht="18.5" x14ac:dyDescent="0.45">
      <c r="B31" s="25">
        <v>22</v>
      </c>
      <c r="C31" s="23" t="s">
        <v>38</v>
      </c>
      <c r="D31" s="23" t="s">
        <v>39</v>
      </c>
      <c r="E31" s="23" t="s">
        <v>48</v>
      </c>
      <c r="F31" s="15">
        <v>0</v>
      </c>
      <c r="G31" s="15"/>
      <c r="H31" s="15"/>
      <c r="I31" s="15"/>
      <c r="J31" s="15"/>
      <c r="K31" s="25">
        <f t="shared" si="0"/>
        <v>0</v>
      </c>
      <c r="L31" s="25"/>
      <c r="M31" s="15"/>
      <c r="N31" s="14"/>
    </row>
    <row r="32" spans="2:14" ht="18.5" x14ac:dyDescent="0.45">
      <c r="B32" s="25">
        <v>22</v>
      </c>
      <c r="C32" s="23" t="s">
        <v>80</v>
      </c>
      <c r="D32" s="23" t="s">
        <v>81</v>
      </c>
      <c r="E32" s="23" t="s">
        <v>31</v>
      </c>
      <c r="F32" s="15">
        <v>0</v>
      </c>
      <c r="G32" s="15"/>
      <c r="H32" s="15"/>
      <c r="I32" s="15"/>
      <c r="J32" s="15"/>
      <c r="K32" s="25">
        <f t="shared" si="0"/>
        <v>0</v>
      </c>
      <c r="L32" s="25"/>
      <c r="M32" s="15"/>
      <c r="N32" s="14"/>
    </row>
    <row r="33" spans="2:14" ht="18.5" x14ac:dyDescent="0.45">
      <c r="B33" s="25"/>
      <c r="C33" s="23"/>
      <c r="D33" s="23"/>
      <c r="E33" s="23"/>
      <c r="F33" s="15"/>
      <c r="G33" s="15"/>
      <c r="H33" s="15"/>
      <c r="I33" s="15"/>
      <c r="J33" s="15"/>
      <c r="K33" s="25"/>
      <c r="L33" s="25"/>
      <c r="M33" s="15"/>
      <c r="N33" s="14"/>
    </row>
    <row r="34" spans="2:14" ht="18.5" x14ac:dyDescent="0.45">
      <c r="B34" s="25"/>
      <c r="C34" s="23"/>
      <c r="D34" s="23"/>
      <c r="E34" s="23"/>
      <c r="F34" s="15"/>
      <c r="G34" s="15"/>
      <c r="H34" s="15"/>
      <c r="I34" s="15"/>
      <c r="J34" s="15"/>
      <c r="K34" s="25"/>
      <c r="L34" s="25"/>
      <c r="M34" s="15"/>
      <c r="N34" s="14"/>
    </row>
    <row r="35" spans="2:14" ht="18.5" x14ac:dyDescent="0.45">
      <c r="B35" s="27"/>
      <c r="C35" s="23"/>
      <c r="D35" s="23"/>
      <c r="E35" s="23"/>
      <c r="F35" s="16"/>
      <c r="G35" s="16"/>
      <c r="H35" s="16"/>
      <c r="I35" s="16"/>
      <c r="J35" s="16"/>
      <c r="K35" s="25"/>
      <c r="L35" s="25"/>
      <c r="M35" s="15"/>
      <c r="N35" s="14"/>
    </row>
    <row r="36" spans="2:14" ht="18.5" x14ac:dyDescent="0.45">
      <c r="F36" t="s">
        <v>109</v>
      </c>
      <c r="G36" t="s">
        <v>122</v>
      </c>
      <c r="K36" s="31"/>
      <c r="L36" s="31"/>
      <c r="M36" s="31"/>
      <c r="N36" s="32"/>
    </row>
    <row r="37" spans="2:14" ht="18.5" x14ac:dyDescent="0.45">
      <c r="C37" s="29"/>
      <c r="K37" s="33"/>
      <c r="L37" s="33"/>
      <c r="M37" s="33"/>
      <c r="N37" s="34"/>
    </row>
    <row r="38" spans="2:14" ht="18.5" x14ac:dyDescent="0.45">
      <c r="K38" s="35"/>
      <c r="L38" s="35"/>
      <c r="M38" s="35"/>
      <c r="N38" s="36"/>
    </row>
    <row r="39" spans="2:14" ht="18.5" x14ac:dyDescent="0.45">
      <c r="I39" s="46" t="s">
        <v>167</v>
      </c>
      <c r="K39" s="35"/>
      <c r="L39" s="35"/>
      <c r="M39" s="35"/>
      <c r="N39" s="34"/>
    </row>
    <row r="40" spans="2:14" ht="18.5" x14ac:dyDescent="0.45">
      <c r="H40" s="44" t="s">
        <v>166</v>
      </c>
      <c r="K40" s="35"/>
      <c r="L40" s="35"/>
      <c r="M40" s="35"/>
      <c r="N40" s="34"/>
    </row>
    <row r="41" spans="2:14" ht="18.5" x14ac:dyDescent="0.45">
      <c r="K41" s="35"/>
      <c r="L41" s="35"/>
      <c r="M41" s="35"/>
      <c r="N41" s="34"/>
    </row>
    <row r="43" spans="2:14" x14ac:dyDescent="0.35">
      <c r="K43" s="26"/>
      <c r="L43" s="26"/>
    </row>
  </sheetData>
  <mergeCells count="1">
    <mergeCell ref="L8:L9"/>
  </mergeCells>
  <hyperlinks>
    <hyperlink ref="H40" r:id="rId1" display="https://represent-rytter.s3-eu-west-1.amazonaws.com/files/Statutter-vintercup-Sprang-2021-2022-godkjent-11-10-2021.pdf"/>
  </hyperlinks>
  <pageMargins left="0.7" right="0.7" top="0.75" bottom="0.75" header="0.3" footer="0.3"/>
  <pageSetup scale="5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0"/>
  <sheetViews>
    <sheetView topLeftCell="A4" zoomScaleNormal="100" workbookViewId="0">
      <selection activeCell="I54" sqref="I54"/>
    </sheetView>
  </sheetViews>
  <sheetFormatPr baseColWidth="10" defaultRowHeight="14.5" x14ac:dyDescent="0.35"/>
  <cols>
    <col min="1" max="1" width="3.81640625" customWidth="1"/>
    <col min="2" max="2" width="6.81640625" customWidth="1"/>
    <col min="3" max="3" width="44.7265625" customWidth="1"/>
    <col min="4" max="4" width="35.1796875" bestFit="1" customWidth="1"/>
    <col min="5" max="5" width="37" bestFit="1" customWidth="1"/>
    <col min="6" max="6" width="14" style="2" customWidth="1"/>
    <col min="7" max="7" width="13.26953125" style="2" customWidth="1"/>
    <col min="8" max="8" width="13.453125" style="2" customWidth="1"/>
    <col min="9" max="9" width="18.453125" style="2" customWidth="1"/>
    <col min="10" max="10" width="17.453125" style="2" customWidth="1"/>
    <col min="11" max="13" width="15.26953125" customWidth="1"/>
    <col min="14" max="14" width="21.54296875" customWidth="1"/>
  </cols>
  <sheetData>
    <row r="2" spans="2:14" ht="21" x14ac:dyDescent="0.5">
      <c r="B2" s="1" t="s">
        <v>13</v>
      </c>
      <c r="D2" s="22" t="s">
        <v>28</v>
      </c>
    </row>
    <row r="4" spans="2:14" ht="23.5" x14ac:dyDescent="0.55000000000000004">
      <c r="B4" s="12" t="s">
        <v>11</v>
      </c>
    </row>
    <row r="7" spans="2:14" ht="55.5" x14ac:dyDescent="0.45">
      <c r="B7" s="20"/>
      <c r="C7" s="20"/>
      <c r="D7" s="20"/>
      <c r="E7" s="20"/>
      <c r="F7" s="40" t="s">
        <v>14</v>
      </c>
      <c r="G7" s="40" t="s">
        <v>14</v>
      </c>
      <c r="H7" s="40" t="s">
        <v>14</v>
      </c>
      <c r="I7" s="40" t="s">
        <v>155</v>
      </c>
      <c r="J7" s="40" t="s">
        <v>14</v>
      </c>
      <c r="K7" s="20" t="s">
        <v>6</v>
      </c>
      <c r="L7" s="47" t="s">
        <v>163</v>
      </c>
      <c r="M7" s="43" t="s">
        <v>158</v>
      </c>
      <c r="N7" s="20" t="s">
        <v>12</v>
      </c>
    </row>
    <row r="8" spans="2:14" ht="36.75" customHeight="1" x14ac:dyDescent="0.5">
      <c r="B8" s="38" t="s">
        <v>2</v>
      </c>
      <c r="C8" s="38" t="s">
        <v>3</v>
      </c>
      <c r="D8" s="38" t="s">
        <v>4</v>
      </c>
      <c r="E8" s="38" t="s">
        <v>5</v>
      </c>
      <c r="F8" s="42" t="s">
        <v>15</v>
      </c>
      <c r="G8" s="42" t="s">
        <v>103</v>
      </c>
      <c r="H8" s="42" t="s">
        <v>154</v>
      </c>
      <c r="I8" s="42" t="s">
        <v>157</v>
      </c>
      <c r="J8" s="42" t="s">
        <v>160</v>
      </c>
      <c r="K8" s="19" t="s">
        <v>58</v>
      </c>
      <c r="L8" s="48"/>
      <c r="M8" s="42" t="s">
        <v>159</v>
      </c>
      <c r="N8" s="19" t="s">
        <v>6</v>
      </c>
    </row>
    <row r="9" spans="2:14" ht="18.5" x14ac:dyDescent="0.45">
      <c r="B9" s="25">
        <v>1</v>
      </c>
      <c r="C9" s="23" t="s">
        <v>40</v>
      </c>
      <c r="D9" s="23" t="s">
        <v>82</v>
      </c>
      <c r="E9" s="23" t="s">
        <v>25</v>
      </c>
      <c r="F9" s="15">
        <v>19</v>
      </c>
      <c r="G9" s="15">
        <v>15</v>
      </c>
      <c r="H9" s="15"/>
      <c r="I9" s="15"/>
      <c r="J9" s="15"/>
      <c r="K9" s="25">
        <f t="shared" ref="K9:K34" si="0">SUM(F9:I9)</f>
        <v>34</v>
      </c>
      <c r="L9" s="15"/>
      <c r="M9" s="15"/>
      <c r="N9" s="14"/>
    </row>
    <row r="10" spans="2:14" ht="18.5" x14ac:dyDescent="0.45">
      <c r="B10" s="25">
        <v>2</v>
      </c>
      <c r="C10" s="23" t="s">
        <v>123</v>
      </c>
      <c r="D10" s="23" t="s">
        <v>124</v>
      </c>
      <c r="E10" s="23" t="s">
        <v>25</v>
      </c>
      <c r="F10" s="15"/>
      <c r="G10" s="15">
        <v>20</v>
      </c>
      <c r="H10" s="15"/>
      <c r="I10" s="15"/>
      <c r="J10" s="15"/>
      <c r="K10" s="25">
        <f t="shared" si="0"/>
        <v>20</v>
      </c>
      <c r="L10" s="15"/>
      <c r="M10" s="15"/>
      <c r="N10" s="14"/>
    </row>
    <row r="11" spans="2:14" ht="18.5" x14ac:dyDescent="0.45">
      <c r="B11" s="25">
        <v>3</v>
      </c>
      <c r="C11" s="28" t="s">
        <v>95</v>
      </c>
      <c r="D11" s="28" t="s">
        <v>96</v>
      </c>
      <c r="E11" s="28" t="s">
        <v>14</v>
      </c>
      <c r="F11" s="15">
        <v>7</v>
      </c>
      <c r="G11" s="15">
        <v>12</v>
      </c>
      <c r="H11" s="15"/>
      <c r="I11" s="15"/>
      <c r="J11" s="15"/>
      <c r="K11" s="25">
        <f t="shared" si="0"/>
        <v>19</v>
      </c>
      <c r="L11" s="15"/>
      <c r="M11" s="15"/>
      <c r="N11" s="14"/>
    </row>
    <row r="12" spans="2:14" ht="18.5" x14ac:dyDescent="0.45">
      <c r="B12" s="25">
        <v>4</v>
      </c>
      <c r="C12" s="28" t="s">
        <v>83</v>
      </c>
      <c r="D12" s="28" t="s">
        <v>84</v>
      </c>
      <c r="E12" s="28" t="s">
        <v>14</v>
      </c>
      <c r="F12" s="15">
        <v>16</v>
      </c>
      <c r="G12" s="15">
        <v>2</v>
      </c>
      <c r="H12" s="15"/>
      <c r="I12" s="15"/>
      <c r="J12" s="15"/>
      <c r="K12" s="25">
        <f t="shared" si="0"/>
        <v>18</v>
      </c>
      <c r="L12" s="15"/>
      <c r="M12" s="15"/>
      <c r="N12" s="14"/>
    </row>
    <row r="13" spans="2:14" ht="18.5" x14ac:dyDescent="0.45">
      <c r="B13" s="25">
        <v>5</v>
      </c>
      <c r="C13" s="23" t="s">
        <v>127</v>
      </c>
      <c r="D13" s="23" t="s">
        <v>128</v>
      </c>
      <c r="E13" s="23" t="s">
        <v>51</v>
      </c>
      <c r="F13" s="15"/>
      <c r="G13" s="15">
        <v>17</v>
      </c>
      <c r="H13" s="15"/>
      <c r="I13" s="15"/>
      <c r="J13" s="15"/>
      <c r="K13" s="25">
        <f t="shared" si="0"/>
        <v>17</v>
      </c>
      <c r="L13" s="15"/>
      <c r="M13" s="15"/>
      <c r="N13" s="14"/>
    </row>
    <row r="14" spans="2:14" ht="18.5" x14ac:dyDescent="0.45">
      <c r="B14" s="25">
        <v>6</v>
      </c>
      <c r="C14" s="23" t="s">
        <v>85</v>
      </c>
      <c r="D14" s="23" t="s">
        <v>87</v>
      </c>
      <c r="E14" s="23" t="s">
        <v>14</v>
      </c>
      <c r="F14" s="15">
        <v>14</v>
      </c>
      <c r="G14" s="15"/>
      <c r="H14" s="15"/>
      <c r="I14" s="15"/>
      <c r="J14" s="15"/>
      <c r="K14" s="25">
        <f t="shared" si="0"/>
        <v>14</v>
      </c>
      <c r="L14" s="15"/>
      <c r="M14" s="15"/>
      <c r="N14" s="14"/>
    </row>
    <row r="15" spans="2:14" ht="18.5" x14ac:dyDescent="0.45">
      <c r="B15" s="25">
        <v>6</v>
      </c>
      <c r="C15" s="23" t="s">
        <v>93</v>
      </c>
      <c r="D15" s="23" t="s">
        <v>94</v>
      </c>
      <c r="E15" s="23" t="s">
        <v>14</v>
      </c>
      <c r="F15" s="15">
        <v>8</v>
      </c>
      <c r="G15" s="15">
        <v>6</v>
      </c>
      <c r="H15" s="15"/>
      <c r="I15" s="15"/>
      <c r="J15" s="15"/>
      <c r="K15" s="25">
        <f t="shared" si="0"/>
        <v>14</v>
      </c>
      <c r="L15" s="15"/>
      <c r="M15" s="15"/>
      <c r="N15" s="14"/>
    </row>
    <row r="16" spans="2:14" ht="18.5" x14ac:dyDescent="0.45">
      <c r="B16" s="25">
        <v>8</v>
      </c>
      <c r="C16" s="23" t="s">
        <v>110</v>
      </c>
      <c r="D16" s="23" t="s">
        <v>142</v>
      </c>
      <c r="E16" s="23" t="s">
        <v>112</v>
      </c>
      <c r="F16" s="15"/>
      <c r="G16" s="15">
        <v>13</v>
      </c>
      <c r="H16" s="15"/>
      <c r="I16" s="15"/>
      <c r="J16" s="15"/>
      <c r="K16" s="25">
        <f t="shared" si="0"/>
        <v>13</v>
      </c>
      <c r="L16" s="15"/>
      <c r="M16" s="15"/>
      <c r="N16" s="14"/>
    </row>
    <row r="17" spans="2:14" ht="18.5" x14ac:dyDescent="0.45">
      <c r="B17" s="25">
        <v>9</v>
      </c>
      <c r="C17" s="23" t="s">
        <v>86</v>
      </c>
      <c r="D17" s="23" t="s">
        <v>88</v>
      </c>
      <c r="E17" s="23" t="s">
        <v>25</v>
      </c>
      <c r="F17" s="15">
        <v>12</v>
      </c>
      <c r="G17" s="15"/>
      <c r="H17" s="15"/>
      <c r="I17" s="15"/>
      <c r="J17" s="15"/>
      <c r="K17" s="25">
        <f t="shared" si="0"/>
        <v>12</v>
      </c>
      <c r="L17" s="15"/>
      <c r="M17" s="15"/>
      <c r="N17" s="14"/>
    </row>
    <row r="18" spans="2:14" ht="18.5" x14ac:dyDescent="0.45">
      <c r="B18" s="25">
        <v>10</v>
      </c>
      <c r="C18" s="28" t="s">
        <v>89</v>
      </c>
      <c r="D18" s="28" t="s">
        <v>90</v>
      </c>
      <c r="E18" s="28" t="s">
        <v>14</v>
      </c>
      <c r="F18" s="15">
        <v>11</v>
      </c>
      <c r="G18" s="15"/>
      <c r="H18" s="15"/>
      <c r="I18" s="15"/>
      <c r="J18" s="15"/>
      <c r="K18" s="25">
        <f t="shared" si="0"/>
        <v>11</v>
      </c>
      <c r="L18" s="15"/>
      <c r="M18" s="15"/>
      <c r="N18" s="14"/>
    </row>
    <row r="19" spans="2:14" ht="18.5" x14ac:dyDescent="0.45">
      <c r="B19" s="25">
        <v>10</v>
      </c>
      <c r="C19" s="23" t="s">
        <v>113</v>
      </c>
      <c r="D19" s="23" t="s">
        <v>114</v>
      </c>
      <c r="E19" s="23" t="s">
        <v>48</v>
      </c>
      <c r="F19" s="15"/>
      <c r="G19" s="15">
        <v>11</v>
      </c>
      <c r="H19" s="15"/>
      <c r="I19" s="15"/>
      <c r="J19" s="15"/>
      <c r="K19" s="25">
        <f t="shared" si="0"/>
        <v>11</v>
      </c>
      <c r="L19" s="15"/>
      <c r="M19" s="15"/>
      <c r="N19" s="14"/>
    </row>
    <row r="20" spans="2:14" ht="18.5" x14ac:dyDescent="0.45">
      <c r="B20" s="25">
        <v>12</v>
      </c>
      <c r="C20" s="23" t="s">
        <v>70</v>
      </c>
      <c r="D20" s="23" t="s">
        <v>71</v>
      </c>
      <c r="E20" s="23" t="s">
        <v>51</v>
      </c>
      <c r="F20" s="15">
        <v>10</v>
      </c>
      <c r="G20" s="15"/>
      <c r="H20" s="15"/>
      <c r="I20" s="15"/>
      <c r="J20" s="15"/>
      <c r="K20" s="25">
        <f t="shared" si="0"/>
        <v>10</v>
      </c>
      <c r="L20" s="15"/>
      <c r="M20" s="15"/>
      <c r="N20" s="14"/>
    </row>
    <row r="21" spans="2:14" ht="18.5" x14ac:dyDescent="0.45">
      <c r="B21" s="25">
        <v>12</v>
      </c>
      <c r="C21" s="23" t="s">
        <v>91</v>
      </c>
      <c r="D21" s="23" t="s">
        <v>92</v>
      </c>
      <c r="E21" s="23" t="s">
        <v>14</v>
      </c>
      <c r="F21" s="15">
        <v>9</v>
      </c>
      <c r="G21" s="15">
        <v>1</v>
      </c>
      <c r="H21" s="15"/>
      <c r="I21" s="15"/>
      <c r="J21" s="15"/>
      <c r="K21" s="25">
        <f t="shared" si="0"/>
        <v>10</v>
      </c>
      <c r="L21" s="15"/>
      <c r="M21" s="15"/>
      <c r="N21" s="14"/>
    </row>
    <row r="22" spans="2:14" ht="18.5" x14ac:dyDescent="0.45">
      <c r="B22" s="25">
        <v>12</v>
      </c>
      <c r="C22" s="23" t="s">
        <v>23</v>
      </c>
      <c r="D22" s="23" t="s">
        <v>143</v>
      </c>
      <c r="E22" s="23" t="s">
        <v>51</v>
      </c>
      <c r="F22" s="15"/>
      <c r="G22" s="15">
        <v>10</v>
      </c>
      <c r="H22" s="15"/>
      <c r="I22" s="15"/>
      <c r="J22" s="15"/>
      <c r="K22" s="25">
        <f t="shared" si="0"/>
        <v>10</v>
      </c>
      <c r="L22" s="15"/>
      <c r="M22" s="15"/>
      <c r="N22" s="14"/>
    </row>
    <row r="23" spans="2:14" ht="18.5" x14ac:dyDescent="0.45">
      <c r="B23" s="25">
        <v>15</v>
      </c>
      <c r="C23" s="23" t="s">
        <v>119</v>
      </c>
      <c r="D23" s="23" t="s">
        <v>144</v>
      </c>
      <c r="E23" s="23" t="s">
        <v>48</v>
      </c>
      <c r="F23" s="15"/>
      <c r="G23" s="15">
        <v>9</v>
      </c>
      <c r="H23" s="15"/>
      <c r="I23" s="15"/>
      <c r="J23" s="15"/>
      <c r="K23" s="25">
        <f t="shared" si="0"/>
        <v>9</v>
      </c>
      <c r="L23" s="15"/>
      <c r="M23" s="15"/>
      <c r="N23" s="14"/>
    </row>
    <row r="24" spans="2:14" ht="18.5" x14ac:dyDescent="0.45">
      <c r="B24" s="25">
        <v>16</v>
      </c>
      <c r="C24" s="23" t="s">
        <v>145</v>
      </c>
      <c r="D24" s="23" t="s">
        <v>101</v>
      </c>
      <c r="E24" s="23" t="s">
        <v>14</v>
      </c>
      <c r="F24" s="15"/>
      <c r="G24" s="15">
        <v>8</v>
      </c>
      <c r="H24" s="15"/>
      <c r="I24" s="15"/>
      <c r="J24" s="15"/>
      <c r="K24" s="25">
        <f t="shared" si="0"/>
        <v>8</v>
      </c>
      <c r="L24" s="15"/>
      <c r="M24" s="15"/>
      <c r="N24" s="14"/>
    </row>
    <row r="25" spans="2:14" ht="18.5" x14ac:dyDescent="0.45">
      <c r="B25" s="25">
        <v>17</v>
      </c>
      <c r="C25" s="23" t="s">
        <v>146</v>
      </c>
      <c r="D25" s="23" t="s">
        <v>147</v>
      </c>
      <c r="E25" s="23" t="s">
        <v>66</v>
      </c>
      <c r="F25" s="15"/>
      <c r="G25" s="15">
        <v>7</v>
      </c>
      <c r="H25" s="15"/>
      <c r="I25" s="15"/>
      <c r="J25" s="15"/>
      <c r="K25" s="25">
        <f t="shared" si="0"/>
        <v>7</v>
      </c>
      <c r="L25" s="15"/>
      <c r="M25" s="15"/>
      <c r="N25" s="14"/>
    </row>
    <row r="26" spans="2:14" ht="18.5" x14ac:dyDescent="0.45">
      <c r="B26" s="25">
        <v>18</v>
      </c>
      <c r="C26" s="28" t="s">
        <v>97</v>
      </c>
      <c r="D26" s="28" t="s">
        <v>98</v>
      </c>
      <c r="E26" s="28" t="s">
        <v>14</v>
      </c>
      <c r="F26" s="17">
        <v>6</v>
      </c>
      <c r="G26" s="15"/>
      <c r="H26" s="15"/>
      <c r="I26" s="15"/>
      <c r="J26" s="15"/>
      <c r="K26" s="25">
        <f t="shared" si="0"/>
        <v>6</v>
      </c>
      <c r="L26" s="15"/>
      <c r="M26" s="15"/>
      <c r="N26" s="14"/>
    </row>
    <row r="27" spans="2:14" ht="18.5" x14ac:dyDescent="0.45">
      <c r="B27" s="25">
        <v>18</v>
      </c>
      <c r="C27" s="23" t="s">
        <v>67</v>
      </c>
      <c r="D27" s="23" t="s">
        <v>68</v>
      </c>
      <c r="E27" s="23" t="s">
        <v>69</v>
      </c>
      <c r="F27" s="15">
        <v>5</v>
      </c>
      <c r="G27" s="15">
        <v>1</v>
      </c>
      <c r="H27" s="15"/>
      <c r="I27" s="15"/>
      <c r="J27" s="15"/>
      <c r="K27" s="25">
        <f t="shared" si="0"/>
        <v>6</v>
      </c>
      <c r="L27" s="15"/>
      <c r="M27" s="15"/>
      <c r="N27" s="14"/>
    </row>
    <row r="28" spans="2:14" ht="18.5" x14ac:dyDescent="0.45">
      <c r="B28" s="25">
        <v>20</v>
      </c>
      <c r="C28" s="23" t="s">
        <v>148</v>
      </c>
      <c r="D28" s="23" t="s">
        <v>149</v>
      </c>
      <c r="E28" s="23" t="s">
        <v>66</v>
      </c>
      <c r="F28" s="15"/>
      <c r="G28" s="15">
        <v>5</v>
      </c>
      <c r="H28" s="15"/>
      <c r="I28" s="15"/>
      <c r="J28" s="15"/>
      <c r="K28" s="25">
        <f t="shared" si="0"/>
        <v>5</v>
      </c>
      <c r="L28" s="15"/>
      <c r="M28" s="15"/>
      <c r="N28" s="14"/>
    </row>
    <row r="29" spans="2:14" ht="18.5" x14ac:dyDescent="0.45">
      <c r="B29" s="25">
        <v>21</v>
      </c>
      <c r="C29" s="23" t="s">
        <v>78</v>
      </c>
      <c r="D29" s="23" t="s">
        <v>79</v>
      </c>
      <c r="E29" s="23" t="s">
        <v>48</v>
      </c>
      <c r="F29" s="15">
        <v>4</v>
      </c>
      <c r="G29" s="15"/>
      <c r="H29" s="15"/>
      <c r="I29" s="15"/>
      <c r="J29" s="15"/>
      <c r="K29" s="25">
        <f t="shared" si="0"/>
        <v>4</v>
      </c>
      <c r="L29" s="15"/>
      <c r="M29" s="15"/>
      <c r="N29" s="14"/>
    </row>
    <row r="30" spans="2:14" ht="18.5" x14ac:dyDescent="0.45">
      <c r="B30" s="25">
        <v>21</v>
      </c>
      <c r="C30" s="28" t="s">
        <v>99</v>
      </c>
      <c r="D30" s="28" t="s">
        <v>100</v>
      </c>
      <c r="E30" s="28" t="s">
        <v>14</v>
      </c>
      <c r="F30" s="15">
        <v>3</v>
      </c>
      <c r="G30" s="15">
        <v>1</v>
      </c>
      <c r="H30" s="15"/>
      <c r="I30" s="15"/>
      <c r="J30" s="15"/>
      <c r="K30" s="25">
        <f t="shared" si="0"/>
        <v>4</v>
      </c>
      <c r="L30" s="15"/>
      <c r="M30" s="15"/>
      <c r="N30" s="14"/>
    </row>
    <row r="31" spans="2:14" ht="18.5" x14ac:dyDescent="0.45">
      <c r="B31" s="25">
        <v>21</v>
      </c>
      <c r="C31" s="23" t="s">
        <v>150</v>
      </c>
      <c r="D31" s="23" t="s">
        <v>151</v>
      </c>
      <c r="E31" s="23" t="s">
        <v>48</v>
      </c>
      <c r="F31" s="15"/>
      <c r="G31" s="15">
        <v>4</v>
      </c>
      <c r="H31" s="15"/>
      <c r="I31" s="15"/>
      <c r="J31" s="15"/>
      <c r="K31" s="25">
        <f t="shared" si="0"/>
        <v>4</v>
      </c>
      <c r="L31" s="15"/>
      <c r="M31" s="15"/>
      <c r="N31" s="14"/>
    </row>
    <row r="32" spans="2:14" ht="18.5" x14ac:dyDescent="0.45">
      <c r="B32" s="25">
        <v>24</v>
      </c>
      <c r="C32" s="23" t="s">
        <v>21</v>
      </c>
      <c r="D32" s="23" t="s">
        <v>152</v>
      </c>
      <c r="E32" s="23" t="s">
        <v>14</v>
      </c>
      <c r="F32" s="15"/>
      <c r="G32" s="15">
        <v>3</v>
      </c>
      <c r="H32" s="15"/>
      <c r="I32" s="15"/>
      <c r="J32" s="15"/>
      <c r="K32" s="25">
        <f t="shared" si="0"/>
        <v>3</v>
      </c>
      <c r="L32" s="15"/>
      <c r="M32" s="15"/>
      <c r="N32" s="14"/>
    </row>
    <row r="33" spans="2:14" ht="18.5" x14ac:dyDescent="0.45">
      <c r="B33" s="25">
        <v>24</v>
      </c>
      <c r="C33" s="23" t="s">
        <v>32</v>
      </c>
      <c r="D33" s="23" t="s">
        <v>102</v>
      </c>
      <c r="E33" s="23" t="s">
        <v>14</v>
      </c>
      <c r="F33" s="15">
        <v>1</v>
      </c>
      <c r="G33" s="15">
        <v>2</v>
      </c>
      <c r="H33" s="15"/>
      <c r="I33" s="15"/>
      <c r="J33" s="15"/>
      <c r="K33" s="25">
        <f t="shared" si="0"/>
        <v>3</v>
      </c>
      <c r="L33" s="16"/>
      <c r="M33" s="16"/>
      <c r="N33" s="14"/>
    </row>
    <row r="34" spans="2:14" ht="18.5" x14ac:dyDescent="0.45">
      <c r="B34" s="25">
        <v>26</v>
      </c>
      <c r="C34" s="23" t="s">
        <v>74</v>
      </c>
      <c r="D34" s="23" t="s">
        <v>101</v>
      </c>
      <c r="E34" s="23" t="s">
        <v>14</v>
      </c>
      <c r="F34" s="15">
        <v>2</v>
      </c>
      <c r="G34" s="15"/>
      <c r="H34" s="15"/>
      <c r="I34" s="15"/>
      <c r="J34" s="15"/>
      <c r="K34" s="25">
        <f t="shared" si="0"/>
        <v>2</v>
      </c>
      <c r="L34" s="37"/>
      <c r="M34" s="37"/>
      <c r="N34" s="14"/>
    </row>
    <row r="35" spans="2:14" ht="18" customHeight="1" x14ac:dyDescent="0.45">
      <c r="B35" s="25"/>
      <c r="C35" s="23"/>
      <c r="D35" s="23"/>
      <c r="E35" s="23"/>
      <c r="F35" s="15"/>
      <c r="G35" s="15"/>
      <c r="H35" s="15"/>
      <c r="I35" s="15"/>
      <c r="J35" s="15"/>
      <c r="K35" s="25"/>
      <c r="L35" s="15"/>
      <c r="M35" s="15"/>
      <c r="N35" s="14"/>
    </row>
    <row r="36" spans="2:14" ht="18.5" x14ac:dyDescent="0.45">
      <c r="B36" s="15"/>
      <c r="C36" s="23"/>
      <c r="D36" s="23"/>
      <c r="E36" s="23"/>
      <c r="F36" s="15"/>
      <c r="G36" s="15"/>
      <c r="H36" s="15"/>
      <c r="I36" s="15"/>
      <c r="J36" s="15"/>
      <c r="K36" s="16"/>
      <c r="L36" s="16"/>
      <c r="M36" s="16"/>
      <c r="N36" s="14"/>
    </row>
    <row r="37" spans="2:14" x14ac:dyDescent="0.35">
      <c r="F37" s="2" t="s">
        <v>141</v>
      </c>
      <c r="G37" s="2" t="s">
        <v>153</v>
      </c>
    </row>
    <row r="38" spans="2:14" ht="18.5" x14ac:dyDescent="0.45">
      <c r="C38" s="29"/>
      <c r="K38" s="26"/>
      <c r="L38" s="26"/>
      <c r="N38" s="34"/>
    </row>
    <row r="39" spans="2:14" ht="18.5" x14ac:dyDescent="0.45">
      <c r="H39" s="46" t="s">
        <v>167</v>
      </c>
      <c r="N39" s="36"/>
    </row>
    <row r="40" spans="2:14" x14ac:dyDescent="0.35">
      <c r="G40" s="44" t="s">
        <v>166</v>
      </c>
    </row>
  </sheetData>
  <mergeCells count="1">
    <mergeCell ref="L7:L8"/>
  </mergeCells>
  <hyperlinks>
    <hyperlink ref="G40" r:id="rId1" display="https://represent-rytter.s3-eu-west-1.amazonaws.com/files/Statutter-vintercup-Sprang-2021-2022-godkjent-11-10-2021.pdf"/>
  </hyperlinks>
  <pageMargins left="0.7" right="0.7" top="0.75" bottom="0.75" header="0.3" footer="0.3"/>
  <pageSetup scale="5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"/>
  <sheetViews>
    <sheetView workbookViewId="0">
      <selection activeCell="I40" sqref="I40"/>
    </sheetView>
  </sheetViews>
  <sheetFormatPr baseColWidth="10" defaultRowHeight="14.5" x14ac:dyDescent="0.35"/>
  <sheetData>
    <row r="2" spans="3:3" x14ac:dyDescent="0.35">
      <c r="C2" s="3" t="s">
        <v>0</v>
      </c>
    </row>
  </sheetData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CUP 1 Ponni</vt:lpstr>
      <vt:lpstr>CUP 2 Rekruttering</vt:lpstr>
      <vt:lpstr>CUP 3 Lille tur </vt:lpstr>
      <vt:lpstr>CUP 4 Store tur</vt:lpstr>
      <vt:lpstr>WC tabell</vt:lpstr>
    </vt:vector>
  </TitlesOfParts>
  <Company>Equinor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B. Seim</dc:creator>
  <cp:lastModifiedBy>Johannessen, Gro - grojoh</cp:lastModifiedBy>
  <cp:lastPrinted>2022-01-24T09:00:42Z</cp:lastPrinted>
  <dcterms:created xsi:type="dcterms:W3CDTF">2021-12-06T20:04:02Z</dcterms:created>
  <dcterms:modified xsi:type="dcterms:W3CDTF">2023-02-09T13:59:06Z</dcterms:modified>
</cp:coreProperties>
</file>