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47925\Desktop\"/>
    </mc:Choice>
  </mc:AlternateContent>
  <xr:revisionPtr revIDLastSave="0" documentId="8_{232F65C3-F900-411B-B04C-96219584CF69}" xr6:coauthVersionLast="47" xr6:coauthVersionMax="47" xr10:uidLastSave="{00000000-0000-0000-0000-000000000000}"/>
  <bookViews>
    <workbookView xWindow="-120" yWindow="-120" windowWidth="20730" windowHeight="11040" xr2:uid="{CC7F2222-3ACD-41C8-9FF2-1D0365B6639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1" l="1"/>
  <c r="E31" i="1"/>
  <c r="F18" i="1"/>
  <c r="E18" i="1"/>
  <c r="E34" i="1" l="1"/>
  <c r="F34" i="1"/>
</calcChain>
</file>

<file path=xl/sharedStrings.xml><?xml version="1.0" encoding="utf-8"?>
<sst xmlns="http://schemas.openxmlformats.org/spreadsheetml/2006/main" count="20" uniqueCount="19">
  <si>
    <t>Inntekter kurs</t>
  </si>
  <si>
    <t>Inntekter via NRYFstevne</t>
  </si>
  <si>
    <t>Spesielle offentlige tilskudd</t>
  </si>
  <si>
    <t>Momskompensasjon</t>
  </si>
  <si>
    <t>Medlemskontingenter</t>
  </si>
  <si>
    <t>SUM</t>
  </si>
  <si>
    <t>Utdeling av aktivitetsmidler</t>
  </si>
  <si>
    <t>Leie datasystemer</t>
  </si>
  <si>
    <t>Kursing teknisk personell</t>
  </si>
  <si>
    <t>Møter, tilstelninger og leie av lokaler</t>
  </si>
  <si>
    <t>Bilgodtgjørelse aspiranter</t>
  </si>
  <si>
    <t>Reiseutgifter</t>
  </si>
  <si>
    <t>Utgifter mesterskap</t>
  </si>
  <si>
    <t>Stipend for satsende ryttere</t>
  </si>
  <si>
    <t>Representasjonsklær styremedlemmer</t>
  </si>
  <si>
    <t>Bank og kortgebyrer</t>
  </si>
  <si>
    <t>Andre driftskostnader</t>
  </si>
  <si>
    <t>DRIFTSRESULTAT</t>
  </si>
  <si>
    <t>BUDSJETT FOR 2025, TROMS RYTTERKRETS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</si>
</sst>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indent="15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0" fillId="2" borderId="0" xfId="0" applyFill="1"/>
    <xf numFmtId="0" fontId="1" fillId="2" borderId="0" xfId="0" applyFont="1" applyFill="1"/>
    <xf numFmtId="0" fontId="0" fillId="3" borderId="0" xfId="0" applyFill="1"/>
    <xf numFmtId="0" fontId="1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137160</xdr:colOff>
      <xdr:row>1</xdr:row>
      <xdr:rowOff>60960</xdr:rowOff>
    </xdr:from>
    <xdr:to>
      <xdr:col>3</xdr:col>
      <xdr:colOff>693420</xdr:colOff>
      <xdr:row>8</xdr:row>
      <xdr:rowOff>91440</xdr:rowOff>
    </xdr:to>
    <xdr:pic>
      <xdr:nvPicPr>
        <xdr:cNvPr id="2" name="image01.png" descr="Kretsen">
          <a:extLst>
            <a:ext uri="{FF2B5EF4-FFF2-40B4-BE49-F238E27FC236}">
              <a16:creationId xmlns:a16="http://schemas.microsoft.com/office/drawing/2014/main" id="{8620ADA4-FFE3-48C0-AB0D-728B4A79C079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722120" y="259080"/>
          <a:ext cx="1348740" cy="131064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A67E7-62EE-4F58-B876-86A7F3032E0C}">
  <dimension ref="A1:F34"/>
  <sheetViews>
    <sheetView tabSelected="1" topLeftCell="A4" workbookViewId="0">
      <selection activeCell="N11" sqref="N11"/>
    </sheetView>
  </sheetViews>
  <sheetFormatPr baseColWidth="10" defaultRowHeight="15" x14ac:dyDescent="0.25"/>
  <sheetData>
    <row r="1" spans="1:6" ht="15.75" x14ac:dyDescent="0.25">
      <c r="D1" s="1"/>
    </row>
    <row r="10" spans="1:6" ht="15.75" x14ac:dyDescent="0.25">
      <c r="A10" s="2" t="s">
        <v>18</v>
      </c>
      <c r="B10" s="3"/>
      <c r="C10" s="3"/>
      <c r="D10" s="4"/>
    </row>
    <row r="12" spans="1:6" x14ac:dyDescent="0.25">
      <c r="E12" s="5">
        <v>2025</v>
      </c>
      <c r="F12" s="5">
        <v>2024</v>
      </c>
    </row>
    <row r="13" spans="1:6" x14ac:dyDescent="0.25">
      <c r="A13">
        <v>3251</v>
      </c>
      <c r="B13" t="s">
        <v>0</v>
      </c>
      <c r="E13">
        <v>5000</v>
      </c>
      <c r="F13">
        <v>5000</v>
      </c>
    </row>
    <row r="14" spans="1:6" x14ac:dyDescent="0.25">
      <c r="A14">
        <v>3254</v>
      </c>
      <c r="B14" t="s">
        <v>1</v>
      </c>
      <c r="E14">
        <v>5000</v>
      </c>
      <c r="F14">
        <v>10000</v>
      </c>
    </row>
    <row r="15" spans="1:6" x14ac:dyDescent="0.25">
      <c r="A15">
        <v>3400</v>
      </c>
      <c r="B15" t="s">
        <v>2</v>
      </c>
      <c r="E15">
        <v>116000</v>
      </c>
      <c r="F15">
        <v>103000</v>
      </c>
    </row>
    <row r="16" spans="1:6" x14ac:dyDescent="0.25">
      <c r="A16">
        <v>3401</v>
      </c>
      <c r="B16" t="s">
        <v>3</v>
      </c>
      <c r="E16">
        <v>2000</v>
      </c>
      <c r="F16">
        <v>7000</v>
      </c>
    </row>
    <row r="17" spans="1:6" x14ac:dyDescent="0.25">
      <c r="A17">
        <v>3920</v>
      </c>
      <c r="B17" t="s">
        <v>4</v>
      </c>
      <c r="E17">
        <v>30000</v>
      </c>
      <c r="F17">
        <v>30000</v>
      </c>
    </row>
    <row r="18" spans="1:6" x14ac:dyDescent="0.25">
      <c r="A18" s="6"/>
      <c r="B18" s="7" t="s">
        <v>5</v>
      </c>
      <c r="C18" s="7"/>
      <c r="D18" s="7"/>
      <c r="E18" s="7">
        <f>SUM(E13:E17)</f>
        <v>158000</v>
      </c>
      <c r="F18" s="7">
        <f>SUM(F13:F17)</f>
        <v>155000</v>
      </c>
    </row>
    <row r="20" spans="1:6" x14ac:dyDescent="0.25">
      <c r="A20">
        <v>4401</v>
      </c>
      <c r="B20" t="s">
        <v>6</v>
      </c>
      <c r="E20">
        <v>45000</v>
      </c>
      <c r="F20">
        <v>55000</v>
      </c>
    </row>
    <row r="21" spans="1:6" x14ac:dyDescent="0.25">
      <c r="A21">
        <v>6420</v>
      </c>
      <c r="B21" t="s">
        <v>7</v>
      </c>
      <c r="E21">
        <v>3000</v>
      </c>
      <c r="F21">
        <v>3000</v>
      </c>
    </row>
    <row r="22" spans="1:6" x14ac:dyDescent="0.25">
      <c r="A22">
        <v>6731</v>
      </c>
      <c r="B22" t="s">
        <v>8</v>
      </c>
      <c r="E22">
        <v>15000</v>
      </c>
      <c r="F22">
        <v>20000</v>
      </c>
    </row>
    <row r="23" spans="1:6" x14ac:dyDescent="0.25">
      <c r="A23">
        <v>6861</v>
      </c>
      <c r="B23" t="s">
        <v>9</v>
      </c>
      <c r="E23">
        <v>2000</v>
      </c>
      <c r="F23">
        <v>5000</v>
      </c>
    </row>
    <row r="24" spans="1:6" x14ac:dyDescent="0.25">
      <c r="A24">
        <v>7101</v>
      </c>
      <c r="B24" t="s">
        <v>10</v>
      </c>
      <c r="E24">
        <v>1000</v>
      </c>
      <c r="F24">
        <v>1000</v>
      </c>
    </row>
    <row r="25" spans="1:6" x14ac:dyDescent="0.25">
      <c r="A25">
        <v>7102</v>
      </c>
      <c r="B25" t="s">
        <v>11</v>
      </c>
      <c r="E25">
        <v>3000</v>
      </c>
      <c r="F25">
        <v>5000</v>
      </c>
    </row>
    <row r="26" spans="1:6" x14ac:dyDescent="0.25">
      <c r="A26">
        <v>7321</v>
      </c>
      <c r="B26" t="s">
        <v>12</v>
      </c>
      <c r="E26">
        <v>80000</v>
      </c>
      <c r="F26">
        <v>50000</v>
      </c>
    </row>
    <row r="27" spans="1:6" x14ac:dyDescent="0.25">
      <c r="A27">
        <v>7431</v>
      </c>
      <c r="B27" t="s">
        <v>13</v>
      </c>
      <c r="E27">
        <v>5000</v>
      </c>
      <c r="F27">
        <v>10000</v>
      </c>
    </row>
    <row r="28" spans="1:6" x14ac:dyDescent="0.25">
      <c r="A28">
        <v>7452</v>
      </c>
      <c r="B28" t="s">
        <v>14</v>
      </c>
      <c r="E28">
        <v>2000</v>
      </c>
      <c r="F28">
        <v>3600</v>
      </c>
    </row>
    <row r="29" spans="1:6" x14ac:dyDescent="0.25">
      <c r="A29">
        <v>7770</v>
      </c>
      <c r="B29" t="s">
        <v>15</v>
      </c>
      <c r="E29">
        <v>400</v>
      </c>
      <c r="F29">
        <v>400</v>
      </c>
    </row>
    <row r="30" spans="1:6" x14ac:dyDescent="0.25">
      <c r="A30">
        <v>7797</v>
      </c>
      <c r="B30" t="s">
        <v>16</v>
      </c>
      <c r="E30">
        <v>1600</v>
      </c>
      <c r="F30">
        <v>2000</v>
      </c>
    </row>
    <row r="31" spans="1:6" x14ac:dyDescent="0.25">
      <c r="A31" s="6"/>
      <c r="B31" s="7" t="s">
        <v>5</v>
      </c>
      <c r="C31" s="7"/>
      <c r="D31" s="7"/>
      <c r="E31" s="7">
        <f>SUM(E20:E30)</f>
        <v>158000</v>
      </c>
      <c r="F31" s="7">
        <f>SUM(F20:F30)</f>
        <v>155000</v>
      </c>
    </row>
    <row r="34" spans="1:6" x14ac:dyDescent="0.25">
      <c r="A34" s="8"/>
      <c r="B34" s="9" t="s">
        <v>17</v>
      </c>
      <c r="C34" s="9"/>
      <c r="D34" s="9"/>
      <c r="E34" s="9">
        <f>E18-E31</f>
        <v>0</v>
      </c>
      <c r="F34" s="9">
        <f>F18-F31</f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Schneider</dc:creator>
  <cp:lastModifiedBy>Veronica Isaksen</cp:lastModifiedBy>
  <dcterms:created xsi:type="dcterms:W3CDTF">2025-04-14T12:05:31Z</dcterms:created>
  <dcterms:modified xsi:type="dcterms:W3CDTF">2025-04-29T14:32:52Z</dcterms:modified>
</cp:coreProperties>
</file>