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yvind_larsentolgensbakk_rytter_no/Documents/Voltigeprogram/"/>
    </mc:Choice>
  </mc:AlternateContent>
  <xr:revisionPtr revIDLastSave="0" documentId="8_{C3698D9F-8AE3-4109-88D2-D15B28096082}" xr6:coauthVersionLast="47" xr6:coauthVersionMax="47" xr10:uidLastSave="{00000000-0000-0000-0000-000000000000}"/>
  <bookViews>
    <workbookView xWindow="-120" yWindow="-120" windowWidth="29040" windowHeight="15840" activeTab="1" xr2:uid="{D12F5D88-6216-4223-9CD5-6C307A71BC14}"/>
  </bookViews>
  <sheets>
    <sheet name="Obligatorisk" sheetId="1" r:id="rId1"/>
    <sheet name="Kür.tek." sheetId="2" r:id="rId2"/>
    <sheet name="Kür.art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L15" i="3"/>
  <c r="L14" i="3"/>
  <c r="L13" i="3"/>
  <c r="E21" i="2"/>
  <c r="H25" i="2" s="1"/>
  <c r="I25" i="2" s="1"/>
  <c r="H20" i="2"/>
  <c r="H19" i="2"/>
  <c r="H18" i="2"/>
  <c r="H17" i="2"/>
  <c r="L23" i="1"/>
  <c r="L26" i="1" s="1"/>
  <c r="L21" i="3" l="1"/>
  <c r="L17" i="3"/>
</calcChain>
</file>

<file path=xl/sharedStrings.xml><?xml version="1.0" encoding="utf-8"?>
<sst xmlns="http://schemas.openxmlformats.org/spreadsheetml/2006/main" count="89" uniqueCount="62">
  <si>
    <t>Start nr</t>
  </si>
  <si>
    <t>Bord</t>
  </si>
  <si>
    <t>Klass nr</t>
  </si>
  <si>
    <t>Klubb:</t>
  </si>
  <si>
    <t>Arm nr</t>
  </si>
  <si>
    <t>Kommentarer</t>
  </si>
  <si>
    <t>Stående</t>
  </si>
  <si>
    <t>Signatur:</t>
  </si>
  <si>
    <t>Individuel junior - 2*</t>
  </si>
  <si>
    <t>Obligatorisk</t>
  </si>
  <si>
    <t>Omgang</t>
  </si>
  <si>
    <t>Dato:</t>
  </si>
  <si>
    <t>Sted:</t>
  </si>
  <si>
    <t>Voltigør:</t>
  </si>
  <si>
    <t>Hest:</t>
  </si>
  <si>
    <t>Longør:</t>
  </si>
  <si>
    <t>Poeng</t>
  </si>
  <si>
    <t>Opphopp</t>
  </si>
  <si>
    <t>Grunnsits</t>
  </si>
  <si>
    <t>Fane</t>
  </si>
  <si>
    <t>Mølle</t>
  </si>
  <si>
    <t>Saks del 1</t>
  </si>
  <si>
    <t>Saks del 2</t>
  </si>
  <si>
    <t>Avsprang til innsiden</t>
  </si>
  <si>
    <t>Sum obligatoriske øvelser:</t>
  </si>
  <si>
    <t xml:space="preserve">/ 8  øvelser   </t>
  </si>
  <si>
    <t>Total obli.</t>
  </si>
  <si>
    <t>Dommer:</t>
  </si>
  <si>
    <t>0</t>
  </si>
  <si>
    <t>Individuell kür junior - 2*</t>
  </si>
  <si>
    <t>Teknisk bedømmelse</t>
  </si>
  <si>
    <t>Fradrag för fall</t>
  </si>
  <si>
    <t>Vanskelighetsgrad</t>
  </si>
  <si>
    <t>R-øvelser</t>
  </si>
  <si>
    <t>D-øvelser</t>
  </si>
  <si>
    <t>M-øvelser</t>
  </si>
  <si>
    <t>E-øvelser</t>
  </si>
  <si>
    <t>Antall øvelser</t>
  </si>
  <si>
    <t>Max. 10 øvelser regnes</t>
  </si>
  <si>
    <t>Poeng vanskelighetsgrad</t>
  </si>
  <si>
    <t>Utførelse</t>
  </si>
  <si>
    <t>Fradrag</t>
  </si>
  <si>
    <t>Total fradrag</t>
  </si>
  <si>
    <t>/ antall øvelser</t>
  </si>
  <si>
    <t>Fradrag for fall</t>
  </si>
  <si>
    <t>Poeng utførelse</t>
  </si>
  <si>
    <t>Tekniske poeng</t>
  </si>
  <si>
    <t>Poäng
0 till 10</t>
  </si>
  <si>
    <t>STRUKTUR
35 %</t>
  </si>
  <si>
    <t>C1
20%</t>
  </si>
  <si>
    <t>C2
15%</t>
  </si>
  <si>
    <t>KOREOGRAFI
65 %</t>
  </si>
  <si>
    <t>C3
35%</t>
  </si>
  <si>
    <t>C4
30%</t>
  </si>
  <si>
    <t>Individuel kür junior - 2*</t>
  </si>
  <si>
    <t>Artistisk bedømmelse</t>
  </si>
  <si>
    <t>Dato</t>
  </si>
  <si>
    <r>
      <rPr>
        <b/>
        <sz val="9"/>
        <color indexed="8"/>
        <rFont val="Arial"/>
        <family val="2"/>
      </rPr>
      <t>Variation av øvelser</t>
    </r>
    <r>
      <rPr>
        <b/>
        <sz val="8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• Statistiske og dynamiske øvelser i forhold til hverandre .
• Et utvalg av øvelser og overganger fra ulike strukturgrupper og grupperinger.
</t>
    </r>
  </si>
  <si>
    <r>
      <rPr>
        <b/>
        <sz val="9"/>
        <color indexed="8"/>
        <rFont val="Arial"/>
        <family val="2"/>
      </rPr>
      <t>Variasjon av posisjon</t>
    </r>
    <r>
      <rPr>
        <sz val="8"/>
        <color indexed="8"/>
        <rFont val="Arial"/>
        <family val="2"/>
      </rPr>
      <t xml:space="preserve">
• Variasjon av posisjon av øvelser dels relatert til hesten men også retning på øvelser.
• Balanse mellom øvelsene når det gjelder å bruke alle deler av hestens rygg, hals og kryss iberegnet stusshopp fra inn og utside.</t>
    </r>
  </si>
  <si>
    <r>
      <rPr>
        <b/>
        <sz val="9"/>
        <color indexed="8"/>
        <rFont val="Arial"/>
        <family val="2"/>
      </rPr>
      <t>Sammenheng og sammensetning
•  Utvalg av øvelser og overganger i harmoni med hesten.
•  Myke overganger og bevegelser som viser sammenheng og flyt.</t>
    </r>
    <r>
      <rPr>
        <sz val="8"/>
        <color indexed="8"/>
        <rFont val="Arial"/>
        <family val="2"/>
      </rPr>
      <t>•  Delar, sekvenser, övergångar, positioner samt kombinationer av övningar visar på hög komplexitet.
•  Kapacitet att binda samman rörelser och instabila positioner utan jämnvikt. Frihet i rörelser.</t>
    </r>
  </si>
  <si>
    <r>
      <rPr>
        <b/>
        <sz val="9"/>
        <color indexed="8"/>
        <rFont val="Arial"/>
        <family val="2"/>
      </rPr>
      <t>Tolkning av musikk
• Sterkt engasjement -  et gennomtenkt og utviklet musikalist konsept.
• Fengslende tolkning av musikken</t>
    </r>
    <r>
      <rPr>
        <sz val="8"/>
        <color indexed="8"/>
        <rFont val="Arial"/>
        <family val="2"/>
      </rPr>
      <t>• Stor variation av uttryck som speglar olika typer av musik samt förändringar i musiken
• Komplexitet i kroppsspråk samt gester och rörelser i många olika riktningar.</t>
    </r>
  </si>
  <si>
    <t>Artistiske poeng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</si>
</sst>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00"/>
    <numFmt numFmtId="167" formatCode="_-* #,##0.0_-;\-* #,##0.0_-;_-* &quot;-&quot;??_-;_-@_-"/>
    <numFmt numFmtId="168" formatCode="_-* #,##0.000_-;\-* #,##0.000_-;_-* &quot;-&quot;??_-;_-@_-"/>
    <numFmt numFmtId="169" formatCode="0_ ;\-0\ "/>
    <numFmt numFmtId="170" formatCode="0.0"/>
  </numFmts>
  <fonts count="20">
    <font>
      <sz val="10"/>
      <color theme="1"/>
      <name val="Oslo Sans Office"/>
      <family val="2"/>
    </font>
    <font>
      <sz val="10"/>
      <color theme="1"/>
      <name val="Oslo Sans Office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trike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Verdana"/>
      <family val="2"/>
    </font>
    <font>
      <sz val="9"/>
      <color rgb="FF000000"/>
      <name val="Arial"/>
      <family val="2"/>
    </font>
    <font>
      <sz val="8"/>
      <color rgb="FF000000"/>
      <name val="Symbol"/>
      <family val="1"/>
      <charset val="2"/>
    </font>
    <font>
      <b/>
      <sz val="8"/>
      <color rgb="FF000000"/>
      <name val="Arial"/>
      <family val="2"/>
    </font>
    <font>
      <sz val="11"/>
      <color indexed="8"/>
      <name val="Calibri"/>
      <family val="2"/>
      <charset val="1"/>
    </font>
    <font>
      <sz val="8"/>
      <name val="Oslo Sans Offic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0" fontId="2" fillId="0" borderId="0"/>
    <xf numFmtId="0" fontId="3" fillId="0" borderId="0"/>
  </cellStyleXfs>
  <cellXfs count="134">
    <xf numFmtId="0" fontId="0" fillId="0" borderId="0" xfId="0"/>
    <xf numFmtId="1" fontId="4" fillId="2" borderId="9" xfId="5" applyNumberFormat="1" applyFont="1" applyFill="1" applyBorder="1" applyAlignment="1" applyProtection="1">
      <alignment horizontal="center" vertical="center"/>
      <protection locked="0"/>
    </xf>
    <xf numFmtId="166" fontId="4" fillId="2" borderId="9" xfId="6" applyNumberFormat="1" applyFont="1" applyFill="1" applyBorder="1" applyAlignment="1" applyProtection="1">
      <alignment horizontal="center" vertical="center"/>
      <protection locked="0"/>
    </xf>
    <xf numFmtId="0" fontId="4" fillId="0" borderId="0" xfId="5" applyFont="1"/>
    <xf numFmtId="0" fontId="8" fillId="0" borderId="0" xfId="5" applyFont="1" applyAlignment="1">
      <alignment vertical="center"/>
    </xf>
    <xf numFmtId="0" fontId="2" fillId="0" borderId="0" xfId="5"/>
    <xf numFmtId="0" fontId="8" fillId="0" borderId="12" xfId="5" applyFont="1" applyBorder="1" applyAlignment="1">
      <alignment vertical="center"/>
    </xf>
    <xf numFmtId="0" fontId="8" fillId="0" borderId="11" xfId="5" applyFont="1" applyBorder="1" applyAlignment="1">
      <alignment vertical="center"/>
    </xf>
    <xf numFmtId="0" fontId="4" fillId="0" borderId="1" xfId="5" applyFont="1" applyBorder="1"/>
    <xf numFmtId="0" fontId="4" fillId="0" borderId="0" xfId="0" applyFont="1"/>
    <xf numFmtId="0" fontId="8" fillId="0" borderId="0" xfId="0" applyFont="1"/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4" fillId="0" borderId="11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4" fillId="0" borderId="1" xfId="0" applyFont="1" applyBorder="1"/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/>
    <xf numFmtId="0" fontId="4" fillId="0" borderId="34" xfId="0" applyFont="1" applyBorder="1"/>
    <xf numFmtId="167" fontId="4" fillId="0" borderId="0" xfId="1" applyNumberFormat="1" applyFont="1" applyFill="1"/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12" xfId="0" applyFont="1" applyBorder="1" applyAlignment="1">
      <alignment vertical="center"/>
    </xf>
    <xf numFmtId="167" fontId="9" fillId="0" borderId="11" xfId="1" applyNumberFormat="1" applyFont="1" applyFill="1" applyBorder="1" applyAlignment="1">
      <alignment vertical="center"/>
    </xf>
    <xf numFmtId="0" fontId="9" fillId="0" borderId="15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164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4" fontId="4" fillId="2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8" fillId="0" borderId="0" xfId="5" applyFont="1"/>
    <xf numFmtId="0" fontId="5" fillId="0" borderId="13" xfId="5" applyFont="1" applyBorder="1" applyProtection="1">
      <protection locked="0"/>
    </xf>
    <xf numFmtId="0" fontId="4" fillId="0" borderId="4" xfId="5" applyFont="1" applyBorder="1" applyProtection="1">
      <protection locked="0"/>
    </xf>
    <xf numFmtId="0" fontId="4" fillId="0" borderId="5" xfId="5" applyFont="1" applyBorder="1" applyProtection="1">
      <protection locked="0"/>
    </xf>
    <xf numFmtId="0" fontId="4" fillId="0" borderId="0" xfId="5" applyFont="1" applyProtection="1">
      <protection locked="0"/>
    </xf>
    <xf numFmtId="0" fontId="4" fillId="0" borderId="8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6" xfId="5" applyFont="1" applyBorder="1"/>
    <xf numFmtId="0" fontId="6" fillId="0" borderId="7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4" fillId="0" borderId="9" xfId="5" applyFont="1" applyBorder="1" applyAlignment="1">
      <alignment horizontal="center" vertical="center"/>
    </xf>
    <xf numFmtId="0" fontId="4" fillId="0" borderId="9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170" fontId="4" fillId="0" borderId="9" xfId="5" applyNumberFormat="1" applyFont="1" applyBorder="1" applyAlignment="1">
      <alignment horizontal="center" vertical="center"/>
    </xf>
    <xf numFmtId="0" fontId="4" fillId="0" borderId="22" xfId="5" applyFont="1" applyBorder="1" applyAlignment="1">
      <alignment vertical="center"/>
    </xf>
    <xf numFmtId="0" fontId="4" fillId="0" borderId="5" xfId="5" applyFont="1" applyBorder="1"/>
    <xf numFmtId="49" fontId="4" fillId="0" borderId="9" xfId="5" applyNumberFormat="1" applyFont="1" applyBorder="1" applyAlignment="1">
      <alignment horizontal="center" vertical="center"/>
    </xf>
    <xf numFmtId="0" fontId="4" fillId="0" borderId="8" xfId="5" applyFont="1" applyBorder="1"/>
    <xf numFmtId="0" fontId="4" fillId="0" borderId="2" xfId="5" applyFont="1" applyBorder="1"/>
    <xf numFmtId="1" fontId="4" fillId="0" borderId="9" xfId="5" applyNumberFormat="1" applyFont="1" applyBorder="1" applyAlignment="1">
      <alignment horizontal="center"/>
    </xf>
    <xf numFmtId="0" fontId="5" fillId="0" borderId="12" xfId="5" applyFont="1" applyBorder="1" applyAlignment="1">
      <alignment vertical="center"/>
    </xf>
    <xf numFmtId="0" fontId="4" fillId="0" borderId="11" xfId="5" applyFont="1" applyBorder="1"/>
    <xf numFmtId="0" fontId="9" fillId="0" borderId="11" xfId="5" applyFont="1" applyBorder="1"/>
    <xf numFmtId="0" fontId="5" fillId="0" borderId="0" xfId="5" applyFont="1"/>
    <xf numFmtId="167" fontId="4" fillId="0" borderId="0" xfId="1" applyNumberFormat="1" applyFont="1" applyFill="1" applyBorder="1"/>
    <xf numFmtId="0" fontId="4" fillId="0" borderId="0" xfId="5" applyFont="1" applyAlignment="1">
      <alignment horizontal="left"/>
    </xf>
    <xf numFmtId="43" fontId="4" fillId="0" borderId="0" xfId="1" applyFont="1" applyFill="1"/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" fontId="4" fillId="2" borderId="9" xfId="1" applyNumberFormat="1" applyFont="1" applyFill="1" applyBorder="1" applyAlignment="1" applyProtection="1">
      <alignment horizontal="center" vertical="center"/>
      <protection locked="0"/>
    </xf>
    <xf numFmtId="169" fontId="4" fillId="0" borderId="9" xfId="1" applyNumberFormat="1" applyFont="1" applyFill="1" applyBorder="1" applyAlignment="1">
      <alignment horizontal="center" vertical="center"/>
    </xf>
    <xf numFmtId="166" fontId="14" fillId="0" borderId="9" xfId="1" applyNumberFormat="1" applyFont="1" applyFill="1" applyBorder="1" applyAlignment="1">
      <alignment horizontal="center" vertical="center"/>
    </xf>
    <xf numFmtId="168" fontId="4" fillId="0" borderId="6" xfId="1" applyNumberFormat="1" applyFont="1" applyFill="1" applyBorder="1" applyAlignment="1"/>
    <xf numFmtId="0" fontId="6" fillId="0" borderId="8" xfId="0" applyFont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166" fontId="8" fillId="0" borderId="18" xfId="5" applyNumberFormat="1" applyFont="1" applyBorder="1" applyAlignment="1">
      <alignment horizontal="center" vertical="center"/>
    </xf>
    <xf numFmtId="9" fontId="10" fillId="0" borderId="0" xfId="5" applyNumberFormat="1" applyFont="1" applyAlignment="1">
      <alignment horizontal="center" textRotation="90" wrapText="1"/>
    </xf>
    <xf numFmtId="0" fontId="6" fillId="0" borderId="14" xfId="5" applyFont="1" applyBorder="1" applyAlignment="1">
      <alignment horizontal="center" wrapText="1"/>
    </xf>
    <xf numFmtId="0" fontId="15" fillId="0" borderId="17" xfId="5" applyFont="1" applyBorder="1" applyAlignment="1">
      <alignment horizontal="center" vertical="center" wrapText="1"/>
    </xf>
    <xf numFmtId="170" fontId="5" fillId="2" borderId="21" xfId="1" applyNumberFormat="1" applyFont="1" applyFill="1" applyBorder="1" applyAlignment="1" applyProtection="1">
      <alignment horizontal="center" vertical="center"/>
      <protection locked="0"/>
    </xf>
    <xf numFmtId="166" fontId="5" fillId="0" borderId="26" xfId="1" applyNumberFormat="1" applyFont="1" applyFill="1" applyBorder="1" applyAlignment="1" applyProtection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170" fontId="5" fillId="2" borderId="23" xfId="1" applyNumberFormat="1" applyFont="1" applyFill="1" applyBorder="1" applyAlignment="1" applyProtection="1">
      <alignment horizontal="center" vertical="center"/>
      <protection locked="0"/>
    </xf>
    <xf numFmtId="166" fontId="5" fillId="0" borderId="27" xfId="1" applyNumberFormat="1" applyFont="1" applyFill="1" applyBorder="1" applyAlignment="1" applyProtection="1">
      <alignment horizontal="center" vertical="center" wrapText="1"/>
      <protection locked="0"/>
    </xf>
    <xf numFmtId="170" fontId="5" fillId="2" borderId="24" xfId="1" applyNumberFormat="1" applyFont="1" applyFill="1" applyBorder="1" applyAlignment="1" applyProtection="1">
      <alignment horizontal="center" vertical="center"/>
      <protection locked="0"/>
    </xf>
    <xf numFmtId="166" fontId="5" fillId="0" borderId="28" xfId="1" applyNumberFormat="1" applyFont="1" applyFill="1" applyBorder="1" applyAlignment="1" applyProtection="1">
      <alignment horizontal="center" vertical="center" wrapText="1"/>
    </xf>
    <xf numFmtId="0" fontId="15" fillId="0" borderId="9" xfId="5" applyFont="1" applyBorder="1" applyAlignment="1">
      <alignment horizontal="center" vertical="center" wrapText="1"/>
    </xf>
    <xf numFmtId="170" fontId="5" fillId="2" borderId="25" xfId="1" applyNumberFormat="1" applyFont="1" applyFill="1" applyBorder="1" applyAlignment="1" applyProtection="1">
      <alignment horizontal="center" vertical="center"/>
      <protection locked="0"/>
    </xf>
    <xf numFmtId="166" fontId="5" fillId="0" borderId="29" xfId="1" applyNumberFormat="1" applyFont="1" applyFill="1" applyBorder="1" applyAlignment="1" applyProtection="1">
      <alignment horizontal="center" vertical="center" wrapText="1"/>
    </xf>
    <xf numFmtId="166" fontId="4" fillId="0" borderId="16" xfId="5" applyNumberFormat="1" applyFont="1" applyBorder="1" applyAlignment="1">
      <alignment horizontal="center" vertical="center"/>
    </xf>
    <xf numFmtId="0" fontId="4" fillId="0" borderId="2" xfId="5" applyFont="1" applyBorder="1" applyAlignment="1">
      <alignment vertical="center"/>
    </xf>
    <xf numFmtId="0" fontId="5" fillId="0" borderId="0" xfId="5" applyFont="1" applyAlignment="1">
      <alignment horizontal="left"/>
    </xf>
    <xf numFmtId="0" fontId="7" fillId="0" borderId="0" xfId="5" applyFont="1"/>
    <xf numFmtId="0" fontId="7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165" fontId="5" fillId="0" borderId="0" xfId="5" applyNumberFormat="1" applyFont="1" applyAlignment="1">
      <alignment horizontal="center"/>
    </xf>
    <xf numFmtId="0" fontId="4" fillId="0" borderId="1" xfId="5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left" vertical="justify" wrapText="1"/>
    </xf>
    <xf numFmtId="0" fontId="16" fillId="0" borderId="17" xfId="0" applyFont="1" applyBorder="1" applyAlignment="1">
      <alignment horizontal="left" vertical="justify" wrapText="1"/>
    </xf>
    <xf numFmtId="0" fontId="12" fillId="0" borderId="9" xfId="0" applyFont="1" applyBorder="1" applyAlignment="1">
      <alignment horizontal="left" vertical="justify" wrapText="1"/>
    </xf>
    <xf numFmtId="0" fontId="16" fillId="0" borderId="9" xfId="0" applyFont="1" applyBorder="1" applyAlignment="1">
      <alignment horizontal="left" vertical="justify" wrapText="1"/>
    </xf>
    <xf numFmtId="0" fontId="10" fillId="0" borderId="33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left" vertical="justify" wrapText="1"/>
    </xf>
    <xf numFmtId="0" fontId="17" fillId="0" borderId="30" xfId="0" applyFont="1" applyBorder="1" applyAlignment="1">
      <alignment horizontal="left" vertical="justify" wrapText="1"/>
    </xf>
    <xf numFmtId="0" fontId="17" fillId="0" borderId="20" xfId="0" applyFont="1" applyBorder="1" applyAlignment="1">
      <alignment horizontal="left" vertical="justify" wrapText="1"/>
    </xf>
    <xf numFmtId="0" fontId="12" fillId="0" borderId="14" xfId="0" applyFont="1" applyBorder="1" applyAlignment="1">
      <alignment horizontal="left" vertical="justify" wrapText="1"/>
    </xf>
    <xf numFmtId="0" fontId="16" fillId="0" borderId="14" xfId="0" applyFont="1" applyBorder="1" applyAlignment="1">
      <alignment horizontal="left" vertical="justify" wrapText="1"/>
    </xf>
  </cellXfs>
  <cellStyles count="11">
    <cellStyle name="Dezimal 2" xfId="4" xr:uid="{1F4ED4B4-E5F3-4ACD-8439-FA9018057753}"/>
    <cellStyle name="Dezimal 2 2" xfId="6" xr:uid="{2411E96A-BABB-475C-AC10-BADE2ACBEBAF}"/>
    <cellStyle name="Excel Built-in Normal" xfId="8" xr:uid="{EC597E43-277A-43EC-8B6A-48AB41373D56}"/>
    <cellStyle name="Komma" xfId="1" builtinId="3"/>
    <cellStyle name="Komma 2" xfId="3" xr:uid="{B68D9E9F-8708-47E1-B5D0-2DF91908A09A}"/>
    <cellStyle name="Normal" xfId="0" builtinId="0"/>
    <cellStyle name="Normal 2" xfId="7" xr:uid="{807D694C-6C15-44DC-850F-3B8B70BDB59E}"/>
    <cellStyle name="Normal 3" xfId="9" xr:uid="{FDFAAFE0-950B-4551-9F19-E40757AF8F44}"/>
    <cellStyle name="Normal 4" xfId="10" xr:uid="{EFB2FFA0-F057-4317-8DF1-8B98ECDE6518}"/>
    <cellStyle name="Normal 5" xfId="2" xr:uid="{D2E6430E-5175-4FBF-9C0D-4B786F4118F9}"/>
    <cellStyle name="Standard 2" xfId="5" xr:uid="{D0A722ED-A2C8-4324-8563-A969705FF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ED01-EB81-4CFE-8A16-5D7D35CB06C1}">
  <dimension ref="A1:L32"/>
  <sheetViews>
    <sheetView workbookViewId="0">
      <selection activeCell="N20" sqref="N20"/>
    </sheetView>
  </sheetViews>
  <sheetFormatPr baseColWidth="10" defaultColWidth="8" defaultRowHeight="12.75"/>
  <cols>
    <col min="1" max="1" width="5" style="9" customWidth="1"/>
    <col min="2" max="2" width="8" style="9"/>
    <col min="3" max="3" width="11" style="9" bestFit="1" customWidth="1"/>
    <col min="4" max="4" width="3.7109375" style="9" customWidth="1"/>
    <col min="5" max="5" width="7.140625" style="9" customWidth="1"/>
    <col min="6" max="6" width="5.28515625" style="9" customWidth="1"/>
    <col min="7" max="7" width="9.28515625" style="9" customWidth="1"/>
    <col min="8" max="8" width="6.85546875" style="9" customWidth="1"/>
    <col min="9" max="9" width="3.5703125" style="9" customWidth="1"/>
    <col min="10" max="10" width="3.140625" style="9" customWidth="1"/>
    <col min="11" max="11" width="6.42578125" style="9" customWidth="1"/>
    <col min="12" max="12" width="9.28515625" style="9" customWidth="1"/>
    <col min="13" max="13" width="6.42578125" style="9" customWidth="1"/>
    <col min="14" max="16384" width="8" style="9"/>
  </cols>
  <sheetData>
    <row r="1" spans="1:12" ht="6" customHeight="1" thickBot="1"/>
    <row r="2" spans="1:12" ht="24" customHeight="1" thickBot="1">
      <c r="A2" s="10" t="s">
        <v>8</v>
      </c>
      <c r="H2" s="11"/>
      <c r="I2" s="12" t="s">
        <v>0</v>
      </c>
      <c r="J2" s="13"/>
      <c r="K2" s="14"/>
      <c r="L2" s="15"/>
    </row>
    <row r="3" spans="1:12" ht="24" customHeight="1" thickBot="1">
      <c r="A3" s="16" t="s">
        <v>9</v>
      </c>
      <c r="H3" s="11"/>
      <c r="I3" s="12" t="s">
        <v>1</v>
      </c>
      <c r="J3" s="13"/>
      <c r="K3" s="14"/>
      <c r="L3" s="15"/>
    </row>
    <row r="4" spans="1:12" ht="24" customHeight="1" thickBot="1">
      <c r="A4" s="17" t="s">
        <v>11</v>
      </c>
      <c r="B4" s="17"/>
      <c r="C4" s="18"/>
      <c r="D4" s="19"/>
      <c r="E4" s="19"/>
      <c r="F4" s="19"/>
      <c r="H4" s="11"/>
      <c r="I4" s="12" t="s">
        <v>2</v>
      </c>
      <c r="J4" s="13"/>
      <c r="K4" s="14"/>
      <c r="L4" s="15"/>
    </row>
    <row r="5" spans="1:12" ht="24" customHeight="1" thickBot="1">
      <c r="A5" s="20" t="s">
        <v>12</v>
      </c>
      <c r="B5" s="20"/>
      <c r="C5" s="121"/>
      <c r="D5" s="121"/>
      <c r="E5" s="121"/>
      <c r="F5" s="121"/>
      <c r="H5" s="11"/>
      <c r="I5" s="12" t="s">
        <v>10</v>
      </c>
      <c r="J5" s="21"/>
      <c r="K5" s="14"/>
      <c r="L5" s="15"/>
    </row>
    <row r="6" spans="1:12" ht="19.5" customHeight="1" thickBot="1">
      <c r="A6" s="20" t="s">
        <v>13</v>
      </c>
      <c r="B6" s="20"/>
      <c r="C6" s="121"/>
      <c r="D6" s="121"/>
      <c r="E6" s="121"/>
      <c r="F6" s="121"/>
      <c r="K6" s="22"/>
      <c r="L6" s="23"/>
    </row>
    <row r="7" spans="1:12" ht="17.100000000000001" customHeight="1" thickBot="1">
      <c r="A7" s="20" t="s">
        <v>3</v>
      </c>
      <c r="B7" s="20"/>
      <c r="C7" s="24"/>
      <c r="D7" s="24"/>
      <c r="E7" s="24"/>
      <c r="F7" s="24"/>
      <c r="J7" s="25" t="s">
        <v>4</v>
      </c>
      <c r="K7" s="26"/>
      <c r="L7" s="27"/>
    </row>
    <row r="8" spans="1:12" ht="17.100000000000001" customHeight="1">
      <c r="A8" s="20" t="s">
        <v>14</v>
      </c>
      <c r="B8" s="20"/>
      <c r="C8" s="121"/>
      <c r="D8" s="121"/>
      <c r="E8" s="121"/>
      <c r="F8" s="121"/>
    </row>
    <row r="9" spans="1:12" ht="17.100000000000001" customHeight="1">
      <c r="A9" s="20" t="s">
        <v>15</v>
      </c>
      <c r="B9" s="20"/>
      <c r="C9" s="121"/>
      <c r="D9" s="121"/>
      <c r="E9" s="121"/>
      <c r="F9" s="121"/>
    </row>
    <row r="10" spans="1:12" ht="17.100000000000001" customHeight="1"/>
    <row r="11" spans="1:12" ht="17.100000000000001" customHeight="1"/>
    <row r="12" spans="1:12" ht="39.75" customHeight="1"/>
    <row r="13" spans="1:12" ht="21.75" customHeight="1">
      <c r="A13" s="28"/>
      <c r="B13" s="20"/>
      <c r="C13" s="29"/>
      <c r="D13" s="20"/>
      <c r="E13" s="30"/>
      <c r="F13" s="20" t="s">
        <v>5</v>
      </c>
      <c r="G13" s="31"/>
      <c r="H13" s="31"/>
      <c r="I13" s="31"/>
      <c r="J13" s="20"/>
      <c r="K13" s="32"/>
      <c r="L13" s="33" t="s">
        <v>16</v>
      </c>
    </row>
    <row r="14" spans="1:12" ht="20.100000000000001" customHeight="1">
      <c r="A14" s="34" t="s">
        <v>17</v>
      </c>
      <c r="B14" s="35"/>
      <c r="C14" s="36"/>
      <c r="D14" s="36"/>
      <c r="E14" s="32"/>
      <c r="F14" s="37"/>
      <c r="G14" s="37"/>
      <c r="H14" s="37"/>
      <c r="I14" s="37"/>
      <c r="J14" s="38"/>
      <c r="K14" s="39"/>
      <c r="L14" s="40"/>
    </row>
    <row r="15" spans="1:12" ht="20.100000000000001" customHeight="1">
      <c r="A15" s="34" t="s">
        <v>18</v>
      </c>
      <c r="B15" s="35"/>
      <c r="C15" s="36"/>
      <c r="D15" s="36"/>
      <c r="E15" s="32"/>
      <c r="F15" s="37"/>
      <c r="G15" s="37"/>
      <c r="H15" s="37"/>
      <c r="I15" s="37"/>
      <c r="J15" s="38"/>
      <c r="K15" s="41"/>
      <c r="L15" s="40"/>
    </row>
    <row r="16" spans="1:12" ht="20.100000000000001" customHeight="1">
      <c r="A16" s="42" t="s">
        <v>19</v>
      </c>
      <c r="B16" s="43"/>
      <c r="C16" s="36"/>
      <c r="D16" s="36"/>
      <c r="E16" s="32"/>
      <c r="F16" s="37"/>
      <c r="G16" s="37"/>
      <c r="H16" s="37"/>
      <c r="I16" s="37"/>
      <c r="J16" s="38"/>
      <c r="K16" s="41"/>
      <c r="L16" s="40"/>
    </row>
    <row r="17" spans="1:12" ht="20.100000000000001" customHeight="1">
      <c r="A17" s="34" t="s">
        <v>20</v>
      </c>
      <c r="B17" s="35"/>
      <c r="C17" s="36"/>
      <c r="D17" s="36"/>
      <c r="E17" s="32"/>
      <c r="F17" s="37"/>
      <c r="G17" s="37"/>
      <c r="H17" s="37"/>
      <c r="I17" s="37"/>
      <c r="J17" s="38"/>
      <c r="K17" s="41"/>
      <c r="L17" s="40"/>
    </row>
    <row r="18" spans="1:12" ht="20.100000000000001" customHeight="1">
      <c r="A18" s="34" t="s">
        <v>21</v>
      </c>
      <c r="B18" s="35"/>
      <c r="C18" s="36"/>
      <c r="D18" s="36"/>
      <c r="E18" s="32"/>
      <c r="F18" s="37"/>
      <c r="G18" s="37"/>
      <c r="H18" s="37"/>
      <c r="I18" s="37"/>
      <c r="J18" s="38"/>
      <c r="K18" s="41"/>
      <c r="L18" s="40"/>
    </row>
    <row r="19" spans="1:12" ht="20.100000000000001" customHeight="1">
      <c r="A19" s="34" t="s">
        <v>22</v>
      </c>
      <c r="B19" s="35"/>
      <c r="C19" s="36"/>
      <c r="D19" s="36"/>
      <c r="E19" s="32"/>
      <c r="F19" s="37"/>
      <c r="G19" s="37"/>
      <c r="H19" s="37"/>
      <c r="I19" s="37"/>
      <c r="J19" s="38"/>
      <c r="K19" s="41"/>
      <c r="L19" s="40"/>
    </row>
    <row r="20" spans="1:12" ht="20.100000000000001" customHeight="1">
      <c r="A20" s="34" t="s">
        <v>6</v>
      </c>
      <c r="B20" s="35"/>
      <c r="C20" s="36"/>
      <c r="D20" s="36"/>
      <c r="E20" s="32"/>
      <c r="F20" s="37"/>
      <c r="G20" s="37"/>
      <c r="H20" s="37"/>
      <c r="I20" s="37"/>
      <c r="J20" s="38"/>
      <c r="K20" s="41"/>
      <c r="L20" s="40"/>
    </row>
    <row r="21" spans="1:12" ht="20.100000000000001" customHeight="1">
      <c r="A21" s="118" t="s">
        <v>23</v>
      </c>
      <c r="B21" s="119"/>
      <c r="C21" s="119"/>
      <c r="D21" s="119"/>
      <c r="E21" s="120"/>
      <c r="F21" s="37"/>
      <c r="G21" s="37"/>
      <c r="H21" s="37"/>
      <c r="I21" s="37"/>
      <c r="J21" s="38"/>
      <c r="K21" s="41"/>
      <c r="L21" s="40"/>
    </row>
    <row r="22" spans="1:12" ht="20.100000000000001" customHeight="1">
      <c r="K22" s="44"/>
      <c r="L22" s="44"/>
    </row>
    <row r="23" spans="1:12" ht="15.75" customHeight="1">
      <c r="I23" s="45"/>
      <c r="J23" s="46"/>
      <c r="K23" s="45" t="s">
        <v>24</v>
      </c>
      <c r="L23" s="33">
        <f>SUM(L14:L21)</f>
        <v>0</v>
      </c>
    </row>
    <row r="24" spans="1:12" ht="18.75" customHeight="1">
      <c r="K24" s="45" t="s">
        <v>25</v>
      </c>
      <c r="L24" s="46"/>
    </row>
    <row r="25" spans="1:12" ht="18.75" customHeight="1" thickBot="1">
      <c r="F25" s="47"/>
      <c r="I25" s="45"/>
      <c r="J25" s="48"/>
    </row>
    <row r="26" spans="1:12" ht="21.75" customHeight="1" thickBot="1">
      <c r="H26" s="49"/>
      <c r="I26" s="50" t="s">
        <v>26</v>
      </c>
      <c r="J26" s="51"/>
      <c r="K26" s="52"/>
      <c r="L26" s="53">
        <f>ROUND(L23/8,3)</f>
        <v>0</v>
      </c>
    </row>
    <row r="27" spans="1:12" ht="18" customHeight="1">
      <c r="F27" s="54"/>
      <c r="H27" s="49"/>
      <c r="I27" s="49"/>
      <c r="J27" s="55"/>
      <c r="K27" s="45"/>
      <c r="L27" s="56"/>
    </row>
    <row r="28" spans="1:12" ht="18" customHeight="1">
      <c r="F28" s="54"/>
      <c r="H28" s="49"/>
      <c r="I28" s="49"/>
      <c r="J28" s="55"/>
      <c r="K28" s="45"/>
      <c r="L28" s="56"/>
    </row>
    <row r="29" spans="1:12" ht="18" customHeight="1">
      <c r="F29" s="54"/>
      <c r="H29" s="49"/>
      <c r="I29" s="49"/>
      <c r="J29" s="55"/>
      <c r="K29" s="45"/>
      <c r="L29" s="56"/>
    </row>
    <row r="30" spans="1:12" ht="18" customHeight="1">
      <c r="F30" s="54"/>
      <c r="H30" s="49"/>
      <c r="I30" s="49"/>
      <c r="J30" s="55"/>
      <c r="K30" s="45"/>
      <c r="L30" s="56"/>
    </row>
    <row r="31" spans="1:12" ht="18" customHeight="1">
      <c r="A31" s="117" t="s">
        <v>27</v>
      </c>
      <c r="B31" s="117"/>
      <c r="C31" s="117"/>
      <c r="D31" s="117"/>
      <c r="E31" s="117"/>
      <c r="F31" s="54"/>
      <c r="H31" s="17" t="s">
        <v>7</v>
      </c>
      <c r="I31" s="17"/>
      <c r="J31" s="17"/>
      <c r="K31" s="17"/>
      <c r="L31" s="17"/>
    </row>
    <row r="32" spans="1:12" ht="18" customHeight="1">
      <c r="F32" s="54"/>
      <c r="H32" s="49"/>
      <c r="I32" s="49"/>
      <c r="J32" s="55"/>
      <c r="K32" s="45"/>
      <c r="L32" s="56"/>
    </row>
  </sheetData>
  <mergeCells count="6">
    <mergeCell ref="A31:E31"/>
    <mergeCell ref="A21:E21"/>
    <mergeCell ref="C5:F5"/>
    <mergeCell ref="C6:F6"/>
    <mergeCell ref="C8:F8"/>
    <mergeCell ref="C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2182-C54D-459B-952A-0DA163C1CE6B}">
  <dimension ref="A1:L36"/>
  <sheetViews>
    <sheetView tabSelected="1" workbookViewId="0">
      <selection activeCell="M40" sqref="M40"/>
    </sheetView>
  </sheetViews>
  <sheetFormatPr baseColWidth="10" defaultColWidth="8" defaultRowHeight="12.75"/>
  <cols>
    <col min="1" max="1" width="5" style="3" customWidth="1"/>
    <col min="2" max="2" width="8" style="3"/>
    <col min="3" max="3" width="11" style="3" bestFit="1" customWidth="1"/>
    <col min="4" max="4" width="2.42578125" style="3" customWidth="1"/>
    <col min="5" max="5" width="6.42578125" style="3" customWidth="1"/>
    <col min="6" max="6" width="7.28515625" style="3" customWidth="1"/>
    <col min="7" max="7" width="6.7109375" style="3" customWidth="1"/>
    <col min="8" max="8" width="6.140625" style="3" customWidth="1"/>
    <col min="9" max="9" width="6.42578125" style="3" customWidth="1"/>
    <col min="10" max="10" width="41.42578125" style="3" customWidth="1"/>
    <col min="11" max="11" width="9" style="3" customWidth="1"/>
    <col min="12" max="12" width="7.7109375" style="3" customWidth="1"/>
    <col min="13" max="256" width="8" style="3"/>
    <col min="257" max="257" width="5" style="3" customWidth="1"/>
    <col min="258" max="259" width="8" style="3"/>
    <col min="260" max="260" width="2.42578125" style="3" customWidth="1"/>
    <col min="261" max="263" width="6.42578125" style="3" customWidth="1"/>
    <col min="264" max="264" width="6.140625" style="3" customWidth="1"/>
    <col min="265" max="265" width="6.42578125" style="3" customWidth="1"/>
    <col min="266" max="266" width="4.140625" style="3" customWidth="1"/>
    <col min="267" max="267" width="9" style="3" customWidth="1"/>
    <col min="268" max="268" width="9.42578125" style="3" customWidth="1"/>
    <col min="269" max="512" width="8" style="3"/>
    <col min="513" max="513" width="5" style="3" customWidth="1"/>
    <col min="514" max="515" width="8" style="3"/>
    <col min="516" max="516" width="2.42578125" style="3" customWidth="1"/>
    <col min="517" max="519" width="6.42578125" style="3" customWidth="1"/>
    <col min="520" max="520" width="6.140625" style="3" customWidth="1"/>
    <col min="521" max="521" width="6.42578125" style="3" customWidth="1"/>
    <col min="522" max="522" width="4.140625" style="3" customWidth="1"/>
    <col min="523" max="523" width="9" style="3" customWidth="1"/>
    <col min="524" max="524" width="9.42578125" style="3" customWidth="1"/>
    <col min="525" max="768" width="8" style="3"/>
    <col min="769" max="769" width="5" style="3" customWidth="1"/>
    <col min="770" max="771" width="8" style="3"/>
    <col min="772" max="772" width="2.42578125" style="3" customWidth="1"/>
    <col min="773" max="775" width="6.42578125" style="3" customWidth="1"/>
    <col min="776" max="776" width="6.140625" style="3" customWidth="1"/>
    <col min="777" max="777" width="6.42578125" style="3" customWidth="1"/>
    <col min="778" max="778" width="4.140625" style="3" customWidth="1"/>
    <col min="779" max="779" width="9" style="3" customWidth="1"/>
    <col min="780" max="780" width="9.42578125" style="3" customWidth="1"/>
    <col min="781" max="1024" width="8" style="3"/>
    <col min="1025" max="1025" width="5" style="3" customWidth="1"/>
    <col min="1026" max="1027" width="8" style="3"/>
    <col min="1028" max="1028" width="2.42578125" style="3" customWidth="1"/>
    <col min="1029" max="1031" width="6.42578125" style="3" customWidth="1"/>
    <col min="1032" max="1032" width="6.140625" style="3" customWidth="1"/>
    <col min="1033" max="1033" width="6.42578125" style="3" customWidth="1"/>
    <col min="1034" max="1034" width="4.140625" style="3" customWidth="1"/>
    <col min="1035" max="1035" width="9" style="3" customWidth="1"/>
    <col min="1036" max="1036" width="9.42578125" style="3" customWidth="1"/>
    <col min="1037" max="1280" width="8" style="3"/>
    <col min="1281" max="1281" width="5" style="3" customWidth="1"/>
    <col min="1282" max="1283" width="8" style="3"/>
    <col min="1284" max="1284" width="2.42578125" style="3" customWidth="1"/>
    <col min="1285" max="1287" width="6.42578125" style="3" customWidth="1"/>
    <col min="1288" max="1288" width="6.140625" style="3" customWidth="1"/>
    <col min="1289" max="1289" width="6.42578125" style="3" customWidth="1"/>
    <col min="1290" max="1290" width="4.140625" style="3" customWidth="1"/>
    <col min="1291" max="1291" width="9" style="3" customWidth="1"/>
    <col min="1292" max="1292" width="9.42578125" style="3" customWidth="1"/>
    <col min="1293" max="1536" width="8" style="3"/>
    <col min="1537" max="1537" width="5" style="3" customWidth="1"/>
    <col min="1538" max="1539" width="8" style="3"/>
    <col min="1540" max="1540" width="2.42578125" style="3" customWidth="1"/>
    <col min="1541" max="1543" width="6.42578125" style="3" customWidth="1"/>
    <col min="1544" max="1544" width="6.140625" style="3" customWidth="1"/>
    <col min="1545" max="1545" width="6.42578125" style="3" customWidth="1"/>
    <col min="1546" max="1546" width="4.140625" style="3" customWidth="1"/>
    <col min="1547" max="1547" width="9" style="3" customWidth="1"/>
    <col min="1548" max="1548" width="9.42578125" style="3" customWidth="1"/>
    <col min="1549" max="1792" width="8" style="3"/>
    <col min="1793" max="1793" width="5" style="3" customWidth="1"/>
    <col min="1794" max="1795" width="8" style="3"/>
    <col min="1796" max="1796" width="2.42578125" style="3" customWidth="1"/>
    <col min="1797" max="1799" width="6.42578125" style="3" customWidth="1"/>
    <col min="1800" max="1800" width="6.140625" style="3" customWidth="1"/>
    <col min="1801" max="1801" width="6.42578125" style="3" customWidth="1"/>
    <col min="1802" max="1802" width="4.140625" style="3" customWidth="1"/>
    <col min="1803" max="1803" width="9" style="3" customWidth="1"/>
    <col min="1804" max="1804" width="9.42578125" style="3" customWidth="1"/>
    <col min="1805" max="2048" width="8" style="3"/>
    <col min="2049" max="2049" width="5" style="3" customWidth="1"/>
    <col min="2050" max="2051" width="8" style="3"/>
    <col min="2052" max="2052" width="2.42578125" style="3" customWidth="1"/>
    <col min="2053" max="2055" width="6.42578125" style="3" customWidth="1"/>
    <col min="2056" max="2056" width="6.140625" style="3" customWidth="1"/>
    <col min="2057" max="2057" width="6.42578125" style="3" customWidth="1"/>
    <col min="2058" max="2058" width="4.140625" style="3" customWidth="1"/>
    <col min="2059" max="2059" width="9" style="3" customWidth="1"/>
    <col min="2060" max="2060" width="9.42578125" style="3" customWidth="1"/>
    <col min="2061" max="2304" width="8" style="3"/>
    <col min="2305" max="2305" width="5" style="3" customWidth="1"/>
    <col min="2306" max="2307" width="8" style="3"/>
    <col min="2308" max="2308" width="2.42578125" style="3" customWidth="1"/>
    <col min="2309" max="2311" width="6.42578125" style="3" customWidth="1"/>
    <col min="2312" max="2312" width="6.140625" style="3" customWidth="1"/>
    <col min="2313" max="2313" width="6.42578125" style="3" customWidth="1"/>
    <col min="2314" max="2314" width="4.140625" style="3" customWidth="1"/>
    <col min="2315" max="2315" width="9" style="3" customWidth="1"/>
    <col min="2316" max="2316" width="9.42578125" style="3" customWidth="1"/>
    <col min="2317" max="2560" width="8" style="3"/>
    <col min="2561" max="2561" width="5" style="3" customWidth="1"/>
    <col min="2562" max="2563" width="8" style="3"/>
    <col min="2564" max="2564" width="2.42578125" style="3" customWidth="1"/>
    <col min="2565" max="2567" width="6.42578125" style="3" customWidth="1"/>
    <col min="2568" max="2568" width="6.140625" style="3" customWidth="1"/>
    <col min="2569" max="2569" width="6.42578125" style="3" customWidth="1"/>
    <col min="2570" max="2570" width="4.140625" style="3" customWidth="1"/>
    <col min="2571" max="2571" width="9" style="3" customWidth="1"/>
    <col min="2572" max="2572" width="9.42578125" style="3" customWidth="1"/>
    <col min="2573" max="2816" width="8" style="3"/>
    <col min="2817" max="2817" width="5" style="3" customWidth="1"/>
    <col min="2818" max="2819" width="8" style="3"/>
    <col min="2820" max="2820" width="2.42578125" style="3" customWidth="1"/>
    <col min="2821" max="2823" width="6.42578125" style="3" customWidth="1"/>
    <col min="2824" max="2824" width="6.140625" style="3" customWidth="1"/>
    <col min="2825" max="2825" width="6.42578125" style="3" customWidth="1"/>
    <col min="2826" max="2826" width="4.140625" style="3" customWidth="1"/>
    <col min="2827" max="2827" width="9" style="3" customWidth="1"/>
    <col min="2828" max="2828" width="9.42578125" style="3" customWidth="1"/>
    <col min="2829" max="3072" width="8" style="3"/>
    <col min="3073" max="3073" width="5" style="3" customWidth="1"/>
    <col min="3074" max="3075" width="8" style="3"/>
    <col min="3076" max="3076" width="2.42578125" style="3" customWidth="1"/>
    <col min="3077" max="3079" width="6.42578125" style="3" customWidth="1"/>
    <col min="3080" max="3080" width="6.140625" style="3" customWidth="1"/>
    <col min="3081" max="3081" width="6.42578125" style="3" customWidth="1"/>
    <col min="3082" max="3082" width="4.140625" style="3" customWidth="1"/>
    <col min="3083" max="3083" width="9" style="3" customWidth="1"/>
    <col min="3084" max="3084" width="9.42578125" style="3" customWidth="1"/>
    <col min="3085" max="3328" width="8" style="3"/>
    <col min="3329" max="3329" width="5" style="3" customWidth="1"/>
    <col min="3330" max="3331" width="8" style="3"/>
    <col min="3332" max="3332" width="2.42578125" style="3" customWidth="1"/>
    <col min="3333" max="3335" width="6.42578125" style="3" customWidth="1"/>
    <col min="3336" max="3336" width="6.140625" style="3" customWidth="1"/>
    <col min="3337" max="3337" width="6.42578125" style="3" customWidth="1"/>
    <col min="3338" max="3338" width="4.140625" style="3" customWidth="1"/>
    <col min="3339" max="3339" width="9" style="3" customWidth="1"/>
    <col min="3340" max="3340" width="9.42578125" style="3" customWidth="1"/>
    <col min="3341" max="3584" width="8" style="3"/>
    <col min="3585" max="3585" width="5" style="3" customWidth="1"/>
    <col min="3586" max="3587" width="8" style="3"/>
    <col min="3588" max="3588" width="2.42578125" style="3" customWidth="1"/>
    <col min="3589" max="3591" width="6.42578125" style="3" customWidth="1"/>
    <col min="3592" max="3592" width="6.140625" style="3" customWidth="1"/>
    <col min="3593" max="3593" width="6.42578125" style="3" customWidth="1"/>
    <col min="3594" max="3594" width="4.140625" style="3" customWidth="1"/>
    <col min="3595" max="3595" width="9" style="3" customWidth="1"/>
    <col min="3596" max="3596" width="9.42578125" style="3" customWidth="1"/>
    <col min="3597" max="3840" width="8" style="3"/>
    <col min="3841" max="3841" width="5" style="3" customWidth="1"/>
    <col min="3842" max="3843" width="8" style="3"/>
    <col min="3844" max="3844" width="2.42578125" style="3" customWidth="1"/>
    <col min="3845" max="3847" width="6.42578125" style="3" customWidth="1"/>
    <col min="3848" max="3848" width="6.140625" style="3" customWidth="1"/>
    <col min="3849" max="3849" width="6.42578125" style="3" customWidth="1"/>
    <col min="3850" max="3850" width="4.140625" style="3" customWidth="1"/>
    <col min="3851" max="3851" width="9" style="3" customWidth="1"/>
    <col min="3852" max="3852" width="9.42578125" style="3" customWidth="1"/>
    <col min="3853" max="4096" width="8" style="3"/>
    <col min="4097" max="4097" width="5" style="3" customWidth="1"/>
    <col min="4098" max="4099" width="8" style="3"/>
    <col min="4100" max="4100" width="2.42578125" style="3" customWidth="1"/>
    <col min="4101" max="4103" width="6.42578125" style="3" customWidth="1"/>
    <col min="4104" max="4104" width="6.140625" style="3" customWidth="1"/>
    <col min="4105" max="4105" width="6.42578125" style="3" customWidth="1"/>
    <col min="4106" max="4106" width="4.140625" style="3" customWidth="1"/>
    <col min="4107" max="4107" width="9" style="3" customWidth="1"/>
    <col min="4108" max="4108" width="9.42578125" style="3" customWidth="1"/>
    <col min="4109" max="4352" width="8" style="3"/>
    <col min="4353" max="4353" width="5" style="3" customWidth="1"/>
    <col min="4354" max="4355" width="8" style="3"/>
    <col min="4356" max="4356" width="2.42578125" style="3" customWidth="1"/>
    <col min="4357" max="4359" width="6.42578125" style="3" customWidth="1"/>
    <col min="4360" max="4360" width="6.140625" style="3" customWidth="1"/>
    <col min="4361" max="4361" width="6.42578125" style="3" customWidth="1"/>
    <col min="4362" max="4362" width="4.140625" style="3" customWidth="1"/>
    <col min="4363" max="4363" width="9" style="3" customWidth="1"/>
    <col min="4364" max="4364" width="9.42578125" style="3" customWidth="1"/>
    <col min="4365" max="4608" width="8" style="3"/>
    <col min="4609" max="4609" width="5" style="3" customWidth="1"/>
    <col min="4610" max="4611" width="8" style="3"/>
    <col min="4612" max="4612" width="2.42578125" style="3" customWidth="1"/>
    <col min="4613" max="4615" width="6.42578125" style="3" customWidth="1"/>
    <col min="4616" max="4616" width="6.140625" style="3" customWidth="1"/>
    <col min="4617" max="4617" width="6.42578125" style="3" customWidth="1"/>
    <col min="4618" max="4618" width="4.140625" style="3" customWidth="1"/>
    <col min="4619" max="4619" width="9" style="3" customWidth="1"/>
    <col min="4620" max="4620" width="9.42578125" style="3" customWidth="1"/>
    <col min="4621" max="4864" width="8" style="3"/>
    <col min="4865" max="4865" width="5" style="3" customWidth="1"/>
    <col min="4866" max="4867" width="8" style="3"/>
    <col min="4868" max="4868" width="2.42578125" style="3" customWidth="1"/>
    <col min="4869" max="4871" width="6.42578125" style="3" customWidth="1"/>
    <col min="4872" max="4872" width="6.140625" style="3" customWidth="1"/>
    <col min="4873" max="4873" width="6.42578125" style="3" customWidth="1"/>
    <col min="4874" max="4874" width="4.140625" style="3" customWidth="1"/>
    <col min="4875" max="4875" width="9" style="3" customWidth="1"/>
    <col min="4876" max="4876" width="9.42578125" style="3" customWidth="1"/>
    <col min="4877" max="5120" width="8" style="3"/>
    <col min="5121" max="5121" width="5" style="3" customWidth="1"/>
    <col min="5122" max="5123" width="8" style="3"/>
    <col min="5124" max="5124" width="2.42578125" style="3" customWidth="1"/>
    <col min="5125" max="5127" width="6.42578125" style="3" customWidth="1"/>
    <col min="5128" max="5128" width="6.140625" style="3" customWidth="1"/>
    <col min="5129" max="5129" width="6.42578125" style="3" customWidth="1"/>
    <col min="5130" max="5130" width="4.140625" style="3" customWidth="1"/>
    <col min="5131" max="5131" width="9" style="3" customWidth="1"/>
    <col min="5132" max="5132" width="9.42578125" style="3" customWidth="1"/>
    <col min="5133" max="5376" width="8" style="3"/>
    <col min="5377" max="5377" width="5" style="3" customWidth="1"/>
    <col min="5378" max="5379" width="8" style="3"/>
    <col min="5380" max="5380" width="2.42578125" style="3" customWidth="1"/>
    <col min="5381" max="5383" width="6.42578125" style="3" customWidth="1"/>
    <col min="5384" max="5384" width="6.140625" style="3" customWidth="1"/>
    <col min="5385" max="5385" width="6.42578125" style="3" customWidth="1"/>
    <col min="5386" max="5386" width="4.140625" style="3" customWidth="1"/>
    <col min="5387" max="5387" width="9" style="3" customWidth="1"/>
    <col min="5388" max="5388" width="9.42578125" style="3" customWidth="1"/>
    <col min="5389" max="5632" width="8" style="3"/>
    <col min="5633" max="5633" width="5" style="3" customWidth="1"/>
    <col min="5634" max="5635" width="8" style="3"/>
    <col min="5636" max="5636" width="2.42578125" style="3" customWidth="1"/>
    <col min="5637" max="5639" width="6.42578125" style="3" customWidth="1"/>
    <col min="5640" max="5640" width="6.140625" style="3" customWidth="1"/>
    <col min="5641" max="5641" width="6.42578125" style="3" customWidth="1"/>
    <col min="5642" max="5642" width="4.140625" style="3" customWidth="1"/>
    <col min="5643" max="5643" width="9" style="3" customWidth="1"/>
    <col min="5644" max="5644" width="9.42578125" style="3" customWidth="1"/>
    <col min="5645" max="5888" width="8" style="3"/>
    <col min="5889" max="5889" width="5" style="3" customWidth="1"/>
    <col min="5890" max="5891" width="8" style="3"/>
    <col min="5892" max="5892" width="2.42578125" style="3" customWidth="1"/>
    <col min="5893" max="5895" width="6.42578125" style="3" customWidth="1"/>
    <col min="5896" max="5896" width="6.140625" style="3" customWidth="1"/>
    <col min="5897" max="5897" width="6.42578125" style="3" customWidth="1"/>
    <col min="5898" max="5898" width="4.140625" style="3" customWidth="1"/>
    <col min="5899" max="5899" width="9" style="3" customWidth="1"/>
    <col min="5900" max="5900" width="9.42578125" style="3" customWidth="1"/>
    <col min="5901" max="6144" width="8" style="3"/>
    <col min="6145" max="6145" width="5" style="3" customWidth="1"/>
    <col min="6146" max="6147" width="8" style="3"/>
    <col min="6148" max="6148" width="2.42578125" style="3" customWidth="1"/>
    <col min="6149" max="6151" width="6.42578125" style="3" customWidth="1"/>
    <col min="6152" max="6152" width="6.140625" style="3" customWidth="1"/>
    <col min="6153" max="6153" width="6.42578125" style="3" customWidth="1"/>
    <col min="6154" max="6154" width="4.140625" style="3" customWidth="1"/>
    <col min="6155" max="6155" width="9" style="3" customWidth="1"/>
    <col min="6156" max="6156" width="9.42578125" style="3" customWidth="1"/>
    <col min="6157" max="6400" width="8" style="3"/>
    <col min="6401" max="6401" width="5" style="3" customWidth="1"/>
    <col min="6402" max="6403" width="8" style="3"/>
    <col min="6404" max="6404" width="2.42578125" style="3" customWidth="1"/>
    <col min="6405" max="6407" width="6.42578125" style="3" customWidth="1"/>
    <col min="6408" max="6408" width="6.140625" style="3" customWidth="1"/>
    <col min="6409" max="6409" width="6.42578125" style="3" customWidth="1"/>
    <col min="6410" max="6410" width="4.140625" style="3" customWidth="1"/>
    <col min="6411" max="6411" width="9" style="3" customWidth="1"/>
    <col min="6412" max="6412" width="9.42578125" style="3" customWidth="1"/>
    <col min="6413" max="6656" width="8" style="3"/>
    <col min="6657" max="6657" width="5" style="3" customWidth="1"/>
    <col min="6658" max="6659" width="8" style="3"/>
    <col min="6660" max="6660" width="2.42578125" style="3" customWidth="1"/>
    <col min="6661" max="6663" width="6.42578125" style="3" customWidth="1"/>
    <col min="6664" max="6664" width="6.140625" style="3" customWidth="1"/>
    <col min="6665" max="6665" width="6.42578125" style="3" customWidth="1"/>
    <col min="6666" max="6666" width="4.140625" style="3" customWidth="1"/>
    <col min="6667" max="6667" width="9" style="3" customWidth="1"/>
    <col min="6668" max="6668" width="9.42578125" style="3" customWidth="1"/>
    <col min="6669" max="6912" width="8" style="3"/>
    <col min="6913" max="6913" width="5" style="3" customWidth="1"/>
    <col min="6914" max="6915" width="8" style="3"/>
    <col min="6916" max="6916" width="2.42578125" style="3" customWidth="1"/>
    <col min="6917" max="6919" width="6.42578125" style="3" customWidth="1"/>
    <col min="6920" max="6920" width="6.140625" style="3" customWidth="1"/>
    <col min="6921" max="6921" width="6.42578125" style="3" customWidth="1"/>
    <col min="6922" max="6922" width="4.140625" style="3" customWidth="1"/>
    <col min="6923" max="6923" width="9" style="3" customWidth="1"/>
    <col min="6924" max="6924" width="9.42578125" style="3" customWidth="1"/>
    <col min="6925" max="7168" width="8" style="3"/>
    <col min="7169" max="7169" width="5" style="3" customWidth="1"/>
    <col min="7170" max="7171" width="8" style="3"/>
    <col min="7172" max="7172" width="2.42578125" style="3" customWidth="1"/>
    <col min="7173" max="7175" width="6.42578125" style="3" customWidth="1"/>
    <col min="7176" max="7176" width="6.140625" style="3" customWidth="1"/>
    <col min="7177" max="7177" width="6.42578125" style="3" customWidth="1"/>
    <col min="7178" max="7178" width="4.140625" style="3" customWidth="1"/>
    <col min="7179" max="7179" width="9" style="3" customWidth="1"/>
    <col min="7180" max="7180" width="9.42578125" style="3" customWidth="1"/>
    <col min="7181" max="7424" width="8" style="3"/>
    <col min="7425" max="7425" width="5" style="3" customWidth="1"/>
    <col min="7426" max="7427" width="8" style="3"/>
    <col min="7428" max="7428" width="2.42578125" style="3" customWidth="1"/>
    <col min="7429" max="7431" width="6.42578125" style="3" customWidth="1"/>
    <col min="7432" max="7432" width="6.140625" style="3" customWidth="1"/>
    <col min="7433" max="7433" width="6.42578125" style="3" customWidth="1"/>
    <col min="7434" max="7434" width="4.140625" style="3" customWidth="1"/>
    <col min="7435" max="7435" width="9" style="3" customWidth="1"/>
    <col min="7436" max="7436" width="9.42578125" style="3" customWidth="1"/>
    <col min="7437" max="7680" width="8" style="3"/>
    <col min="7681" max="7681" width="5" style="3" customWidth="1"/>
    <col min="7682" max="7683" width="8" style="3"/>
    <col min="7684" max="7684" width="2.42578125" style="3" customWidth="1"/>
    <col min="7685" max="7687" width="6.42578125" style="3" customWidth="1"/>
    <col min="7688" max="7688" width="6.140625" style="3" customWidth="1"/>
    <col min="7689" max="7689" width="6.42578125" style="3" customWidth="1"/>
    <col min="7690" max="7690" width="4.140625" style="3" customWidth="1"/>
    <col min="7691" max="7691" width="9" style="3" customWidth="1"/>
    <col min="7692" max="7692" width="9.42578125" style="3" customWidth="1"/>
    <col min="7693" max="7936" width="8" style="3"/>
    <col min="7937" max="7937" width="5" style="3" customWidth="1"/>
    <col min="7938" max="7939" width="8" style="3"/>
    <col min="7940" max="7940" width="2.42578125" style="3" customWidth="1"/>
    <col min="7941" max="7943" width="6.42578125" style="3" customWidth="1"/>
    <col min="7944" max="7944" width="6.140625" style="3" customWidth="1"/>
    <col min="7945" max="7945" width="6.42578125" style="3" customWidth="1"/>
    <col min="7946" max="7946" width="4.140625" style="3" customWidth="1"/>
    <col min="7947" max="7947" width="9" style="3" customWidth="1"/>
    <col min="7948" max="7948" width="9.42578125" style="3" customWidth="1"/>
    <col min="7949" max="8192" width="8" style="3"/>
    <col min="8193" max="8193" width="5" style="3" customWidth="1"/>
    <col min="8194" max="8195" width="8" style="3"/>
    <col min="8196" max="8196" width="2.42578125" style="3" customWidth="1"/>
    <col min="8197" max="8199" width="6.42578125" style="3" customWidth="1"/>
    <col min="8200" max="8200" width="6.140625" style="3" customWidth="1"/>
    <col min="8201" max="8201" width="6.42578125" style="3" customWidth="1"/>
    <col min="8202" max="8202" width="4.140625" style="3" customWidth="1"/>
    <col min="8203" max="8203" width="9" style="3" customWidth="1"/>
    <col min="8204" max="8204" width="9.42578125" style="3" customWidth="1"/>
    <col min="8205" max="8448" width="8" style="3"/>
    <col min="8449" max="8449" width="5" style="3" customWidth="1"/>
    <col min="8450" max="8451" width="8" style="3"/>
    <col min="8452" max="8452" width="2.42578125" style="3" customWidth="1"/>
    <col min="8453" max="8455" width="6.42578125" style="3" customWidth="1"/>
    <col min="8456" max="8456" width="6.140625" style="3" customWidth="1"/>
    <col min="8457" max="8457" width="6.42578125" style="3" customWidth="1"/>
    <col min="8458" max="8458" width="4.140625" style="3" customWidth="1"/>
    <col min="8459" max="8459" width="9" style="3" customWidth="1"/>
    <col min="8460" max="8460" width="9.42578125" style="3" customWidth="1"/>
    <col min="8461" max="8704" width="8" style="3"/>
    <col min="8705" max="8705" width="5" style="3" customWidth="1"/>
    <col min="8706" max="8707" width="8" style="3"/>
    <col min="8708" max="8708" width="2.42578125" style="3" customWidth="1"/>
    <col min="8709" max="8711" width="6.42578125" style="3" customWidth="1"/>
    <col min="8712" max="8712" width="6.140625" style="3" customWidth="1"/>
    <col min="8713" max="8713" width="6.42578125" style="3" customWidth="1"/>
    <col min="8714" max="8714" width="4.140625" style="3" customWidth="1"/>
    <col min="8715" max="8715" width="9" style="3" customWidth="1"/>
    <col min="8716" max="8716" width="9.42578125" style="3" customWidth="1"/>
    <col min="8717" max="8960" width="8" style="3"/>
    <col min="8961" max="8961" width="5" style="3" customWidth="1"/>
    <col min="8962" max="8963" width="8" style="3"/>
    <col min="8964" max="8964" width="2.42578125" style="3" customWidth="1"/>
    <col min="8965" max="8967" width="6.42578125" style="3" customWidth="1"/>
    <col min="8968" max="8968" width="6.140625" style="3" customWidth="1"/>
    <col min="8969" max="8969" width="6.42578125" style="3" customWidth="1"/>
    <col min="8970" max="8970" width="4.140625" style="3" customWidth="1"/>
    <col min="8971" max="8971" width="9" style="3" customWidth="1"/>
    <col min="8972" max="8972" width="9.42578125" style="3" customWidth="1"/>
    <col min="8973" max="9216" width="8" style="3"/>
    <col min="9217" max="9217" width="5" style="3" customWidth="1"/>
    <col min="9218" max="9219" width="8" style="3"/>
    <col min="9220" max="9220" width="2.42578125" style="3" customWidth="1"/>
    <col min="9221" max="9223" width="6.42578125" style="3" customWidth="1"/>
    <col min="9224" max="9224" width="6.140625" style="3" customWidth="1"/>
    <col min="9225" max="9225" width="6.42578125" style="3" customWidth="1"/>
    <col min="9226" max="9226" width="4.140625" style="3" customWidth="1"/>
    <col min="9227" max="9227" width="9" style="3" customWidth="1"/>
    <col min="9228" max="9228" width="9.42578125" style="3" customWidth="1"/>
    <col min="9229" max="9472" width="8" style="3"/>
    <col min="9473" max="9473" width="5" style="3" customWidth="1"/>
    <col min="9474" max="9475" width="8" style="3"/>
    <col min="9476" max="9476" width="2.42578125" style="3" customWidth="1"/>
    <col min="9477" max="9479" width="6.42578125" style="3" customWidth="1"/>
    <col min="9480" max="9480" width="6.140625" style="3" customWidth="1"/>
    <col min="9481" max="9481" width="6.42578125" style="3" customWidth="1"/>
    <col min="9482" max="9482" width="4.140625" style="3" customWidth="1"/>
    <col min="9483" max="9483" width="9" style="3" customWidth="1"/>
    <col min="9484" max="9484" width="9.42578125" style="3" customWidth="1"/>
    <col min="9485" max="9728" width="8" style="3"/>
    <col min="9729" max="9729" width="5" style="3" customWidth="1"/>
    <col min="9730" max="9731" width="8" style="3"/>
    <col min="9732" max="9732" width="2.42578125" style="3" customWidth="1"/>
    <col min="9733" max="9735" width="6.42578125" style="3" customWidth="1"/>
    <col min="9736" max="9736" width="6.140625" style="3" customWidth="1"/>
    <col min="9737" max="9737" width="6.42578125" style="3" customWidth="1"/>
    <col min="9738" max="9738" width="4.140625" style="3" customWidth="1"/>
    <col min="9739" max="9739" width="9" style="3" customWidth="1"/>
    <col min="9740" max="9740" width="9.42578125" style="3" customWidth="1"/>
    <col min="9741" max="9984" width="8" style="3"/>
    <col min="9985" max="9985" width="5" style="3" customWidth="1"/>
    <col min="9986" max="9987" width="8" style="3"/>
    <col min="9988" max="9988" width="2.42578125" style="3" customWidth="1"/>
    <col min="9989" max="9991" width="6.42578125" style="3" customWidth="1"/>
    <col min="9992" max="9992" width="6.140625" style="3" customWidth="1"/>
    <col min="9993" max="9993" width="6.42578125" style="3" customWidth="1"/>
    <col min="9994" max="9994" width="4.140625" style="3" customWidth="1"/>
    <col min="9995" max="9995" width="9" style="3" customWidth="1"/>
    <col min="9996" max="9996" width="9.42578125" style="3" customWidth="1"/>
    <col min="9997" max="10240" width="8" style="3"/>
    <col min="10241" max="10241" width="5" style="3" customWidth="1"/>
    <col min="10242" max="10243" width="8" style="3"/>
    <col min="10244" max="10244" width="2.42578125" style="3" customWidth="1"/>
    <col min="10245" max="10247" width="6.42578125" style="3" customWidth="1"/>
    <col min="10248" max="10248" width="6.140625" style="3" customWidth="1"/>
    <col min="10249" max="10249" width="6.42578125" style="3" customWidth="1"/>
    <col min="10250" max="10250" width="4.140625" style="3" customWidth="1"/>
    <col min="10251" max="10251" width="9" style="3" customWidth="1"/>
    <col min="10252" max="10252" width="9.42578125" style="3" customWidth="1"/>
    <col min="10253" max="10496" width="8" style="3"/>
    <col min="10497" max="10497" width="5" style="3" customWidth="1"/>
    <col min="10498" max="10499" width="8" style="3"/>
    <col min="10500" max="10500" width="2.42578125" style="3" customWidth="1"/>
    <col min="10501" max="10503" width="6.42578125" style="3" customWidth="1"/>
    <col min="10504" max="10504" width="6.140625" style="3" customWidth="1"/>
    <col min="10505" max="10505" width="6.42578125" style="3" customWidth="1"/>
    <col min="10506" max="10506" width="4.140625" style="3" customWidth="1"/>
    <col min="10507" max="10507" width="9" style="3" customWidth="1"/>
    <col min="10508" max="10508" width="9.42578125" style="3" customWidth="1"/>
    <col min="10509" max="10752" width="8" style="3"/>
    <col min="10753" max="10753" width="5" style="3" customWidth="1"/>
    <col min="10754" max="10755" width="8" style="3"/>
    <col min="10756" max="10756" width="2.42578125" style="3" customWidth="1"/>
    <col min="10757" max="10759" width="6.42578125" style="3" customWidth="1"/>
    <col min="10760" max="10760" width="6.140625" style="3" customWidth="1"/>
    <col min="10761" max="10761" width="6.42578125" style="3" customWidth="1"/>
    <col min="10762" max="10762" width="4.140625" style="3" customWidth="1"/>
    <col min="10763" max="10763" width="9" style="3" customWidth="1"/>
    <col min="10764" max="10764" width="9.42578125" style="3" customWidth="1"/>
    <col min="10765" max="11008" width="8" style="3"/>
    <col min="11009" max="11009" width="5" style="3" customWidth="1"/>
    <col min="11010" max="11011" width="8" style="3"/>
    <col min="11012" max="11012" width="2.42578125" style="3" customWidth="1"/>
    <col min="11013" max="11015" width="6.42578125" style="3" customWidth="1"/>
    <col min="11016" max="11016" width="6.140625" style="3" customWidth="1"/>
    <col min="11017" max="11017" width="6.42578125" style="3" customWidth="1"/>
    <col min="11018" max="11018" width="4.140625" style="3" customWidth="1"/>
    <col min="11019" max="11019" width="9" style="3" customWidth="1"/>
    <col min="11020" max="11020" width="9.42578125" style="3" customWidth="1"/>
    <col min="11021" max="11264" width="8" style="3"/>
    <col min="11265" max="11265" width="5" style="3" customWidth="1"/>
    <col min="11266" max="11267" width="8" style="3"/>
    <col min="11268" max="11268" width="2.42578125" style="3" customWidth="1"/>
    <col min="11269" max="11271" width="6.42578125" style="3" customWidth="1"/>
    <col min="11272" max="11272" width="6.140625" style="3" customWidth="1"/>
    <col min="11273" max="11273" width="6.42578125" style="3" customWidth="1"/>
    <col min="11274" max="11274" width="4.140625" style="3" customWidth="1"/>
    <col min="11275" max="11275" width="9" style="3" customWidth="1"/>
    <col min="11276" max="11276" width="9.42578125" style="3" customWidth="1"/>
    <col min="11277" max="11520" width="8" style="3"/>
    <col min="11521" max="11521" width="5" style="3" customWidth="1"/>
    <col min="11522" max="11523" width="8" style="3"/>
    <col min="11524" max="11524" width="2.42578125" style="3" customWidth="1"/>
    <col min="11525" max="11527" width="6.42578125" style="3" customWidth="1"/>
    <col min="11528" max="11528" width="6.140625" style="3" customWidth="1"/>
    <col min="11529" max="11529" width="6.42578125" style="3" customWidth="1"/>
    <col min="11530" max="11530" width="4.140625" style="3" customWidth="1"/>
    <col min="11531" max="11531" width="9" style="3" customWidth="1"/>
    <col min="11532" max="11532" width="9.42578125" style="3" customWidth="1"/>
    <col min="11533" max="11776" width="8" style="3"/>
    <col min="11777" max="11777" width="5" style="3" customWidth="1"/>
    <col min="11778" max="11779" width="8" style="3"/>
    <col min="11780" max="11780" width="2.42578125" style="3" customWidth="1"/>
    <col min="11781" max="11783" width="6.42578125" style="3" customWidth="1"/>
    <col min="11784" max="11784" width="6.140625" style="3" customWidth="1"/>
    <col min="11785" max="11785" width="6.42578125" style="3" customWidth="1"/>
    <col min="11786" max="11786" width="4.140625" style="3" customWidth="1"/>
    <col min="11787" max="11787" width="9" style="3" customWidth="1"/>
    <col min="11788" max="11788" width="9.42578125" style="3" customWidth="1"/>
    <col min="11789" max="12032" width="8" style="3"/>
    <col min="12033" max="12033" width="5" style="3" customWidth="1"/>
    <col min="12034" max="12035" width="8" style="3"/>
    <col min="12036" max="12036" width="2.42578125" style="3" customWidth="1"/>
    <col min="12037" max="12039" width="6.42578125" style="3" customWidth="1"/>
    <col min="12040" max="12040" width="6.140625" style="3" customWidth="1"/>
    <col min="12041" max="12041" width="6.42578125" style="3" customWidth="1"/>
    <col min="12042" max="12042" width="4.140625" style="3" customWidth="1"/>
    <col min="12043" max="12043" width="9" style="3" customWidth="1"/>
    <col min="12044" max="12044" width="9.42578125" style="3" customWidth="1"/>
    <col min="12045" max="12288" width="8" style="3"/>
    <col min="12289" max="12289" width="5" style="3" customWidth="1"/>
    <col min="12290" max="12291" width="8" style="3"/>
    <col min="12292" max="12292" width="2.42578125" style="3" customWidth="1"/>
    <col min="12293" max="12295" width="6.42578125" style="3" customWidth="1"/>
    <col min="12296" max="12296" width="6.140625" style="3" customWidth="1"/>
    <col min="12297" max="12297" width="6.42578125" style="3" customWidth="1"/>
    <col min="12298" max="12298" width="4.140625" style="3" customWidth="1"/>
    <col min="12299" max="12299" width="9" style="3" customWidth="1"/>
    <col min="12300" max="12300" width="9.42578125" style="3" customWidth="1"/>
    <col min="12301" max="12544" width="8" style="3"/>
    <col min="12545" max="12545" width="5" style="3" customWidth="1"/>
    <col min="12546" max="12547" width="8" style="3"/>
    <col min="12548" max="12548" width="2.42578125" style="3" customWidth="1"/>
    <col min="12549" max="12551" width="6.42578125" style="3" customWidth="1"/>
    <col min="12552" max="12552" width="6.140625" style="3" customWidth="1"/>
    <col min="12553" max="12553" width="6.42578125" style="3" customWidth="1"/>
    <col min="12554" max="12554" width="4.140625" style="3" customWidth="1"/>
    <col min="12555" max="12555" width="9" style="3" customWidth="1"/>
    <col min="12556" max="12556" width="9.42578125" style="3" customWidth="1"/>
    <col min="12557" max="12800" width="8" style="3"/>
    <col min="12801" max="12801" width="5" style="3" customWidth="1"/>
    <col min="12802" max="12803" width="8" style="3"/>
    <col min="12804" max="12804" width="2.42578125" style="3" customWidth="1"/>
    <col min="12805" max="12807" width="6.42578125" style="3" customWidth="1"/>
    <col min="12808" max="12808" width="6.140625" style="3" customWidth="1"/>
    <col min="12809" max="12809" width="6.42578125" style="3" customWidth="1"/>
    <col min="12810" max="12810" width="4.140625" style="3" customWidth="1"/>
    <col min="12811" max="12811" width="9" style="3" customWidth="1"/>
    <col min="12812" max="12812" width="9.42578125" style="3" customWidth="1"/>
    <col min="12813" max="13056" width="8" style="3"/>
    <col min="13057" max="13057" width="5" style="3" customWidth="1"/>
    <col min="13058" max="13059" width="8" style="3"/>
    <col min="13060" max="13060" width="2.42578125" style="3" customWidth="1"/>
    <col min="13061" max="13063" width="6.42578125" style="3" customWidth="1"/>
    <col min="13064" max="13064" width="6.140625" style="3" customWidth="1"/>
    <col min="13065" max="13065" width="6.42578125" style="3" customWidth="1"/>
    <col min="13066" max="13066" width="4.140625" style="3" customWidth="1"/>
    <col min="13067" max="13067" width="9" style="3" customWidth="1"/>
    <col min="13068" max="13068" width="9.42578125" style="3" customWidth="1"/>
    <col min="13069" max="13312" width="8" style="3"/>
    <col min="13313" max="13313" width="5" style="3" customWidth="1"/>
    <col min="13314" max="13315" width="8" style="3"/>
    <col min="13316" max="13316" width="2.42578125" style="3" customWidth="1"/>
    <col min="13317" max="13319" width="6.42578125" style="3" customWidth="1"/>
    <col min="13320" max="13320" width="6.140625" style="3" customWidth="1"/>
    <col min="13321" max="13321" width="6.42578125" style="3" customWidth="1"/>
    <col min="13322" max="13322" width="4.140625" style="3" customWidth="1"/>
    <col min="13323" max="13323" width="9" style="3" customWidth="1"/>
    <col min="13324" max="13324" width="9.42578125" style="3" customWidth="1"/>
    <col min="13325" max="13568" width="8" style="3"/>
    <col min="13569" max="13569" width="5" style="3" customWidth="1"/>
    <col min="13570" max="13571" width="8" style="3"/>
    <col min="13572" max="13572" width="2.42578125" style="3" customWidth="1"/>
    <col min="13573" max="13575" width="6.42578125" style="3" customWidth="1"/>
    <col min="13576" max="13576" width="6.140625" style="3" customWidth="1"/>
    <col min="13577" max="13577" width="6.42578125" style="3" customWidth="1"/>
    <col min="13578" max="13578" width="4.140625" style="3" customWidth="1"/>
    <col min="13579" max="13579" width="9" style="3" customWidth="1"/>
    <col min="13580" max="13580" width="9.42578125" style="3" customWidth="1"/>
    <col min="13581" max="13824" width="8" style="3"/>
    <col min="13825" max="13825" width="5" style="3" customWidth="1"/>
    <col min="13826" max="13827" width="8" style="3"/>
    <col min="13828" max="13828" width="2.42578125" style="3" customWidth="1"/>
    <col min="13829" max="13831" width="6.42578125" style="3" customWidth="1"/>
    <col min="13832" max="13832" width="6.140625" style="3" customWidth="1"/>
    <col min="13833" max="13833" width="6.42578125" style="3" customWidth="1"/>
    <col min="13834" max="13834" width="4.140625" style="3" customWidth="1"/>
    <col min="13835" max="13835" width="9" style="3" customWidth="1"/>
    <col min="13836" max="13836" width="9.42578125" style="3" customWidth="1"/>
    <col min="13837" max="14080" width="8" style="3"/>
    <col min="14081" max="14081" width="5" style="3" customWidth="1"/>
    <col min="14082" max="14083" width="8" style="3"/>
    <col min="14084" max="14084" width="2.42578125" style="3" customWidth="1"/>
    <col min="14085" max="14087" width="6.42578125" style="3" customWidth="1"/>
    <col min="14088" max="14088" width="6.140625" style="3" customWidth="1"/>
    <col min="14089" max="14089" width="6.42578125" style="3" customWidth="1"/>
    <col min="14090" max="14090" width="4.140625" style="3" customWidth="1"/>
    <col min="14091" max="14091" width="9" style="3" customWidth="1"/>
    <col min="14092" max="14092" width="9.42578125" style="3" customWidth="1"/>
    <col min="14093" max="14336" width="8" style="3"/>
    <col min="14337" max="14337" width="5" style="3" customWidth="1"/>
    <col min="14338" max="14339" width="8" style="3"/>
    <col min="14340" max="14340" width="2.42578125" style="3" customWidth="1"/>
    <col min="14341" max="14343" width="6.42578125" style="3" customWidth="1"/>
    <col min="14344" max="14344" width="6.140625" style="3" customWidth="1"/>
    <col min="14345" max="14345" width="6.42578125" style="3" customWidth="1"/>
    <col min="14346" max="14346" width="4.140625" style="3" customWidth="1"/>
    <col min="14347" max="14347" width="9" style="3" customWidth="1"/>
    <col min="14348" max="14348" width="9.42578125" style="3" customWidth="1"/>
    <col min="14349" max="14592" width="8" style="3"/>
    <col min="14593" max="14593" width="5" style="3" customWidth="1"/>
    <col min="14594" max="14595" width="8" style="3"/>
    <col min="14596" max="14596" width="2.42578125" style="3" customWidth="1"/>
    <col min="14597" max="14599" width="6.42578125" style="3" customWidth="1"/>
    <col min="14600" max="14600" width="6.140625" style="3" customWidth="1"/>
    <col min="14601" max="14601" width="6.42578125" style="3" customWidth="1"/>
    <col min="14602" max="14602" width="4.140625" style="3" customWidth="1"/>
    <col min="14603" max="14603" width="9" style="3" customWidth="1"/>
    <col min="14604" max="14604" width="9.42578125" style="3" customWidth="1"/>
    <col min="14605" max="14848" width="8" style="3"/>
    <col min="14849" max="14849" width="5" style="3" customWidth="1"/>
    <col min="14850" max="14851" width="8" style="3"/>
    <col min="14852" max="14852" width="2.42578125" style="3" customWidth="1"/>
    <col min="14853" max="14855" width="6.42578125" style="3" customWidth="1"/>
    <col min="14856" max="14856" width="6.140625" style="3" customWidth="1"/>
    <col min="14857" max="14857" width="6.42578125" style="3" customWidth="1"/>
    <col min="14858" max="14858" width="4.140625" style="3" customWidth="1"/>
    <col min="14859" max="14859" width="9" style="3" customWidth="1"/>
    <col min="14860" max="14860" width="9.42578125" style="3" customWidth="1"/>
    <col min="14861" max="15104" width="8" style="3"/>
    <col min="15105" max="15105" width="5" style="3" customWidth="1"/>
    <col min="15106" max="15107" width="8" style="3"/>
    <col min="15108" max="15108" width="2.42578125" style="3" customWidth="1"/>
    <col min="15109" max="15111" width="6.42578125" style="3" customWidth="1"/>
    <col min="15112" max="15112" width="6.140625" style="3" customWidth="1"/>
    <col min="15113" max="15113" width="6.42578125" style="3" customWidth="1"/>
    <col min="15114" max="15114" width="4.140625" style="3" customWidth="1"/>
    <col min="15115" max="15115" width="9" style="3" customWidth="1"/>
    <col min="15116" max="15116" width="9.42578125" style="3" customWidth="1"/>
    <col min="15117" max="15360" width="8" style="3"/>
    <col min="15361" max="15361" width="5" style="3" customWidth="1"/>
    <col min="15362" max="15363" width="8" style="3"/>
    <col min="15364" max="15364" width="2.42578125" style="3" customWidth="1"/>
    <col min="15365" max="15367" width="6.42578125" style="3" customWidth="1"/>
    <col min="15368" max="15368" width="6.140625" style="3" customWidth="1"/>
    <col min="15369" max="15369" width="6.42578125" style="3" customWidth="1"/>
    <col min="15370" max="15370" width="4.140625" style="3" customWidth="1"/>
    <col min="15371" max="15371" width="9" style="3" customWidth="1"/>
    <col min="15372" max="15372" width="9.42578125" style="3" customWidth="1"/>
    <col min="15373" max="15616" width="8" style="3"/>
    <col min="15617" max="15617" width="5" style="3" customWidth="1"/>
    <col min="15618" max="15619" width="8" style="3"/>
    <col min="15620" max="15620" width="2.42578125" style="3" customWidth="1"/>
    <col min="15621" max="15623" width="6.42578125" style="3" customWidth="1"/>
    <col min="15624" max="15624" width="6.140625" style="3" customWidth="1"/>
    <col min="15625" max="15625" width="6.42578125" style="3" customWidth="1"/>
    <col min="15626" max="15626" width="4.140625" style="3" customWidth="1"/>
    <col min="15627" max="15627" width="9" style="3" customWidth="1"/>
    <col min="15628" max="15628" width="9.42578125" style="3" customWidth="1"/>
    <col min="15629" max="15872" width="8" style="3"/>
    <col min="15873" max="15873" width="5" style="3" customWidth="1"/>
    <col min="15874" max="15875" width="8" style="3"/>
    <col min="15876" max="15876" width="2.42578125" style="3" customWidth="1"/>
    <col min="15877" max="15879" width="6.42578125" style="3" customWidth="1"/>
    <col min="15880" max="15880" width="6.140625" style="3" customWidth="1"/>
    <col min="15881" max="15881" width="6.42578125" style="3" customWidth="1"/>
    <col min="15882" max="15882" width="4.140625" style="3" customWidth="1"/>
    <col min="15883" max="15883" width="9" style="3" customWidth="1"/>
    <col min="15884" max="15884" width="9.42578125" style="3" customWidth="1"/>
    <col min="15885" max="16128" width="8" style="3"/>
    <col min="16129" max="16129" width="5" style="3" customWidth="1"/>
    <col min="16130" max="16131" width="8" style="3"/>
    <col min="16132" max="16132" width="2.42578125" style="3" customWidth="1"/>
    <col min="16133" max="16135" width="6.42578125" style="3" customWidth="1"/>
    <col min="16136" max="16136" width="6.140625" style="3" customWidth="1"/>
    <col min="16137" max="16137" width="6.42578125" style="3" customWidth="1"/>
    <col min="16138" max="16138" width="4.140625" style="3" customWidth="1"/>
    <col min="16139" max="16139" width="9" style="3" customWidth="1"/>
    <col min="16140" max="16140" width="9.42578125" style="3" customWidth="1"/>
    <col min="16141" max="16384" width="8" style="3"/>
  </cols>
  <sheetData>
    <row r="1" spans="1:12" ht="6" customHeight="1" thickBot="1"/>
    <row r="2" spans="1:12" ht="22.5" customHeight="1" thickBot="1">
      <c r="A2" s="57" t="s">
        <v>29</v>
      </c>
      <c r="H2" s="11"/>
      <c r="I2" s="12" t="s">
        <v>0</v>
      </c>
      <c r="J2" s="13"/>
      <c r="K2"/>
      <c r="L2"/>
    </row>
    <row r="3" spans="1:12" ht="24" customHeight="1" thickBot="1">
      <c r="A3" s="4" t="s">
        <v>30</v>
      </c>
      <c r="H3" s="11"/>
      <c r="I3" s="12" t="s">
        <v>1</v>
      </c>
      <c r="J3" s="13"/>
      <c r="K3"/>
      <c r="L3"/>
    </row>
    <row r="4" spans="1:12" ht="24" customHeight="1" thickBot="1">
      <c r="A4" s="17" t="s">
        <v>11</v>
      </c>
      <c r="B4" s="17"/>
      <c r="C4" s="18"/>
      <c r="D4" s="19"/>
      <c r="E4" s="19"/>
      <c r="F4" s="19"/>
      <c r="H4" s="11"/>
      <c r="I4" s="12" t="s">
        <v>2</v>
      </c>
      <c r="J4" s="13"/>
      <c r="K4"/>
      <c r="L4"/>
    </row>
    <row r="5" spans="1:12" ht="24" customHeight="1" thickBot="1">
      <c r="A5" s="20" t="s">
        <v>12</v>
      </c>
      <c r="B5" s="20"/>
      <c r="C5" s="121"/>
      <c r="D5" s="121"/>
      <c r="E5" s="121"/>
      <c r="F5" s="121"/>
      <c r="H5" s="11"/>
      <c r="I5" s="12" t="s">
        <v>10</v>
      </c>
      <c r="J5" s="21"/>
      <c r="K5"/>
      <c r="L5"/>
    </row>
    <row r="6" spans="1:12" ht="19.5" customHeight="1" thickBot="1">
      <c r="A6" s="20" t="s">
        <v>13</v>
      </c>
      <c r="B6" s="20"/>
      <c r="C6" s="121"/>
      <c r="D6" s="121"/>
      <c r="E6" s="121"/>
      <c r="F6" s="121"/>
      <c r="H6" s="9"/>
      <c r="I6" s="9"/>
      <c r="J6" s="9"/>
      <c r="K6"/>
      <c r="L6"/>
    </row>
    <row r="7" spans="1:12" ht="17.100000000000001" customHeight="1" thickBot="1">
      <c r="A7" s="20" t="s">
        <v>3</v>
      </c>
      <c r="B7" s="20"/>
      <c r="C7" s="24"/>
      <c r="D7" s="24"/>
      <c r="E7" s="24"/>
      <c r="F7" s="24"/>
      <c r="H7" s="9"/>
      <c r="I7" s="9"/>
      <c r="J7" s="25" t="s">
        <v>4</v>
      </c>
      <c r="K7"/>
      <c r="L7"/>
    </row>
    <row r="8" spans="1:12" ht="17.100000000000001" customHeight="1">
      <c r="A8" s="20" t="s">
        <v>14</v>
      </c>
      <c r="B8" s="20"/>
      <c r="C8" s="121"/>
      <c r="D8" s="121"/>
      <c r="E8" s="121"/>
      <c r="F8" s="121"/>
      <c r="K8"/>
      <c r="L8"/>
    </row>
    <row r="9" spans="1:12" ht="17.100000000000001" customHeight="1">
      <c r="A9" s="20" t="s">
        <v>15</v>
      </c>
      <c r="B9" s="20"/>
      <c r="C9" s="121"/>
      <c r="D9" s="121"/>
      <c r="E9" s="121"/>
      <c r="F9" s="121"/>
      <c r="K9"/>
      <c r="L9"/>
    </row>
    <row r="10" spans="1:12" ht="51.75" customHeight="1">
      <c r="K10"/>
      <c r="L10"/>
    </row>
    <row r="11" spans="1:12" ht="17.100000000000001" customHeight="1">
      <c r="A11" s="58" t="s">
        <v>5</v>
      </c>
      <c r="B11" s="59"/>
      <c r="C11" s="59"/>
      <c r="D11" s="59"/>
      <c r="E11" s="59"/>
      <c r="F11" s="59"/>
      <c r="G11" s="59"/>
      <c r="H11" s="59"/>
      <c r="I11" s="59"/>
      <c r="J11" s="59"/>
      <c r="K11"/>
      <c r="L11"/>
    </row>
    <row r="12" spans="1:12" ht="18" customHeight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/>
      <c r="L12"/>
    </row>
    <row r="13" spans="1:12" ht="39" customHeight="1">
      <c r="A13" s="60"/>
      <c r="B13" s="61"/>
      <c r="C13" s="61"/>
      <c r="D13" s="61"/>
      <c r="E13" s="61"/>
      <c r="F13" s="61"/>
      <c r="G13" s="61"/>
      <c r="H13" s="61"/>
      <c r="I13" s="61"/>
      <c r="J13" s="61"/>
      <c r="K13"/>
      <c r="L13"/>
    </row>
    <row r="14" spans="1:12" s="9" customFormat="1" ht="18" customHeight="1">
      <c r="A14" s="62" t="s">
        <v>31</v>
      </c>
      <c r="B14" s="63"/>
      <c r="C14" s="62"/>
      <c r="D14" s="38"/>
      <c r="E14" s="38"/>
      <c r="F14" s="38"/>
      <c r="G14" s="38"/>
      <c r="H14" s="38"/>
      <c r="I14" s="38"/>
      <c r="J14" s="38"/>
      <c r="K14"/>
      <c r="L14"/>
    </row>
    <row r="15" spans="1:12" ht="19.5" customHeight="1">
      <c r="A15" s="57" t="s">
        <v>32</v>
      </c>
      <c r="K15"/>
      <c r="L15"/>
    </row>
    <row r="16" spans="1:12" ht="15" customHeight="1">
      <c r="G16" s="64"/>
      <c r="H16" s="65" t="s">
        <v>38</v>
      </c>
      <c r="I16" s="66"/>
      <c r="K16"/>
      <c r="L16"/>
    </row>
    <row r="17" spans="1:12" ht="15" customHeight="1">
      <c r="B17" s="68" t="s">
        <v>33</v>
      </c>
      <c r="C17" s="69"/>
      <c r="D17" s="70"/>
      <c r="E17" s="1"/>
      <c r="F17" s="71">
        <v>1.3</v>
      </c>
      <c r="G17" s="72"/>
      <c r="H17" s="67">
        <f>IF(E17&gt;9,10,E17)</f>
        <v>0</v>
      </c>
      <c r="I17" s="73"/>
      <c r="K17"/>
      <c r="L17"/>
    </row>
    <row r="18" spans="1:12" ht="15" customHeight="1">
      <c r="B18" s="68" t="s">
        <v>34</v>
      </c>
      <c r="C18" s="69"/>
      <c r="D18" s="70"/>
      <c r="E18" s="1"/>
      <c r="F18" s="71">
        <v>0.9</v>
      </c>
      <c r="G18" s="72"/>
      <c r="H18" s="67">
        <f>IF(SUM(E17:E18)&gt;9,10-H17,E18)</f>
        <v>0</v>
      </c>
      <c r="I18" s="73"/>
      <c r="K18"/>
      <c r="L18"/>
    </row>
    <row r="19" spans="1:12" ht="15" customHeight="1">
      <c r="B19" s="68" t="s">
        <v>35</v>
      </c>
      <c r="C19" s="69"/>
      <c r="D19" s="70"/>
      <c r="E19" s="1"/>
      <c r="F19" s="71">
        <v>0.4</v>
      </c>
      <c r="G19" s="72"/>
      <c r="H19" s="67">
        <f>IF(SUM(E17:E19)&gt;9,IF(10-SUM(H17:H18)&gt;0,10-SUM(H17:H18),0),E19)</f>
        <v>0</v>
      </c>
      <c r="I19" s="73"/>
      <c r="K19"/>
      <c r="L19"/>
    </row>
    <row r="20" spans="1:12" ht="15" customHeight="1">
      <c r="B20" s="68" t="s">
        <v>36</v>
      </c>
      <c r="C20" s="69"/>
      <c r="D20" s="70"/>
      <c r="E20" s="1"/>
      <c r="F20" s="74" t="s">
        <v>28</v>
      </c>
      <c r="G20" s="72"/>
      <c r="H20" s="67">
        <f>IF(E20=0,0,IF(E20&gt;10-SUM(H17:H19),10-SUM(H17:H19),E20))</f>
        <v>0</v>
      </c>
      <c r="I20" s="73"/>
      <c r="K20"/>
      <c r="L20"/>
    </row>
    <row r="21" spans="1:12" ht="13.5" thickBot="1">
      <c r="B21" s="75" t="s">
        <v>37</v>
      </c>
      <c r="C21" s="76"/>
      <c r="D21" s="76"/>
      <c r="E21" s="77">
        <f>SUM(E17:E20)</f>
        <v>0</v>
      </c>
      <c r="K21"/>
      <c r="L21"/>
    </row>
    <row r="22" spans="1:12" ht="21" customHeight="1" thickBot="1">
      <c r="G22" s="78" t="s">
        <v>39</v>
      </c>
      <c r="H22" s="79"/>
      <c r="I22" s="79"/>
      <c r="J22" s="80"/>
      <c r="K22"/>
      <c r="L22"/>
    </row>
    <row r="23" spans="1:12" ht="23.25" customHeight="1">
      <c r="A23" s="4" t="s">
        <v>40</v>
      </c>
      <c r="K23"/>
      <c r="L23"/>
    </row>
    <row r="24" spans="1:12" ht="13.5" customHeight="1">
      <c r="B24" s="81" t="s">
        <v>41</v>
      </c>
      <c r="H24" s="82"/>
      <c r="I24" s="83"/>
      <c r="J24" s="84"/>
      <c r="K24"/>
      <c r="L24"/>
    </row>
    <row r="25" spans="1:12" s="9" customFormat="1" ht="15" customHeight="1">
      <c r="B25" s="85" t="s">
        <v>42</v>
      </c>
      <c r="C25" s="86"/>
      <c r="D25" s="87"/>
      <c r="E25" s="88"/>
      <c r="F25" s="85" t="s">
        <v>43</v>
      </c>
      <c r="G25" s="87"/>
      <c r="H25" s="89">
        <f>E21</f>
        <v>0</v>
      </c>
      <c r="I25" s="90" t="str">
        <f>IFERROR(ROUND(E25/H25,3),"-")</f>
        <v>-</v>
      </c>
      <c r="J25" s="91"/>
      <c r="K25"/>
      <c r="L25"/>
    </row>
    <row r="26" spans="1:12" ht="8.25" customHeight="1">
      <c r="H26" s="82"/>
      <c r="I26" s="83"/>
      <c r="J26" s="84"/>
      <c r="K26"/>
      <c r="L26"/>
    </row>
    <row r="27" spans="1:12" ht="12" customHeight="1">
      <c r="I27" s="83"/>
      <c r="J27" s="84"/>
      <c r="K27"/>
      <c r="L27"/>
    </row>
    <row r="28" spans="1:12" ht="15" customHeight="1">
      <c r="E28" s="92" t="s">
        <v>44</v>
      </c>
      <c r="F28" s="20"/>
      <c r="G28" s="86"/>
      <c r="H28" s="86"/>
      <c r="I28" s="35"/>
      <c r="J28" s="93"/>
      <c r="K28"/>
      <c r="L28"/>
    </row>
    <row r="29" spans="1:12" ht="7.5" customHeight="1" thickBot="1">
      <c r="K29"/>
      <c r="L29"/>
    </row>
    <row r="30" spans="1:12" ht="20.25" customHeight="1" thickBot="1">
      <c r="G30" s="94" t="s">
        <v>45</v>
      </c>
      <c r="H30" s="79"/>
      <c r="I30" s="79"/>
      <c r="J30" s="95"/>
      <c r="K30"/>
      <c r="L30"/>
    </row>
    <row r="31" spans="1:12" ht="11.25" customHeight="1" thickBot="1">
      <c r="K31"/>
      <c r="L31"/>
    </row>
    <row r="32" spans="1:12" ht="20.25" customHeight="1" thickBot="1">
      <c r="I32" s="25" t="s">
        <v>46</v>
      </c>
      <c r="J32" s="7"/>
      <c r="K32"/>
      <c r="L32"/>
    </row>
    <row r="34" spans="1:12" ht="31.5" customHeight="1"/>
    <row r="36" spans="1:12">
      <c r="A36" s="117" t="s">
        <v>27</v>
      </c>
      <c r="B36" s="117"/>
      <c r="C36" s="117"/>
      <c r="D36" s="117"/>
      <c r="E36" s="117"/>
      <c r="H36" s="8" t="s">
        <v>7</v>
      </c>
      <c r="I36" s="8"/>
      <c r="J36" s="8"/>
      <c r="K36" s="8"/>
      <c r="L36" s="8"/>
    </row>
  </sheetData>
  <mergeCells count="5">
    <mergeCell ref="C5:F5"/>
    <mergeCell ref="C6:F6"/>
    <mergeCell ref="C8:F8"/>
    <mergeCell ref="C9:F9"/>
    <mergeCell ref="A36:E36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2DBF-5960-465B-8D15-648D9335BF05}">
  <dimension ref="A1:M29"/>
  <sheetViews>
    <sheetView topLeftCell="A10" workbookViewId="0">
      <selection activeCell="A25" sqref="A25:E25"/>
    </sheetView>
  </sheetViews>
  <sheetFormatPr baseColWidth="10" defaultColWidth="8" defaultRowHeight="12.75"/>
  <cols>
    <col min="1" max="1" width="5" style="3" customWidth="1"/>
    <col min="2" max="2" width="8" style="3"/>
    <col min="3" max="3" width="11" style="3" bestFit="1" customWidth="1"/>
    <col min="4" max="4" width="2.42578125" style="3" customWidth="1"/>
    <col min="5" max="6" width="6.42578125" style="3" customWidth="1"/>
    <col min="7" max="7" width="10.42578125" style="3" customWidth="1"/>
    <col min="8" max="8" width="6.140625" style="3" customWidth="1"/>
    <col min="9" max="9" width="5.5703125" style="3" customWidth="1"/>
    <col min="10" max="10" width="4.42578125" style="3" customWidth="1"/>
    <col min="11" max="11" width="6.42578125" style="3" customWidth="1"/>
    <col min="12" max="12" width="9.28515625" style="3" customWidth="1"/>
    <col min="13" max="13" width="6.42578125" style="3" customWidth="1"/>
    <col min="14" max="256" width="8" style="3"/>
    <col min="257" max="257" width="5" style="3" customWidth="1"/>
    <col min="258" max="259" width="8" style="3"/>
    <col min="260" max="260" width="2.42578125" style="3" customWidth="1"/>
    <col min="261" max="263" width="6.42578125" style="3" customWidth="1"/>
    <col min="264" max="264" width="6.140625" style="3" customWidth="1"/>
    <col min="265" max="267" width="6.42578125" style="3" customWidth="1"/>
    <col min="268" max="268" width="9.28515625" style="3" customWidth="1"/>
    <col min="269" max="269" width="6.42578125" style="3" customWidth="1"/>
    <col min="270" max="512" width="8" style="3"/>
    <col min="513" max="513" width="5" style="3" customWidth="1"/>
    <col min="514" max="515" width="8" style="3"/>
    <col min="516" max="516" width="2.42578125" style="3" customWidth="1"/>
    <col min="517" max="519" width="6.42578125" style="3" customWidth="1"/>
    <col min="520" max="520" width="6.140625" style="3" customWidth="1"/>
    <col min="521" max="523" width="6.42578125" style="3" customWidth="1"/>
    <col min="524" max="524" width="9.28515625" style="3" customWidth="1"/>
    <col min="525" max="525" width="6.42578125" style="3" customWidth="1"/>
    <col min="526" max="768" width="8" style="3"/>
    <col min="769" max="769" width="5" style="3" customWidth="1"/>
    <col min="770" max="771" width="8" style="3"/>
    <col min="772" max="772" width="2.42578125" style="3" customWidth="1"/>
    <col min="773" max="775" width="6.42578125" style="3" customWidth="1"/>
    <col min="776" max="776" width="6.140625" style="3" customWidth="1"/>
    <col min="777" max="779" width="6.42578125" style="3" customWidth="1"/>
    <col min="780" max="780" width="9.28515625" style="3" customWidth="1"/>
    <col min="781" max="781" width="6.42578125" style="3" customWidth="1"/>
    <col min="782" max="1024" width="8" style="3"/>
    <col min="1025" max="1025" width="5" style="3" customWidth="1"/>
    <col min="1026" max="1027" width="8" style="3"/>
    <col min="1028" max="1028" width="2.42578125" style="3" customWidth="1"/>
    <col min="1029" max="1031" width="6.42578125" style="3" customWidth="1"/>
    <col min="1032" max="1032" width="6.140625" style="3" customWidth="1"/>
    <col min="1033" max="1035" width="6.42578125" style="3" customWidth="1"/>
    <col min="1036" max="1036" width="9.28515625" style="3" customWidth="1"/>
    <col min="1037" max="1037" width="6.42578125" style="3" customWidth="1"/>
    <col min="1038" max="1280" width="8" style="3"/>
    <col min="1281" max="1281" width="5" style="3" customWidth="1"/>
    <col min="1282" max="1283" width="8" style="3"/>
    <col min="1284" max="1284" width="2.42578125" style="3" customWidth="1"/>
    <col min="1285" max="1287" width="6.42578125" style="3" customWidth="1"/>
    <col min="1288" max="1288" width="6.140625" style="3" customWidth="1"/>
    <col min="1289" max="1291" width="6.42578125" style="3" customWidth="1"/>
    <col min="1292" max="1292" width="9.28515625" style="3" customWidth="1"/>
    <col min="1293" max="1293" width="6.42578125" style="3" customWidth="1"/>
    <col min="1294" max="1536" width="8" style="3"/>
    <col min="1537" max="1537" width="5" style="3" customWidth="1"/>
    <col min="1538" max="1539" width="8" style="3"/>
    <col min="1540" max="1540" width="2.42578125" style="3" customWidth="1"/>
    <col min="1541" max="1543" width="6.42578125" style="3" customWidth="1"/>
    <col min="1544" max="1544" width="6.140625" style="3" customWidth="1"/>
    <col min="1545" max="1547" width="6.42578125" style="3" customWidth="1"/>
    <col min="1548" max="1548" width="9.28515625" style="3" customWidth="1"/>
    <col min="1549" max="1549" width="6.42578125" style="3" customWidth="1"/>
    <col min="1550" max="1792" width="8" style="3"/>
    <col min="1793" max="1793" width="5" style="3" customWidth="1"/>
    <col min="1794" max="1795" width="8" style="3"/>
    <col min="1796" max="1796" width="2.42578125" style="3" customWidth="1"/>
    <col min="1797" max="1799" width="6.42578125" style="3" customWidth="1"/>
    <col min="1800" max="1800" width="6.140625" style="3" customWidth="1"/>
    <col min="1801" max="1803" width="6.42578125" style="3" customWidth="1"/>
    <col min="1804" max="1804" width="9.28515625" style="3" customWidth="1"/>
    <col min="1805" max="1805" width="6.42578125" style="3" customWidth="1"/>
    <col min="1806" max="2048" width="8" style="3"/>
    <col min="2049" max="2049" width="5" style="3" customWidth="1"/>
    <col min="2050" max="2051" width="8" style="3"/>
    <col min="2052" max="2052" width="2.42578125" style="3" customWidth="1"/>
    <col min="2053" max="2055" width="6.42578125" style="3" customWidth="1"/>
    <col min="2056" max="2056" width="6.140625" style="3" customWidth="1"/>
    <col min="2057" max="2059" width="6.42578125" style="3" customWidth="1"/>
    <col min="2060" max="2060" width="9.28515625" style="3" customWidth="1"/>
    <col min="2061" max="2061" width="6.42578125" style="3" customWidth="1"/>
    <col min="2062" max="2304" width="8" style="3"/>
    <col min="2305" max="2305" width="5" style="3" customWidth="1"/>
    <col min="2306" max="2307" width="8" style="3"/>
    <col min="2308" max="2308" width="2.42578125" style="3" customWidth="1"/>
    <col min="2309" max="2311" width="6.42578125" style="3" customWidth="1"/>
    <col min="2312" max="2312" width="6.140625" style="3" customWidth="1"/>
    <col min="2313" max="2315" width="6.42578125" style="3" customWidth="1"/>
    <col min="2316" max="2316" width="9.28515625" style="3" customWidth="1"/>
    <col min="2317" max="2317" width="6.42578125" style="3" customWidth="1"/>
    <col min="2318" max="2560" width="8" style="3"/>
    <col min="2561" max="2561" width="5" style="3" customWidth="1"/>
    <col min="2562" max="2563" width="8" style="3"/>
    <col min="2564" max="2564" width="2.42578125" style="3" customWidth="1"/>
    <col min="2565" max="2567" width="6.42578125" style="3" customWidth="1"/>
    <col min="2568" max="2568" width="6.140625" style="3" customWidth="1"/>
    <col min="2569" max="2571" width="6.42578125" style="3" customWidth="1"/>
    <col min="2572" max="2572" width="9.28515625" style="3" customWidth="1"/>
    <col min="2573" max="2573" width="6.42578125" style="3" customWidth="1"/>
    <col min="2574" max="2816" width="8" style="3"/>
    <col min="2817" max="2817" width="5" style="3" customWidth="1"/>
    <col min="2818" max="2819" width="8" style="3"/>
    <col min="2820" max="2820" width="2.42578125" style="3" customWidth="1"/>
    <col min="2821" max="2823" width="6.42578125" style="3" customWidth="1"/>
    <col min="2824" max="2824" width="6.140625" style="3" customWidth="1"/>
    <col min="2825" max="2827" width="6.42578125" style="3" customWidth="1"/>
    <col min="2828" max="2828" width="9.28515625" style="3" customWidth="1"/>
    <col min="2829" max="2829" width="6.42578125" style="3" customWidth="1"/>
    <col min="2830" max="3072" width="8" style="3"/>
    <col min="3073" max="3073" width="5" style="3" customWidth="1"/>
    <col min="3074" max="3075" width="8" style="3"/>
    <col min="3076" max="3076" width="2.42578125" style="3" customWidth="1"/>
    <col min="3077" max="3079" width="6.42578125" style="3" customWidth="1"/>
    <col min="3080" max="3080" width="6.140625" style="3" customWidth="1"/>
    <col min="3081" max="3083" width="6.42578125" style="3" customWidth="1"/>
    <col min="3084" max="3084" width="9.28515625" style="3" customWidth="1"/>
    <col min="3085" max="3085" width="6.42578125" style="3" customWidth="1"/>
    <col min="3086" max="3328" width="8" style="3"/>
    <col min="3329" max="3329" width="5" style="3" customWidth="1"/>
    <col min="3330" max="3331" width="8" style="3"/>
    <col min="3332" max="3332" width="2.42578125" style="3" customWidth="1"/>
    <col min="3333" max="3335" width="6.42578125" style="3" customWidth="1"/>
    <col min="3336" max="3336" width="6.140625" style="3" customWidth="1"/>
    <col min="3337" max="3339" width="6.42578125" style="3" customWidth="1"/>
    <col min="3340" max="3340" width="9.28515625" style="3" customWidth="1"/>
    <col min="3341" max="3341" width="6.42578125" style="3" customWidth="1"/>
    <col min="3342" max="3584" width="8" style="3"/>
    <col min="3585" max="3585" width="5" style="3" customWidth="1"/>
    <col min="3586" max="3587" width="8" style="3"/>
    <col min="3588" max="3588" width="2.42578125" style="3" customWidth="1"/>
    <col min="3589" max="3591" width="6.42578125" style="3" customWidth="1"/>
    <col min="3592" max="3592" width="6.140625" style="3" customWidth="1"/>
    <col min="3593" max="3595" width="6.42578125" style="3" customWidth="1"/>
    <col min="3596" max="3596" width="9.28515625" style="3" customWidth="1"/>
    <col min="3597" max="3597" width="6.42578125" style="3" customWidth="1"/>
    <col min="3598" max="3840" width="8" style="3"/>
    <col min="3841" max="3841" width="5" style="3" customWidth="1"/>
    <col min="3842" max="3843" width="8" style="3"/>
    <col min="3844" max="3844" width="2.42578125" style="3" customWidth="1"/>
    <col min="3845" max="3847" width="6.42578125" style="3" customWidth="1"/>
    <col min="3848" max="3848" width="6.140625" style="3" customWidth="1"/>
    <col min="3849" max="3851" width="6.42578125" style="3" customWidth="1"/>
    <col min="3852" max="3852" width="9.28515625" style="3" customWidth="1"/>
    <col min="3853" max="3853" width="6.42578125" style="3" customWidth="1"/>
    <col min="3854" max="4096" width="8" style="3"/>
    <col min="4097" max="4097" width="5" style="3" customWidth="1"/>
    <col min="4098" max="4099" width="8" style="3"/>
    <col min="4100" max="4100" width="2.42578125" style="3" customWidth="1"/>
    <col min="4101" max="4103" width="6.42578125" style="3" customWidth="1"/>
    <col min="4104" max="4104" width="6.140625" style="3" customWidth="1"/>
    <col min="4105" max="4107" width="6.42578125" style="3" customWidth="1"/>
    <col min="4108" max="4108" width="9.28515625" style="3" customWidth="1"/>
    <col min="4109" max="4109" width="6.42578125" style="3" customWidth="1"/>
    <col min="4110" max="4352" width="8" style="3"/>
    <col min="4353" max="4353" width="5" style="3" customWidth="1"/>
    <col min="4354" max="4355" width="8" style="3"/>
    <col min="4356" max="4356" width="2.42578125" style="3" customWidth="1"/>
    <col min="4357" max="4359" width="6.42578125" style="3" customWidth="1"/>
    <col min="4360" max="4360" width="6.140625" style="3" customWidth="1"/>
    <col min="4361" max="4363" width="6.42578125" style="3" customWidth="1"/>
    <col min="4364" max="4364" width="9.28515625" style="3" customWidth="1"/>
    <col min="4365" max="4365" width="6.42578125" style="3" customWidth="1"/>
    <col min="4366" max="4608" width="8" style="3"/>
    <col min="4609" max="4609" width="5" style="3" customWidth="1"/>
    <col min="4610" max="4611" width="8" style="3"/>
    <col min="4612" max="4612" width="2.42578125" style="3" customWidth="1"/>
    <col min="4613" max="4615" width="6.42578125" style="3" customWidth="1"/>
    <col min="4616" max="4616" width="6.140625" style="3" customWidth="1"/>
    <col min="4617" max="4619" width="6.42578125" style="3" customWidth="1"/>
    <col min="4620" max="4620" width="9.28515625" style="3" customWidth="1"/>
    <col min="4621" max="4621" width="6.42578125" style="3" customWidth="1"/>
    <col min="4622" max="4864" width="8" style="3"/>
    <col min="4865" max="4865" width="5" style="3" customWidth="1"/>
    <col min="4866" max="4867" width="8" style="3"/>
    <col min="4868" max="4868" width="2.42578125" style="3" customWidth="1"/>
    <col min="4869" max="4871" width="6.42578125" style="3" customWidth="1"/>
    <col min="4872" max="4872" width="6.140625" style="3" customWidth="1"/>
    <col min="4873" max="4875" width="6.42578125" style="3" customWidth="1"/>
    <col min="4876" max="4876" width="9.28515625" style="3" customWidth="1"/>
    <col min="4877" max="4877" width="6.42578125" style="3" customWidth="1"/>
    <col min="4878" max="5120" width="8" style="3"/>
    <col min="5121" max="5121" width="5" style="3" customWidth="1"/>
    <col min="5122" max="5123" width="8" style="3"/>
    <col min="5124" max="5124" width="2.42578125" style="3" customWidth="1"/>
    <col min="5125" max="5127" width="6.42578125" style="3" customWidth="1"/>
    <col min="5128" max="5128" width="6.140625" style="3" customWidth="1"/>
    <col min="5129" max="5131" width="6.42578125" style="3" customWidth="1"/>
    <col min="5132" max="5132" width="9.28515625" style="3" customWidth="1"/>
    <col min="5133" max="5133" width="6.42578125" style="3" customWidth="1"/>
    <col min="5134" max="5376" width="8" style="3"/>
    <col min="5377" max="5377" width="5" style="3" customWidth="1"/>
    <col min="5378" max="5379" width="8" style="3"/>
    <col min="5380" max="5380" width="2.42578125" style="3" customWidth="1"/>
    <col min="5381" max="5383" width="6.42578125" style="3" customWidth="1"/>
    <col min="5384" max="5384" width="6.140625" style="3" customWidth="1"/>
    <col min="5385" max="5387" width="6.42578125" style="3" customWidth="1"/>
    <col min="5388" max="5388" width="9.28515625" style="3" customWidth="1"/>
    <col min="5389" max="5389" width="6.42578125" style="3" customWidth="1"/>
    <col min="5390" max="5632" width="8" style="3"/>
    <col min="5633" max="5633" width="5" style="3" customWidth="1"/>
    <col min="5634" max="5635" width="8" style="3"/>
    <col min="5636" max="5636" width="2.42578125" style="3" customWidth="1"/>
    <col min="5637" max="5639" width="6.42578125" style="3" customWidth="1"/>
    <col min="5640" max="5640" width="6.140625" style="3" customWidth="1"/>
    <col min="5641" max="5643" width="6.42578125" style="3" customWidth="1"/>
    <col min="5644" max="5644" width="9.28515625" style="3" customWidth="1"/>
    <col min="5645" max="5645" width="6.42578125" style="3" customWidth="1"/>
    <col min="5646" max="5888" width="8" style="3"/>
    <col min="5889" max="5889" width="5" style="3" customWidth="1"/>
    <col min="5890" max="5891" width="8" style="3"/>
    <col min="5892" max="5892" width="2.42578125" style="3" customWidth="1"/>
    <col min="5893" max="5895" width="6.42578125" style="3" customWidth="1"/>
    <col min="5896" max="5896" width="6.140625" style="3" customWidth="1"/>
    <col min="5897" max="5899" width="6.42578125" style="3" customWidth="1"/>
    <col min="5900" max="5900" width="9.28515625" style="3" customWidth="1"/>
    <col min="5901" max="5901" width="6.42578125" style="3" customWidth="1"/>
    <col min="5902" max="6144" width="8" style="3"/>
    <col min="6145" max="6145" width="5" style="3" customWidth="1"/>
    <col min="6146" max="6147" width="8" style="3"/>
    <col min="6148" max="6148" width="2.42578125" style="3" customWidth="1"/>
    <col min="6149" max="6151" width="6.42578125" style="3" customWidth="1"/>
    <col min="6152" max="6152" width="6.140625" style="3" customWidth="1"/>
    <col min="6153" max="6155" width="6.42578125" style="3" customWidth="1"/>
    <col min="6156" max="6156" width="9.28515625" style="3" customWidth="1"/>
    <col min="6157" max="6157" width="6.42578125" style="3" customWidth="1"/>
    <col min="6158" max="6400" width="8" style="3"/>
    <col min="6401" max="6401" width="5" style="3" customWidth="1"/>
    <col min="6402" max="6403" width="8" style="3"/>
    <col min="6404" max="6404" width="2.42578125" style="3" customWidth="1"/>
    <col min="6405" max="6407" width="6.42578125" style="3" customWidth="1"/>
    <col min="6408" max="6408" width="6.140625" style="3" customWidth="1"/>
    <col min="6409" max="6411" width="6.42578125" style="3" customWidth="1"/>
    <col min="6412" max="6412" width="9.28515625" style="3" customWidth="1"/>
    <col min="6413" max="6413" width="6.42578125" style="3" customWidth="1"/>
    <col min="6414" max="6656" width="8" style="3"/>
    <col min="6657" max="6657" width="5" style="3" customWidth="1"/>
    <col min="6658" max="6659" width="8" style="3"/>
    <col min="6660" max="6660" width="2.42578125" style="3" customWidth="1"/>
    <col min="6661" max="6663" width="6.42578125" style="3" customWidth="1"/>
    <col min="6664" max="6664" width="6.140625" style="3" customWidth="1"/>
    <col min="6665" max="6667" width="6.42578125" style="3" customWidth="1"/>
    <col min="6668" max="6668" width="9.28515625" style="3" customWidth="1"/>
    <col min="6669" max="6669" width="6.42578125" style="3" customWidth="1"/>
    <col min="6670" max="6912" width="8" style="3"/>
    <col min="6913" max="6913" width="5" style="3" customWidth="1"/>
    <col min="6914" max="6915" width="8" style="3"/>
    <col min="6916" max="6916" width="2.42578125" style="3" customWidth="1"/>
    <col min="6917" max="6919" width="6.42578125" style="3" customWidth="1"/>
    <col min="6920" max="6920" width="6.140625" style="3" customWidth="1"/>
    <col min="6921" max="6923" width="6.42578125" style="3" customWidth="1"/>
    <col min="6924" max="6924" width="9.28515625" style="3" customWidth="1"/>
    <col min="6925" max="6925" width="6.42578125" style="3" customWidth="1"/>
    <col min="6926" max="7168" width="8" style="3"/>
    <col min="7169" max="7169" width="5" style="3" customWidth="1"/>
    <col min="7170" max="7171" width="8" style="3"/>
    <col min="7172" max="7172" width="2.42578125" style="3" customWidth="1"/>
    <col min="7173" max="7175" width="6.42578125" style="3" customWidth="1"/>
    <col min="7176" max="7176" width="6.140625" style="3" customWidth="1"/>
    <col min="7177" max="7179" width="6.42578125" style="3" customWidth="1"/>
    <col min="7180" max="7180" width="9.28515625" style="3" customWidth="1"/>
    <col min="7181" max="7181" width="6.42578125" style="3" customWidth="1"/>
    <col min="7182" max="7424" width="8" style="3"/>
    <col min="7425" max="7425" width="5" style="3" customWidth="1"/>
    <col min="7426" max="7427" width="8" style="3"/>
    <col min="7428" max="7428" width="2.42578125" style="3" customWidth="1"/>
    <col min="7429" max="7431" width="6.42578125" style="3" customWidth="1"/>
    <col min="7432" max="7432" width="6.140625" style="3" customWidth="1"/>
    <col min="7433" max="7435" width="6.42578125" style="3" customWidth="1"/>
    <col min="7436" max="7436" width="9.28515625" style="3" customWidth="1"/>
    <col min="7437" max="7437" width="6.42578125" style="3" customWidth="1"/>
    <col min="7438" max="7680" width="8" style="3"/>
    <col min="7681" max="7681" width="5" style="3" customWidth="1"/>
    <col min="7682" max="7683" width="8" style="3"/>
    <col min="7684" max="7684" width="2.42578125" style="3" customWidth="1"/>
    <col min="7685" max="7687" width="6.42578125" style="3" customWidth="1"/>
    <col min="7688" max="7688" width="6.140625" style="3" customWidth="1"/>
    <col min="7689" max="7691" width="6.42578125" style="3" customWidth="1"/>
    <col min="7692" max="7692" width="9.28515625" style="3" customWidth="1"/>
    <col min="7693" max="7693" width="6.42578125" style="3" customWidth="1"/>
    <col min="7694" max="7936" width="8" style="3"/>
    <col min="7937" max="7937" width="5" style="3" customWidth="1"/>
    <col min="7938" max="7939" width="8" style="3"/>
    <col min="7940" max="7940" width="2.42578125" style="3" customWidth="1"/>
    <col min="7941" max="7943" width="6.42578125" style="3" customWidth="1"/>
    <col min="7944" max="7944" width="6.140625" style="3" customWidth="1"/>
    <col min="7945" max="7947" width="6.42578125" style="3" customWidth="1"/>
    <col min="7948" max="7948" width="9.28515625" style="3" customWidth="1"/>
    <col min="7949" max="7949" width="6.42578125" style="3" customWidth="1"/>
    <col min="7950" max="8192" width="8" style="3"/>
    <col min="8193" max="8193" width="5" style="3" customWidth="1"/>
    <col min="8194" max="8195" width="8" style="3"/>
    <col min="8196" max="8196" width="2.42578125" style="3" customWidth="1"/>
    <col min="8197" max="8199" width="6.42578125" style="3" customWidth="1"/>
    <col min="8200" max="8200" width="6.140625" style="3" customWidth="1"/>
    <col min="8201" max="8203" width="6.42578125" style="3" customWidth="1"/>
    <col min="8204" max="8204" width="9.28515625" style="3" customWidth="1"/>
    <col min="8205" max="8205" width="6.42578125" style="3" customWidth="1"/>
    <col min="8206" max="8448" width="8" style="3"/>
    <col min="8449" max="8449" width="5" style="3" customWidth="1"/>
    <col min="8450" max="8451" width="8" style="3"/>
    <col min="8452" max="8452" width="2.42578125" style="3" customWidth="1"/>
    <col min="8453" max="8455" width="6.42578125" style="3" customWidth="1"/>
    <col min="8456" max="8456" width="6.140625" style="3" customWidth="1"/>
    <col min="8457" max="8459" width="6.42578125" style="3" customWidth="1"/>
    <col min="8460" max="8460" width="9.28515625" style="3" customWidth="1"/>
    <col min="8461" max="8461" width="6.42578125" style="3" customWidth="1"/>
    <col min="8462" max="8704" width="8" style="3"/>
    <col min="8705" max="8705" width="5" style="3" customWidth="1"/>
    <col min="8706" max="8707" width="8" style="3"/>
    <col min="8708" max="8708" width="2.42578125" style="3" customWidth="1"/>
    <col min="8709" max="8711" width="6.42578125" style="3" customWidth="1"/>
    <col min="8712" max="8712" width="6.140625" style="3" customWidth="1"/>
    <col min="8713" max="8715" width="6.42578125" style="3" customWidth="1"/>
    <col min="8716" max="8716" width="9.28515625" style="3" customWidth="1"/>
    <col min="8717" max="8717" width="6.42578125" style="3" customWidth="1"/>
    <col min="8718" max="8960" width="8" style="3"/>
    <col min="8961" max="8961" width="5" style="3" customWidth="1"/>
    <col min="8962" max="8963" width="8" style="3"/>
    <col min="8964" max="8964" width="2.42578125" style="3" customWidth="1"/>
    <col min="8965" max="8967" width="6.42578125" style="3" customWidth="1"/>
    <col min="8968" max="8968" width="6.140625" style="3" customWidth="1"/>
    <col min="8969" max="8971" width="6.42578125" style="3" customWidth="1"/>
    <col min="8972" max="8972" width="9.28515625" style="3" customWidth="1"/>
    <col min="8973" max="8973" width="6.42578125" style="3" customWidth="1"/>
    <col min="8974" max="9216" width="8" style="3"/>
    <col min="9217" max="9217" width="5" style="3" customWidth="1"/>
    <col min="9218" max="9219" width="8" style="3"/>
    <col min="9220" max="9220" width="2.42578125" style="3" customWidth="1"/>
    <col min="9221" max="9223" width="6.42578125" style="3" customWidth="1"/>
    <col min="9224" max="9224" width="6.140625" style="3" customWidth="1"/>
    <col min="9225" max="9227" width="6.42578125" style="3" customWidth="1"/>
    <col min="9228" max="9228" width="9.28515625" style="3" customWidth="1"/>
    <col min="9229" max="9229" width="6.42578125" style="3" customWidth="1"/>
    <col min="9230" max="9472" width="8" style="3"/>
    <col min="9473" max="9473" width="5" style="3" customWidth="1"/>
    <col min="9474" max="9475" width="8" style="3"/>
    <col min="9476" max="9476" width="2.42578125" style="3" customWidth="1"/>
    <col min="9477" max="9479" width="6.42578125" style="3" customWidth="1"/>
    <col min="9480" max="9480" width="6.140625" style="3" customWidth="1"/>
    <col min="9481" max="9483" width="6.42578125" style="3" customWidth="1"/>
    <col min="9484" max="9484" width="9.28515625" style="3" customWidth="1"/>
    <col min="9485" max="9485" width="6.42578125" style="3" customWidth="1"/>
    <col min="9486" max="9728" width="8" style="3"/>
    <col min="9729" max="9729" width="5" style="3" customWidth="1"/>
    <col min="9730" max="9731" width="8" style="3"/>
    <col min="9732" max="9732" width="2.42578125" style="3" customWidth="1"/>
    <col min="9733" max="9735" width="6.42578125" style="3" customWidth="1"/>
    <col min="9736" max="9736" width="6.140625" style="3" customWidth="1"/>
    <col min="9737" max="9739" width="6.42578125" style="3" customWidth="1"/>
    <col min="9740" max="9740" width="9.28515625" style="3" customWidth="1"/>
    <col min="9741" max="9741" width="6.42578125" style="3" customWidth="1"/>
    <col min="9742" max="9984" width="8" style="3"/>
    <col min="9985" max="9985" width="5" style="3" customWidth="1"/>
    <col min="9986" max="9987" width="8" style="3"/>
    <col min="9988" max="9988" width="2.42578125" style="3" customWidth="1"/>
    <col min="9989" max="9991" width="6.42578125" style="3" customWidth="1"/>
    <col min="9992" max="9992" width="6.140625" style="3" customWidth="1"/>
    <col min="9993" max="9995" width="6.42578125" style="3" customWidth="1"/>
    <col min="9996" max="9996" width="9.28515625" style="3" customWidth="1"/>
    <col min="9997" max="9997" width="6.42578125" style="3" customWidth="1"/>
    <col min="9998" max="10240" width="8" style="3"/>
    <col min="10241" max="10241" width="5" style="3" customWidth="1"/>
    <col min="10242" max="10243" width="8" style="3"/>
    <col min="10244" max="10244" width="2.42578125" style="3" customWidth="1"/>
    <col min="10245" max="10247" width="6.42578125" style="3" customWidth="1"/>
    <col min="10248" max="10248" width="6.140625" style="3" customWidth="1"/>
    <col min="10249" max="10251" width="6.42578125" style="3" customWidth="1"/>
    <col min="10252" max="10252" width="9.28515625" style="3" customWidth="1"/>
    <col min="10253" max="10253" width="6.42578125" style="3" customWidth="1"/>
    <col min="10254" max="10496" width="8" style="3"/>
    <col min="10497" max="10497" width="5" style="3" customWidth="1"/>
    <col min="10498" max="10499" width="8" style="3"/>
    <col min="10500" max="10500" width="2.42578125" style="3" customWidth="1"/>
    <col min="10501" max="10503" width="6.42578125" style="3" customWidth="1"/>
    <col min="10504" max="10504" width="6.140625" style="3" customWidth="1"/>
    <col min="10505" max="10507" width="6.42578125" style="3" customWidth="1"/>
    <col min="10508" max="10508" width="9.28515625" style="3" customWidth="1"/>
    <col min="10509" max="10509" width="6.42578125" style="3" customWidth="1"/>
    <col min="10510" max="10752" width="8" style="3"/>
    <col min="10753" max="10753" width="5" style="3" customWidth="1"/>
    <col min="10754" max="10755" width="8" style="3"/>
    <col min="10756" max="10756" width="2.42578125" style="3" customWidth="1"/>
    <col min="10757" max="10759" width="6.42578125" style="3" customWidth="1"/>
    <col min="10760" max="10760" width="6.140625" style="3" customWidth="1"/>
    <col min="10761" max="10763" width="6.42578125" style="3" customWidth="1"/>
    <col min="10764" max="10764" width="9.28515625" style="3" customWidth="1"/>
    <col min="10765" max="10765" width="6.42578125" style="3" customWidth="1"/>
    <col min="10766" max="11008" width="8" style="3"/>
    <col min="11009" max="11009" width="5" style="3" customWidth="1"/>
    <col min="11010" max="11011" width="8" style="3"/>
    <col min="11012" max="11012" width="2.42578125" style="3" customWidth="1"/>
    <col min="11013" max="11015" width="6.42578125" style="3" customWidth="1"/>
    <col min="11016" max="11016" width="6.140625" style="3" customWidth="1"/>
    <col min="11017" max="11019" width="6.42578125" style="3" customWidth="1"/>
    <col min="11020" max="11020" width="9.28515625" style="3" customWidth="1"/>
    <col min="11021" max="11021" width="6.42578125" style="3" customWidth="1"/>
    <col min="11022" max="11264" width="8" style="3"/>
    <col min="11265" max="11265" width="5" style="3" customWidth="1"/>
    <col min="11266" max="11267" width="8" style="3"/>
    <col min="11268" max="11268" width="2.42578125" style="3" customWidth="1"/>
    <col min="11269" max="11271" width="6.42578125" style="3" customWidth="1"/>
    <col min="11272" max="11272" width="6.140625" style="3" customWidth="1"/>
    <col min="11273" max="11275" width="6.42578125" style="3" customWidth="1"/>
    <col min="11276" max="11276" width="9.28515625" style="3" customWidth="1"/>
    <col min="11277" max="11277" width="6.42578125" style="3" customWidth="1"/>
    <col min="11278" max="11520" width="8" style="3"/>
    <col min="11521" max="11521" width="5" style="3" customWidth="1"/>
    <col min="11522" max="11523" width="8" style="3"/>
    <col min="11524" max="11524" width="2.42578125" style="3" customWidth="1"/>
    <col min="11525" max="11527" width="6.42578125" style="3" customWidth="1"/>
    <col min="11528" max="11528" width="6.140625" style="3" customWidth="1"/>
    <col min="11529" max="11531" width="6.42578125" style="3" customWidth="1"/>
    <col min="11532" max="11532" width="9.28515625" style="3" customWidth="1"/>
    <col min="11533" max="11533" width="6.42578125" style="3" customWidth="1"/>
    <col min="11534" max="11776" width="8" style="3"/>
    <col min="11777" max="11777" width="5" style="3" customWidth="1"/>
    <col min="11778" max="11779" width="8" style="3"/>
    <col min="11780" max="11780" width="2.42578125" style="3" customWidth="1"/>
    <col min="11781" max="11783" width="6.42578125" style="3" customWidth="1"/>
    <col min="11784" max="11784" width="6.140625" style="3" customWidth="1"/>
    <col min="11785" max="11787" width="6.42578125" style="3" customWidth="1"/>
    <col min="11788" max="11788" width="9.28515625" style="3" customWidth="1"/>
    <col min="11789" max="11789" width="6.42578125" style="3" customWidth="1"/>
    <col min="11790" max="12032" width="8" style="3"/>
    <col min="12033" max="12033" width="5" style="3" customWidth="1"/>
    <col min="12034" max="12035" width="8" style="3"/>
    <col min="12036" max="12036" width="2.42578125" style="3" customWidth="1"/>
    <col min="12037" max="12039" width="6.42578125" style="3" customWidth="1"/>
    <col min="12040" max="12040" width="6.140625" style="3" customWidth="1"/>
    <col min="12041" max="12043" width="6.42578125" style="3" customWidth="1"/>
    <col min="12044" max="12044" width="9.28515625" style="3" customWidth="1"/>
    <col min="12045" max="12045" width="6.42578125" style="3" customWidth="1"/>
    <col min="12046" max="12288" width="8" style="3"/>
    <col min="12289" max="12289" width="5" style="3" customWidth="1"/>
    <col min="12290" max="12291" width="8" style="3"/>
    <col min="12292" max="12292" width="2.42578125" style="3" customWidth="1"/>
    <col min="12293" max="12295" width="6.42578125" style="3" customWidth="1"/>
    <col min="12296" max="12296" width="6.140625" style="3" customWidth="1"/>
    <col min="12297" max="12299" width="6.42578125" style="3" customWidth="1"/>
    <col min="12300" max="12300" width="9.28515625" style="3" customWidth="1"/>
    <col min="12301" max="12301" width="6.42578125" style="3" customWidth="1"/>
    <col min="12302" max="12544" width="8" style="3"/>
    <col min="12545" max="12545" width="5" style="3" customWidth="1"/>
    <col min="12546" max="12547" width="8" style="3"/>
    <col min="12548" max="12548" width="2.42578125" style="3" customWidth="1"/>
    <col min="12549" max="12551" width="6.42578125" style="3" customWidth="1"/>
    <col min="12552" max="12552" width="6.140625" style="3" customWidth="1"/>
    <col min="12553" max="12555" width="6.42578125" style="3" customWidth="1"/>
    <col min="12556" max="12556" width="9.28515625" style="3" customWidth="1"/>
    <col min="12557" max="12557" width="6.42578125" style="3" customWidth="1"/>
    <col min="12558" max="12800" width="8" style="3"/>
    <col min="12801" max="12801" width="5" style="3" customWidth="1"/>
    <col min="12802" max="12803" width="8" style="3"/>
    <col min="12804" max="12804" width="2.42578125" style="3" customWidth="1"/>
    <col min="12805" max="12807" width="6.42578125" style="3" customWidth="1"/>
    <col min="12808" max="12808" width="6.140625" style="3" customWidth="1"/>
    <col min="12809" max="12811" width="6.42578125" style="3" customWidth="1"/>
    <col min="12812" max="12812" width="9.28515625" style="3" customWidth="1"/>
    <col min="12813" max="12813" width="6.42578125" style="3" customWidth="1"/>
    <col min="12814" max="13056" width="8" style="3"/>
    <col min="13057" max="13057" width="5" style="3" customWidth="1"/>
    <col min="13058" max="13059" width="8" style="3"/>
    <col min="13060" max="13060" width="2.42578125" style="3" customWidth="1"/>
    <col min="13061" max="13063" width="6.42578125" style="3" customWidth="1"/>
    <col min="13064" max="13064" width="6.140625" style="3" customWidth="1"/>
    <col min="13065" max="13067" width="6.42578125" style="3" customWidth="1"/>
    <col min="13068" max="13068" width="9.28515625" style="3" customWidth="1"/>
    <col min="13069" max="13069" width="6.42578125" style="3" customWidth="1"/>
    <col min="13070" max="13312" width="8" style="3"/>
    <col min="13313" max="13313" width="5" style="3" customWidth="1"/>
    <col min="13314" max="13315" width="8" style="3"/>
    <col min="13316" max="13316" width="2.42578125" style="3" customWidth="1"/>
    <col min="13317" max="13319" width="6.42578125" style="3" customWidth="1"/>
    <col min="13320" max="13320" width="6.140625" style="3" customWidth="1"/>
    <col min="13321" max="13323" width="6.42578125" style="3" customWidth="1"/>
    <col min="13324" max="13324" width="9.28515625" style="3" customWidth="1"/>
    <col min="13325" max="13325" width="6.42578125" style="3" customWidth="1"/>
    <col min="13326" max="13568" width="8" style="3"/>
    <col min="13569" max="13569" width="5" style="3" customWidth="1"/>
    <col min="13570" max="13571" width="8" style="3"/>
    <col min="13572" max="13572" width="2.42578125" style="3" customWidth="1"/>
    <col min="13573" max="13575" width="6.42578125" style="3" customWidth="1"/>
    <col min="13576" max="13576" width="6.140625" style="3" customWidth="1"/>
    <col min="13577" max="13579" width="6.42578125" style="3" customWidth="1"/>
    <col min="13580" max="13580" width="9.28515625" style="3" customWidth="1"/>
    <col min="13581" max="13581" width="6.42578125" style="3" customWidth="1"/>
    <col min="13582" max="13824" width="8" style="3"/>
    <col min="13825" max="13825" width="5" style="3" customWidth="1"/>
    <col min="13826" max="13827" width="8" style="3"/>
    <col min="13828" max="13828" width="2.42578125" style="3" customWidth="1"/>
    <col min="13829" max="13831" width="6.42578125" style="3" customWidth="1"/>
    <col min="13832" max="13832" width="6.140625" style="3" customWidth="1"/>
    <col min="13833" max="13835" width="6.42578125" style="3" customWidth="1"/>
    <col min="13836" max="13836" width="9.28515625" style="3" customWidth="1"/>
    <col min="13837" max="13837" width="6.42578125" style="3" customWidth="1"/>
    <col min="13838" max="14080" width="8" style="3"/>
    <col min="14081" max="14081" width="5" style="3" customWidth="1"/>
    <col min="14082" max="14083" width="8" style="3"/>
    <col min="14084" max="14084" width="2.42578125" style="3" customWidth="1"/>
    <col min="14085" max="14087" width="6.42578125" style="3" customWidth="1"/>
    <col min="14088" max="14088" width="6.140625" style="3" customWidth="1"/>
    <col min="14089" max="14091" width="6.42578125" style="3" customWidth="1"/>
    <col min="14092" max="14092" width="9.28515625" style="3" customWidth="1"/>
    <col min="14093" max="14093" width="6.42578125" style="3" customWidth="1"/>
    <col min="14094" max="14336" width="8" style="3"/>
    <col min="14337" max="14337" width="5" style="3" customWidth="1"/>
    <col min="14338" max="14339" width="8" style="3"/>
    <col min="14340" max="14340" width="2.42578125" style="3" customWidth="1"/>
    <col min="14341" max="14343" width="6.42578125" style="3" customWidth="1"/>
    <col min="14344" max="14344" width="6.140625" style="3" customWidth="1"/>
    <col min="14345" max="14347" width="6.42578125" style="3" customWidth="1"/>
    <col min="14348" max="14348" width="9.28515625" style="3" customWidth="1"/>
    <col min="14349" max="14349" width="6.42578125" style="3" customWidth="1"/>
    <col min="14350" max="14592" width="8" style="3"/>
    <col min="14593" max="14593" width="5" style="3" customWidth="1"/>
    <col min="14594" max="14595" width="8" style="3"/>
    <col min="14596" max="14596" width="2.42578125" style="3" customWidth="1"/>
    <col min="14597" max="14599" width="6.42578125" style="3" customWidth="1"/>
    <col min="14600" max="14600" width="6.140625" style="3" customWidth="1"/>
    <col min="14601" max="14603" width="6.42578125" style="3" customWidth="1"/>
    <col min="14604" max="14604" width="9.28515625" style="3" customWidth="1"/>
    <col min="14605" max="14605" width="6.42578125" style="3" customWidth="1"/>
    <col min="14606" max="14848" width="8" style="3"/>
    <col min="14849" max="14849" width="5" style="3" customWidth="1"/>
    <col min="14850" max="14851" width="8" style="3"/>
    <col min="14852" max="14852" width="2.42578125" style="3" customWidth="1"/>
    <col min="14853" max="14855" width="6.42578125" style="3" customWidth="1"/>
    <col min="14856" max="14856" width="6.140625" style="3" customWidth="1"/>
    <col min="14857" max="14859" width="6.42578125" style="3" customWidth="1"/>
    <col min="14860" max="14860" width="9.28515625" style="3" customWidth="1"/>
    <col min="14861" max="14861" width="6.42578125" style="3" customWidth="1"/>
    <col min="14862" max="15104" width="8" style="3"/>
    <col min="15105" max="15105" width="5" style="3" customWidth="1"/>
    <col min="15106" max="15107" width="8" style="3"/>
    <col min="15108" max="15108" width="2.42578125" style="3" customWidth="1"/>
    <col min="15109" max="15111" width="6.42578125" style="3" customWidth="1"/>
    <col min="15112" max="15112" width="6.140625" style="3" customWidth="1"/>
    <col min="15113" max="15115" width="6.42578125" style="3" customWidth="1"/>
    <col min="15116" max="15116" width="9.28515625" style="3" customWidth="1"/>
    <col min="15117" max="15117" width="6.42578125" style="3" customWidth="1"/>
    <col min="15118" max="15360" width="8" style="3"/>
    <col min="15361" max="15361" width="5" style="3" customWidth="1"/>
    <col min="15362" max="15363" width="8" style="3"/>
    <col min="15364" max="15364" width="2.42578125" style="3" customWidth="1"/>
    <col min="15365" max="15367" width="6.42578125" style="3" customWidth="1"/>
    <col min="15368" max="15368" width="6.140625" style="3" customWidth="1"/>
    <col min="15369" max="15371" width="6.42578125" style="3" customWidth="1"/>
    <col min="15372" max="15372" width="9.28515625" style="3" customWidth="1"/>
    <col min="15373" max="15373" width="6.42578125" style="3" customWidth="1"/>
    <col min="15374" max="15616" width="8" style="3"/>
    <col min="15617" max="15617" width="5" style="3" customWidth="1"/>
    <col min="15618" max="15619" width="8" style="3"/>
    <col min="15620" max="15620" width="2.42578125" style="3" customWidth="1"/>
    <col min="15621" max="15623" width="6.42578125" style="3" customWidth="1"/>
    <col min="15624" max="15624" width="6.140625" style="3" customWidth="1"/>
    <col min="15625" max="15627" width="6.42578125" style="3" customWidth="1"/>
    <col min="15628" max="15628" width="9.28515625" style="3" customWidth="1"/>
    <col min="15629" max="15629" width="6.42578125" style="3" customWidth="1"/>
    <col min="15630" max="15872" width="8" style="3"/>
    <col min="15873" max="15873" width="5" style="3" customWidth="1"/>
    <col min="15874" max="15875" width="8" style="3"/>
    <col min="15876" max="15876" width="2.42578125" style="3" customWidth="1"/>
    <col min="15877" max="15879" width="6.42578125" style="3" customWidth="1"/>
    <col min="15880" max="15880" width="6.140625" style="3" customWidth="1"/>
    <col min="15881" max="15883" width="6.42578125" style="3" customWidth="1"/>
    <col min="15884" max="15884" width="9.28515625" style="3" customWidth="1"/>
    <col min="15885" max="15885" width="6.42578125" style="3" customWidth="1"/>
    <col min="15886" max="16128" width="8" style="3"/>
    <col min="16129" max="16129" width="5" style="3" customWidth="1"/>
    <col min="16130" max="16131" width="8" style="3"/>
    <col min="16132" max="16132" width="2.42578125" style="3" customWidth="1"/>
    <col min="16133" max="16135" width="6.42578125" style="3" customWidth="1"/>
    <col min="16136" max="16136" width="6.140625" style="3" customWidth="1"/>
    <col min="16137" max="16139" width="6.42578125" style="3" customWidth="1"/>
    <col min="16140" max="16140" width="9.28515625" style="3" customWidth="1"/>
    <col min="16141" max="16141" width="6.42578125" style="3" customWidth="1"/>
    <col min="16142" max="16384" width="8" style="3"/>
  </cols>
  <sheetData>
    <row r="1" spans="1:12" ht="13.5" thickBot="1"/>
    <row r="2" spans="1:12" ht="15" thickBot="1">
      <c r="A2" s="57" t="s">
        <v>54</v>
      </c>
      <c r="H2" s="11"/>
      <c r="I2" s="12" t="s">
        <v>0</v>
      </c>
      <c r="J2" s="13"/>
      <c r="K2" s="14"/>
      <c r="L2" s="15"/>
    </row>
    <row r="3" spans="1:12" ht="15" thickBot="1">
      <c r="A3" s="4" t="s">
        <v>55</v>
      </c>
      <c r="H3" s="11"/>
      <c r="I3" s="12" t="s">
        <v>1</v>
      </c>
      <c r="J3" s="13"/>
      <c r="K3" s="14"/>
      <c r="L3" s="15"/>
    </row>
    <row r="4" spans="1:12" ht="15" thickBot="1">
      <c r="A4" s="17" t="s">
        <v>56</v>
      </c>
      <c r="B4" s="17"/>
      <c r="C4" s="18"/>
      <c r="D4" s="19"/>
      <c r="E4" s="19"/>
      <c r="F4" s="19"/>
      <c r="H4" s="11"/>
      <c r="I4" s="12" t="s">
        <v>2</v>
      </c>
      <c r="J4" s="13"/>
      <c r="K4" s="14"/>
      <c r="L4" s="15"/>
    </row>
    <row r="5" spans="1:12" ht="15" thickBot="1">
      <c r="A5" s="20" t="s">
        <v>12</v>
      </c>
      <c r="B5" s="20"/>
      <c r="C5" s="121"/>
      <c r="D5" s="121"/>
      <c r="E5" s="121"/>
      <c r="F5" s="121"/>
      <c r="H5" s="11"/>
      <c r="I5" s="12" t="s">
        <v>10</v>
      </c>
      <c r="J5" s="21"/>
      <c r="K5" s="14"/>
      <c r="L5" s="15"/>
    </row>
    <row r="6" spans="1:12" ht="13.5" thickBot="1">
      <c r="A6" s="20" t="s">
        <v>13</v>
      </c>
      <c r="B6" s="20"/>
      <c r="C6" s="121"/>
      <c r="D6" s="121"/>
      <c r="E6" s="121"/>
      <c r="F6" s="121"/>
      <c r="H6" s="9"/>
      <c r="I6" s="9"/>
      <c r="J6" s="9"/>
      <c r="K6" s="22"/>
      <c r="L6" s="23"/>
    </row>
    <row r="7" spans="1:12" ht="15" thickBot="1">
      <c r="A7" s="20" t="s">
        <v>3</v>
      </c>
      <c r="B7" s="20"/>
      <c r="C7" s="24"/>
      <c r="D7" s="24"/>
      <c r="E7" s="24"/>
      <c r="F7" s="24"/>
      <c r="H7" s="9"/>
      <c r="I7" s="9"/>
      <c r="J7" s="25" t="s">
        <v>4</v>
      </c>
      <c r="K7" s="26"/>
      <c r="L7" s="27"/>
    </row>
    <row r="8" spans="1:12">
      <c r="A8" s="20" t="s">
        <v>14</v>
      </c>
      <c r="B8" s="20"/>
      <c r="C8" s="121"/>
      <c r="D8" s="121"/>
      <c r="E8" s="121"/>
      <c r="F8" s="121"/>
    </row>
    <row r="9" spans="1:12">
      <c r="A9" s="20" t="s">
        <v>15</v>
      </c>
      <c r="B9" s="20"/>
      <c r="C9" s="121"/>
      <c r="D9" s="121"/>
      <c r="E9" s="121"/>
      <c r="F9" s="121"/>
    </row>
    <row r="11" spans="1:12">
      <c r="C11" s="97"/>
      <c r="I11" s="83"/>
    </row>
    <row r="12" spans="1:12" ht="33" thickBot="1">
      <c r="K12" s="98" t="s">
        <v>47</v>
      </c>
    </row>
    <row r="13" spans="1:12" ht="36">
      <c r="A13" s="122" t="s">
        <v>48</v>
      </c>
      <c r="B13" s="129" t="s">
        <v>57</v>
      </c>
      <c r="C13" s="130"/>
      <c r="D13" s="130"/>
      <c r="E13" s="130"/>
      <c r="F13" s="130"/>
      <c r="G13" s="130"/>
      <c r="H13" s="130"/>
      <c r="I13" s="131"/>
      <c r="J13" s="99" t="s">
        <v>49</v>
      </c>
      <c r="K13" s="100"/>
      <c r="L13" s="101">
        <f>K13*0.2</f>
        <v>0</v>
      </c>
    </row>
    <row r="14" spans="1:12" ht="36.75" thickBot="1">
      <c r="A14" s="128"/>
      <c r="B14" s="132" t="s">
        <v>58</v>
      </c>
      <c r="C14" s="133"/>
      <c r="D14" s="133"/>
      <c r="E14" s="133"/>
      <c r="F14" s="133"/>
      <c r="G14" s="133"/>
      <c r="H14" s="133"/>
      <c r="I14" s="133"/>
      <c r="J14" s="102" t="s">
        <v>50</v>
      </c>
      <c r="K14" s="103"/>
      <c r="L14" s="104">
        <f>K14*0.15</f>
        <v>0</v>
      </c>
    </row>
    <row r="15" spans="1:12" ht="36">
      <c r="A15" s="122" t="s">
        <v>51</v>
      </c>
      <c r="B15" s="124" t="s">
        <v>59</v>
      </c>
      <c r="C15" s="125"/>
      <c r="D15" s="125"/>
      <c r="E15" s="125"/>
      <c r="F15" s="125"/>
      <c r="G15" s="125"/>
      <c r="H15" s="125"/>
      <c r="I15" s="125"/>
      <c r="J15" s="99" t="s">
        <v>52</v>
      </c>
      <c r="K15" s="105"/>
      <c r="L15" s="106">
        <f>K15*0.35</f>
        <v>0</v>
      </c>
    </row>
    <row r="16" spans="1:12" ht="36">
      <c r="A16" s="123"/>
      <c r="B16" s="126" t="s">
        <v>60</v>
      </c>
      <c r="C16" s="127"/>
      <c r="D16" s="127"/>
      <c r="E16" s="127"/>
      <c r="F16" s="127"/>
      <c r="G16" s="127"/>
      <c r="H16" s="127"/>
      <c r="I16" s="127"/>
      <c r="J16" s="107" t="s">
        <v>53</v>
      </c>
      <c r="K16" s="108"/>
      <c r="L16" s="109">
        <f>K16*0.3</f>
        <v>0</v>
      </c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10">
        <f>SUM(L13:L16)</f>
        <v>0</v>
      </c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69" t="s">
        <v>41</v>
      </c>
      <c r="C19" s="70"/>
      <c r="D19" s="111"/>
      <c r="E19" s="111"/>
      <c r="F19" s="111"/>
      <c r="G19" s="111"/>
      <c r="H19" s="111"/>
      <c r="I19" s="111"/>
      <c r="J19" s="111"/>
      <c r="K19" s="111"/>
      <c r="L19" s="2"/>
      <c r="M19" s="5"/>
    </row>
    <row r="21" spans="1:13" ht="15" thickBot="1">
      <c r="I21" s="6" t="s">
        <v>61</v>
      </c>
      <c r="J21" s="7"/>
      <c r="K21" s="7"/>
      <c r="L21" s="96">
        <f>SUM(L13:L16)-L19</f>
        <v>0</v>
      </c>
    </row>
    <row r="25" spans="1:13">
      <c r="A25" s="117" t="s">
        <v>27</v>
      </c>
      <c r="B25" s="117"/>
      <c r="C25" s="117"/>
      <c r="D25" s="117"/>
      <c r="E25" s="117"/>
      <c r="H25" s="8" t="s">
        <v>7</v>
      </c>
      <c r="I25" s="8"/>
      <c r="J25" s="8"/>
      <c r="K25" s="8"/>
      <c r="L25" s="8"/>
    </row>
    <row r="28" spans="1:13">
      <c r="F28" s="112"/>
      <c r="H28" s="113"/>
      <c r="I28" s="113"/>
      <c r="J28" s="114"/>
      <c r="K28" s="115"/>
      <c r="L28" s="116"/>
    </row>
    <row r="29" spans="1:13">
      <c r="F29" s="112"/>
      <c r="H29" s="113"/>
      <c r="I29" s="113"/>
      <c r="J29" s="114"/>
      <c r="K29" s="115"/>
      <c r="L29" s="116"/>
    </row>
  </sheetData>
  <mergeCells count="11">
    <mergeCell ref="A15:A16"/>
    <mergeCell ref="B15:I15"/>
    <mergeCell ref="B16:I16"/>
    <mergeCell ref="A25:E25"/>
    <mergeCell ref="C5:F5"/>
    <mergeCell ref="C6:F6"/>
    <mergeCell ref="C8:F8"/>
    <mergeCell ref="C9:F9"/>
    <mergeCell ref="A13:A14"/>
    <mergeCell ref="B13:I13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Obligatorisk</vt:lpstr>
      <vt:lpstr>Kür.tek.</vt:lpstr>
      <vt:lpstr>Kür.art.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Kristine Walløe</dc:creator>
  <cp:lastModifiedBy>Larsen Tolgensbakk, Oyvind</cp:lastModifiedBy>
  <dcterms:created xsi:type="dcterms:W3CDTF">2022-04-02T10:41:16Z</dcterms:created>
  <dcterms:modified xsi:type="dcterms:W3CDTF">2022-05-02T11:31:19Z</dcterms:modified>
</cp:coreProperties>
</file>