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SarahCox\Downloads\"/>
    </mc:Choice>
  </mc:AlternateContent>
  <xr:revisionPtr revIDLastSave="0" documentId="8_{527E509E-D74C-4FF2-8947-FEA2B91F6AB2}" xr6:coauthVersionLast="47" xr6:coauthVersionMax="47" xr10:uidLastSave="{00000000-0000-0000-0000-000000000000}"/>
  <bookViews>
    <workbookView xWindow="10" yWindow="260" windowWidth="19190" windowHeight="10200" xr2:uid="{6F26ECF8-2063-4ED2-84FC-A9DA5411EE15}"/>
  </bookViews>
  <sheets>
    <sheet name="Project Overview" sheetId="5" r:id="rId1"/>
    <sheet name="Consultation Summary" sheetId="4" r:id="rId2"/>
    <sheet name="Consultation Log" sheetId="2" r:id="rId3"/>
    <sheet name="Technical Committee" sheetId="6" r:id="rId4"/>
    <sheet name="Engagement Activities" sheetId="9" r:id="rId5"/>
    <sheet name="Stakeholders Contacted" sheetId="10" r:id="rId6"/>
    <sheet name="Stakeholders Contact Details" sheetId="14" state="hidden" r:id="rId7"/>
    <sheet name="Dispute Resolution" sheetId="15" r:id="rId8"/>
  </sheets>
  <definedNames>
    <definedName name="_xlnm._FilterDatabase" localSheetId="2" hidden="1">'Consultation Log'!$A$8:$P$46</definedName>
    <definedName name="_xlnm._FilterDatabase" localSheetId="1" hidden="1">'Consultation Summary'!$A$14:$F$33</definedName>
    <definedName name="_xlnm._FilterDatabase" localSheetId="6" hidden="1">'Stakeholders Contact Details'!$A$1:$Q$2025</definedName>
    <definedName name="_xlnm._FilterDatabase" localSheetId="5" hidden="1">'Stakeholders Contacted'!$A$7:$F$1605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9" i="10" l="1"/>
  <c r="F797" i="10"/>
  <c r="C797" i="10"/>
  <c r="B797" i="10"/>
  <c r="A797" i="10"/>
  <c r="F431" i="10"/>
  <c r="C431" i="10"/>
  <c r="B431" i="10"/>
  <c r="A431" i="10"/>
  <c r="F735" i="10"/>
  <c r="C735" i="10"/>
  <c r="B735" i="10"/>
  <c r="A735" i="10"/>
  <c r="F1097" i="10"/>
  <c r="C1097" i="10"/>
  <c r="A1097" i="10"/>
  <c r="F102" i="10"/>
  <c r="C102" i="10"/>
  <c r="B102" i="10"/>
  <c r="A102" i="10"/>
  <c r="F272" i="10"/>
  <c r="C272" i="10"/>
  <c r="B272" i="10"/>
  <c r="A272" i="10"/>
  <c r="F342" i="10"/>
  <c r="C342" i="10"/>
  <c r="B342" i="10"/>
  <c r="A342" i="10"/>
  <c r="F646" i="10"/>
  <c r="C646" i="10"/>
  <c r="B646" i="10"/>
  <c r="A646" i="10"/>
  <c r="F1024" i="10"/>
  <c r="C1024" i="10"/>
  <c r="B1024" i="10"/>
  <c r="A1024" i="10"/>
  <c r="F1161" i="10"/>
  <c r="C1161" i="10"/>
  <c r="A1161" i="10"/>
  <c r="F41" i="10"/>
  <c r="C41" i="10"/>
  <c r="A41" i="10"/>
  <c r="F888" i="10"/>
  <c r="C888" i="10"/>
  <c r="A888" i="10"/>
  <c r="F1028" i="10"/>
  <c r="C1028" i="10"/>
  <c r="A1028" i="10"/>
  <c r="F714" i="10"/>
  <c r="C714" i="10"/>
  <c r="B714" i="10"/>
  <c r="A714" i="10"/>
  <c r="F788" i="10"/>
  <c r="C788" i="10"/>
  <c r="B788" i="10"/>
  <c r="A788" i="10"/>
  <c r="F314" i="10"/>
  <c r="C314" i="10"/>
  <c r="B314" i="10"/>
  <c r="A314" i="10"/>
  <c r="F1086" i="10"/>
  <c r="C1086" i="10"/>
  <c r="B1086" i="10"/>
  <c r="A1086" i="10"/>
  <c r="F1222" i="10"/>
  <c r="C1222" i="10"/>
  <c r="B1222" i="10"/>
  <c r="A1222" i="10"/>
  <c r="F1179" i="10"/>
  <c r="C1179" i="10"/>
  <c r="B1179" i="10"/>
  <c r="A1179" i="10"/>
  <c r="F1105" i="10"/>
  <c r="C1105" i="10"/>
  <c r="A1105" i="10"/>
  <c r="F101" i="10"/>
  <c r="C101" i="10"/>
  <c r="A101" i="10"/>
  <c r="F943" i="10"/>
  <c r="C943" i="10"/>
  <c r="A943" i="10"/>
  <c r="F1041" i="10"/>
  <c r="C1041" i="10"/>
  <c r="B1041" i="10"/>
  <c r="A1041" i="10"/>
  <c r="F1027" i="10"/>
  <c r="C1027" i="10"/>
  <c r="B1027" i="10"/>
  <c r="A1027" i="10"/>
  <c r="F56" i="10"/>
  <c r="C56" i="10"/>
  <c r="A56" i="10"/>
  <c r="F120" i="10"/>
  <c r="C120" i="10"/>
  <c r="B120" i="10"/>
  <c r="A120" i="10"/>
  <c r="F318" i="10"/>
  <c r="C318" i="10"/>
  <c r="A318" i="10"/>
  <c r="F439" i="10"/>
  <c r="C439" i="10"/>
  <c r="B439" i="10"/>
  <c r="A439" i="10"/>
  <c r="F237" i="10"/>
  <c r="C237" i="10"/>
  <c r="A237" i="10"/>
  <c r="F61" i="10"/>
  <c r="C61" i="10"/>
  <c r="A61" i="10"/>
  <c r="F949" i="10"/>
  <c r="C949" i="10"/>
  <c r="B949" i="10"/>
  <c r="A949" i="10"/>
  <c r="F746" i="10"/>
  <c r="C746" i="10"/>
  <c r="A746" i="10"/>
  <c r="F1488" i="10"/>
  <c r="C1488" i="10"/>
  <c r="A1488" i="10"/>
  <c r="F1525" i="10"/>
  <c r="C1525" i="10"/>
  <c r="B1525" i="10"/>
  <c r="A1525" i="10"/>
  <c r="F407" i="10"/>
  <c r="C407" i="10"/>
  <c r="B407" i="10"/>
  <c r="A407" i="10"/>
  <c r="F621" i="10"/>
  <c r="C621" i="10"/>
  <c r="B621" i="10"/>
  <c r="A621" i="10"/>
  <c r="F1075" i="10"/>
  <c r="C1075" i="10"/>
  <c r="A1075" i="10"/>
  <c r="F1259" i="10"/>
  <c r="C1259" i="10"/>
  <c r="B1259" i="10"/>
  <c r="A1259" i="10"/>
  <c r="F1034" i="10"/>
  <c r="C1034" i="10"/>
  <c r="A1034" i="10"/>
  <c r="F131" i="10"/>
  <c r="C131" i="10"/>
  <c r="A131" i="10"/>
  <c r="F796" i="10"/>
  <c r="C796" i="10"/>
  <c r="B796" i="10"/>
  <c r="A796" i="10"/>
  <c r="F651" i="10"/>
  <c r="C651" i="10"/>
  <c r="B651" i="10"/>
  <c r="A651" i="10"/>
  <c r="F1335" i="10"/>
  <c r="C1335" i="10"/>
  <c r="A1335" i="10"/>
  <c r="F631" i="10"/>
  <c r="C631" i="10"/>
  <c r="A631" i="10"/>
  <c r="F742" i="10"/>
  <c r="C742" i="10"/>
  <c r="A742" i="10"/>
  <c r="F1445" i="10"/>
  <c r="C1445" i="10"/>
  <c r="A1445" i="10"/>
  <c r="F913" i="10"/>
  <c r="C913" i="10"/>
  <c r="B913" i="10"/>
  <c r="A913" i="10"/>
  <c r="F1406" i="10"/>
  <c r="C1406" i="10"/>
  <c r="B1406" i="10"/>
  <c r="A1406" i="10"/>
  <c r="F804" i="10"/>
  <c r="C804" i="10"/>
  <c r="A804" i="10"/>
  <c r="F565" i="10"/>
  <c r="C565" i="10"/>
  <c r="A565" i="10"/>
  <c r="F465" i="10"/>
  <c r="C465" i="10"/>
  <c r="A465" i="10"/>
  <c r="F1064" i="10"/>
  <c r="E1064" i="10"/>
  <c r="C1064" i="10"/>
  <c r="A1064" i="10"/>
  <c r="F1185" i="10"/>
  <c r="C1185" i="10"/>
  <c r="A1185" i="10"/>
  <c r="F1245" i="10"/>
  <c r="C1245" i="10"/>
  <c r="B1245" i="10"/>
  <c r="A1245" i="10"/>
  <c r="F693" i="10"/>
  <c r="C693" i="10"/>
  <c r="B693" i="10"/>
  <c r="A693" i="10"/>
  <c r="F593" i="10"/>
  <c r="C593" i="10"/>
  <c r="B593" i="10"/>
  <c r="A593" i="10"/>
  <c r="F938" i="10"/>
  <c r="C938" i="10"/>
  <c r="A938" i="10"/>
  <c r="F871" i="10"/>
  <c r="C871" i="10"/>
  <c r="B871" i="10"/>
  <c r="A871" i="10"/>
  <c r="F767" i="10"/>
  <c r="C767" i="10"/>
  <c r="B767" i="10"/>
  <c r="A767" i="10"/>
  <c r="F20" i="10"/>
  <c r="C20" i="10"/>
  <c r="A20" i="10"/>
  <c r="F745" i="10"/>
  <c r="C745" i="10"/>
  <c r="B745" i="10"/>
  <c r="A745" i="10"/>
  <c r="F130" i="10"/>
  <c r="C130" i="10"/>
  <c r="A130" i="10"/>
  <c r="F283" i="10"/>
  <c r="C283" i="10"/>
  <c r="A283" i="10"/>
  <c r="F1555" i="10"/>
  <c r="C1555" i="10"/>
  <c r="B1555" i="10"/>
  <c r="A1555" i="10"/>
  <c r="F987" i="10"/>
  <c r="C987" i="10"/>
  <c r="A987" i="10"/>
  <c r="F396" i="10"/>
  <c r="C396" i="10"/>
  <c r="B396" i="10"/>
  <c r="A396" i="10"/>
  <c r="F1334" i="10"/>
  <c r="C1334" i="10"/>
  <c r="B1334" i="10"/>
  <c r="A1334" i="10"/>
  <c r="F205" i="10"/>
  <c r="C205" i="10"/>
  <c r="B205" i="10"/>
  <c r="A205" i="10"/>
  <c r="F833" i="10"/>
  <c r="C833" i="10"/>
  <c r="B833" i="10"/>
  <c r="A833" i="10"/>
  <c r="F1115" i="10"/>
  <c r="C1115" i="10"/>
  <c r="B1115" i="10"/>
  <c r="A1115" i="10"/>
  <c r="F287" i="10"/>
  <c r="C287" i="10"/>
  <c r="B287" i="10"/>
  <c r="A287" i="10"/>
  <c r="F48" i="10"/>
  <c r="C48" i="10"/>
  <c r="A48" i="10"/>
  <c r="F1508" i="10"/>
  <c r="C1508" i="10"/>
  <c r="A1508" i="10"/>
  <c r="F509" i="10"/>
  <c r="C509" i="10"/>
  <c r="B509" i="10"/>
  <c r="A509" i="10"/>
  <c r="F1065" i="10"/>
  <c r="C1065" i="10"/>
  <c r="A1065" i="10"/>
  <c r="F332" i="10"/>
  <c r="C332" i="10"/>
  <c r="B332" i="10"/>
  <c r="A332" i="10"/>
  <c r="F952" i="10"/>
  <c r="C952" i="10"/>
  <c r="B952" i="10"/>
  <c r="A952" i="10"/>
  <c r="F55" i="10"/>
  <c r="E55" i="10"/>
  <c r="C55" i="10"/>
  <c r="B55" i="10"/>
  <c r="A55" i="10"/>
  <c r="F463" i="10"/>
  <c r="C463" i="10"/>
  <c r="A463" i="10"/>
  <c r="F510" i="10"/>
  <c r="C510" i="10"/>
  <c r="A510" i="10"/>
  <c r="F600" i="10"/>
  <c r="C600" i="10"/>
  <c r="B600" i="10"/>
  <c r="A600" i="10"/>
  <c r="F116" i="10"/>
  <c r="C116" i="10"/>
  <c r="A116" i="10"/>
  <c r="F364" i="10"/>
  <c r="C364" i="10"/>
  <c r="B364" i="10"/>
  <c r="A364" i="10"/>
  <c r="F1332" i="10"/>
  <c r="C1332" i="10"/>
  <c r="B1332" i="10"/>
  <c r="A1332" i="10"/>
  <c r="F462" i="10"/>
  <c r="C462" i="10"/>
  <c r="B462" i="10"/>
  <c r="A462" i="10"/>
  <c r="F22" i="10"/>
  <c r="C22" i="10"/>
  <c r="A22" i="10"/>
  <c r="F13" i="10"/>
  <c r="C13" i="10"/>
  <c r="A13" i="10"/>
  <c r="F873" i="10"/>
  <c r="C873" i="10"/>
  <c r="A873" i="10"/>
  <c r="F1493" i="10"/>
  <c r="C1493" i="10"/>
  <c r="A1493" i="10"/>
  <c r="F1289" i="10"/>
  <c r="C1289" i="10"/>
  <c r="A1289" i="10"/>
  <c r="F687" i="10"/>
  <c r="C687" i="10"/>
  <c r="A687" i="10"/>
  <c r="F1415" i="10"/>
  <c r="C1415" i="10"/>
  <c r="A1415" i="10"/>
  <c r="F257" i="10"/>
  <c r="C257" i="10"/>
  <c r="B257" i="10"/>
  <c r="A257" i="10"/>
  <c r="F1362" i="10"/>
  <c r="C1362" i="10"/>
  <c r="B1362" i="10"/>
  <c r="A1362" i="10"/>
  <c r="F375" i="10"/>
  <c r="C375" i="10"/>
  <c r="B375" i="10"/>
  <c r="A375" i="10"/>
  <c r="F647" i="10"/>
  <c r="C647" i="10"/>
  <c r="A647" i="10"/>
  <c r="F977" i="10"/>
  <c r="C977" i="10"/>
  <c r="A977" i="10"/>
  <c r="F1243" i="10"/>
  <c r="C1243" i="10"/>
  <c r="B1243" i="10"/>
  <c r="A1243" i="10"/>
  <c r="F1363" i="10"/>
  <c r="C1363" i="10"/>
  <c r="A1363" i="10"/>
  <c r="F242" i="10"/>
  <c r="C242" i="10"/>
  <c r="A242" i="10"/>
  <c r="F1444" i="10"/>
  <c r="C1444" i="10"/>
  <c r="A1444" i="10"/>
  <c r="F1182" i="10"/>
  <c r="C1182" i="10"/>
  <c r="A1182" i="10"/>
  <c r="F284" i="10"/>
  <c r="C284" i="10"/>
  <c r="A284" i="10"/>
  <c r="F98" i="10"/>
  <c r="C98" i="10"/>
  <c r="B98" i="10"/>
  <c r="A98" i="10"/>
  <c r="F828" i="10"/>
  <c r="C828" i="10"/>
  <c r="A828" i="10"/>
  <c r="F341" i="10"/>
  <c r="C341" i="10"/>
  <c r="A341" i="10"/>
  <c r="F296" i="10"/>
  <c r="C296" i="10"/>
  <c r="A296" i="10"/>
  <c r="F208" i="10"/>
  <c r="C208" i="10"/>
  <c r="A208" i="10"/>
  <c r="F92" i="10"/>
  <c r="C92" i="10"/>
  <c r="A92" i="10"/>
  <c r="F306" i="10"/>
  <c r="C306" i="10"/>
  <c r="A306" i="10"/>
  <c r="F1156" i="10"/>
  <c r="C1156" i="10"/>
  <c r="A1156" i="10"/>
  <c r="F1022" i="10"/>
  <c r="C1022" i="10"/>
  <c r="A1022" i="10"/>
  <c r="F900" i="10"/>
  <c r="C900" i="10"/>
  <c r="A900" i="10"/>
  <c r="F290" i="10"/>
  <c r="C290" i="10"/>
  <c r="A290" i="10"/>
  <c r="F90" i="10"/>
  <c r="C90" i="10"/>
  <c r="A90" i="10"/>
  <c r="F728" i="10"/>
  <c r="A728" i="10"/>
  <c r="F921" i="10"/>
  <c r="C921" i="10"/>
  <c r="A921" i="10"/>
  <c r="F613" i="10"/>
  <c r="C613" i="10"/>
  <c r="A613" i="10"/>
  <c r="F875" i="10"/>
  <c r="C875" i="10"/>
  <c r="A875" i="10"/>
  <c r="F1127" i="10"/>
  <c r="C1127" i="10"/>
  <c r="B1127" i="10"/>
  <c r="A1127" i="10"/>
  <c r="F434" i="10"/>
  <c r="C434" i="10"/>
  <c r="B434" i="10"/>
  <c r="A434" i="10"/>
  <c r="F1076" i="10"/>
  <c r="C1076" i="10"/>
  <c r="A1076" i="10"/>
  <c r="F302" i="10"/>
  <c r="C302" i="10"/>
  <c r="A302" i="10"/>
  <c r="F1276" i="10"/>
  <c r="C1276" i="10"/>
  <c r="A1276" i="10"/>
  <c r="F1294" i="10"/>
  <c r="C1294" i="10"/>
  <c r="A1294" i="10"/>
  <c r="F1250" i="10"/>
  <c r="C1250" i="10"/>
  <c r="A1250" i="10"/>
  <c r="F1043" i="10"/>
  <c r="C1043" i="10"/>
  <c r="A1043" i="10"/>
  <c r="F675" i="10"/>
  <c r="C675" i="10"/>
  <c r="A675" i="10"/>
  <c r="F410" i="10"/>
  <c r="C410" i="10"/>
  <c r="A410" i="10"/>
  <c r="F571" i="10"/>
  <c r="C571" i="10"/>
  <c r="A571" i="10"/>
  <c r="F814" i="10"/>
  <c r="C814" i="10"/>
  <c r="A814" i="10"/>
  <c r="F1542" i="10"/>
  <c r="C1542" i="10"/>
  <c r="A1542" i="10"/>
  <c r="F772" i="10"/>
  <c r="C772" i="10"/>
  <c r="A772" i="10"/>
  <c r="F917" i="10"/>
  <c r="C917" i="10"/>
  <c r="A917" i="10"/>
  <c r="F1397" i="10"/>
  <c r="C1397" i="10"/>
  <c r="A1397" i="10"/>
  <c r="F267" i="10"/>
  <c r="C267" i="10"/>
  <c r="A267" i="10"/>
  <c r="F311" i="10"/>
  <c r="C311" i="10"/>
  <c r="A311" i="10"/>
  <c r="F656" i="10"/>
  <c r="C656" i="10"/>
  <c r="A656" i="10"/>
  <c r="F632" i="10"/>
  <c r="C632" i="10"/>
  <c r="A632" i="10"/>
  <c r="F1314" i="10"/>
  <c r="C1314" i="10"/>
  <c r="A1314" i="10"/>
  <c r="F972" i="10"/>
  <c r="C972" i="10"/>
  <c r="A972" i="10"/>
  <c r="F1012" i="10"/>
  <c r="C1012" i="10"/>
  <c r="A1012" i="10"/>
  <c r="F423" i="10"/>
  <c r="C423" i="10"/>
  <c r="A423" i="10"/>
  <c r="F1478" i="10"/>
  <c r="C1478" i="10"/>
  <c r="A1478" i="10"/>
  <c r="F955" i="10"/>
  <c r="C955" i="10"/>
  <c r="A955" i="10"/>
  <c r="F1404" i="10"/>
  <c r="C1404" i="10"/>
  <c r="A1404" i="10"/>
  <c r="F829" i="10"/>
  <c r="C829" i="10"/>
  <c r="A829" i="10"/>
  <c r="F328" i="10"/>
  <c r="C328" i="10"/>
  <c r="A328" i="10"/>
  <c r="F927" i="10"/>
  <c r="C927" i="10"/>
  <c r="A927" i="10"/>
  <c r="F958" i="10"/>
  <c r="C958" i="10"/>
  <c r="A958" i="10"/>
  <c r="F1571" i="10"/>
  <c r="C1571" i="10"/>
  <c r="A1571" i="10"/>
  <c r="F418" i="10"/>
  <c r="C418" i="10"/>
  <c r="A418" i="10"/>
  <c r="F630" i="10"/>
  <c r="C630" i="10"/>
  <c r="A630" i="10"/>
  <c r="F304" i="10"/>
  <c r="C304" i="10"/>
  <c r="A304" i="10"/>
  <c r="F315" i="10"/>
  <c r="C315" i="10"/>
  <c r="A315" i="10"/>
  <c r="F826" i="10"/>
  <c r="C826" i="10"/>
  <c r="A826" i="10"/>
  <c r="F258" i="10"/>
  <c r="C258" i="10"/>
  <c r="A258" i="10"/>
  <c r="F305" i="10"/>
  <c r="C305" i="10"/>
  <c r="A305" i="10"/>
  <c r="F1032" i="10"/>
  <c r="C1032" i="10"/>
  <c r="A1032" i="10"/>
  <c r="F1140" i="10"/>
  <c r="C1140" i="10"/>
  <c r="A1140" i="10"/>
  <c r="F471" i="10"/>
  <c r="C471" i="10"/>
  <c r="A471" i="10"/>
  <c r="F350" i="10"/>
  <c r="C350" i="10"/>
  <c r="A350" i="10"/>
  <c r="F1423" i="10"/>
  <c r="C1423" i="10"/>
  <c r="A1423" i="10"/>
  <c r="F1431" i="10"/>
  <c r="C1431" i="10"/>
  <c r="A1431" i="10"/>
  <c r="F443" i="10"/>
  <c r="C443" i="10"/>
  <c r="A443" i="10"/>
  <c r="F292" i="10"/>
  <c r="C292" i="10"/>
  <c r="A292" i="10"/>
  <c r="F1349" i="10"/>
  <c r="C1349" i="10"/>
  <c r="A1349" i="10"/>
  <c r="F377" i="10"/>
  <c r="C377" i="10"/>
  <c r="A377" i="10"/>
  <c r="F1465" i="10"/>
  <c r="C1465" i="10"/>
  <c r="A1465" i="10"/>
  <c r="F827" i="10"/>
  <c r="C827" i="10"/>
  <c r="A827" i="10"/>
  <c r="F942" i="10"/>
  <c r="C942" i="10"/>
  <c r="A942" i="10"/>
  <c r="F1410" i="10"/>
  <c r="C1410" i="10"/>
  <c r="A1410" i="10"/>
  <c r="F360" i="10"/>
  <c r="C360" i="10"/>
  <c r="A360" i="10"/>
  <c r="F954" i="10"/>
  <c r="C954" i="10"/>
  <c r="A954" i="10"/>
  <c r="F87" i="10"/>
  <c r="C87" i="10"/>
  <c r="A87" i="10"/>
  <c r="F834" i="10"/>
  <c r="C834" i="10"/>
  <c r="A834" i="10"/>
  <c r="F519" i="10"/>
  <c r="C519" i="10"/>
  <c r="A519" i="10"/>
  <c r="F956" i="10"/>
  <c r="C956" i="10"/>
  <c r="A956" i="10"/>
  <c r="F941" i="10"/>
  <c r="C941" i="10"/>
  <c r="A941" i="10"/>
  <c r="F1077" i="10"/>
  <c r="C1077" i="10"/>
  <c r="A1077" i="10"/>
  <c r="F1194" i="10"/>
  <c r="C1194" i="10"/>
  <c r="A1194" i="10"/>
  <c r="F775" i="10"/>
  <c r="C775" i="10"/>
  <c r="A775" i="10"/>
  <c r="F1132" i="10"/>
  <c r="C1132" i="10"/>
  <c r="A1132" i="10"/>
  <c r="F851" i="10"/>
  <c r="C851" i="10"/>
  <c r="A851" i="10"/>
  <c r="F430" i="10"/>
  <c r="C430" i="10"/>
  <c r="A430" i="10"/>
  <c r="F1595" i="10"/>
  <c r="C1595" i="10"/>
  <c r="A1595" i="10"/>
  <c r="F933" i="10"/>
  <c r="C933" i="10"/>
  <c r="A933" i="10"/>
  <c r="F908" i="10"/>
  <c r="C908" i="10"/>
  <c r="A908" i="10"/>
  <c r="F1570" i="10"/>
  <c r="C1570" i="10"/>
  <c r="A1570" i="10"/>
  <c r="F1271" i="10"/>
  <c r="C1271" i="10"/>
  <c r="B1271" i="10"/>
  <c r="A1271" i="10"/>
  <c r="F1401" i="10"/>
  <c r="C1401" i="10"/>
  <c r="A1401" i="10"/>
  <c r="F81" i="10"/>
  <c r="C81" i="10"/>
  <c r="A81" i="10"/>
  <c r="F405" i="10"/>
  <c r="C405" i="10"/>
  <c r="A405" i="10"/>
  <c r="F1483" i="10"/>
  <c r="C1483" i="10"/>
  <c r="A1483" i="10"/>
  <c r="F1295" i="10"/>
  <c r="C1295" i="10"/>
  <c r="A1295" i="10"/>
  <c r="F1540" i="10"/>
  <c r="C1540" i="10"/>
  <c r="A1540" i="10"/>
  <c r="F1514" i="10"/>
  <c r="C1514" i="10"/>
  <c r="A1514" i="10"/>
  <c r="F558" i="10"/>
  <c r="C558" i="10"/>
  <c r="A558" i="10"/>
  <c r="F1587" i="10"/>
  <c r="C1587" i="10"/>
  <c r="A1587" i="10"/>
  <c r="F246" i="10"/>
  <c r="C246" i="10"/>
  <c r="A246" i="10"/>
  <c r="F444" i="10"/>
  <c r="C444" i="10"/>
  <c r="A444" i="10"/>
  <c r="F68" i="10"/>
  <c r="C68" i="10"/>
  <c r="A68" i="10"/>
  <c r="F16" i="10"/>
  <c r="C16" i="10"/>
  <c r="A16" i="10"/>
  <c r="F1232" i="10"/>
  <c r="C1232" i="10"/>
  <c r="A1232" i="10"/>
  <c r="F770" i="10"/>
  <c r="C770" i="10"/>
  <c r="A770" i="10"/>
  <c r="F1244" i="10"/>
  <c r="C1244" i="10"/>
  <c r="A1244" i="10"/>
  <c r="F412" i="10"/>
  <c r="C412" i="10"/>
  <c r="A412" i="10"/>
  <c r="F114" i="10"/>
  <c r="C114" i="10"/>
  <c r="A114" i="10"/>
  <c r="F636" i="10"/>
  <c r="C636" i="10"/>
  <c r="A636" i="10"/>
  <c r="F881" i="10"/>
  <c r="C881" i="10"/>
  <c r="A881" i="10"/>
  <c r="F718" i="10"/>
  <c r="C718" i="10"/>
  <c r="A718" i="10"/>
  <c r="F1449" i="10"/>
  <c r="C1449" i="10"/>
  <c r="A1449" i="10"/>
  <c r="F27" i="10"/>
  <c r="C27" i="10"/>
  <c r="A27" i="10"/>
  <c r="F1266" i="10"/>
  <c r="C1266" i="10"/>
  <c r="A1266" i="10"/>
  <c r="F511" i="10"/>
  <c r="C511" i="10"/>
  <c r="A511" i="10"/>
  <c r="F825" i="10"/>
  <c r="C825" i="10"/>
  <c r="A825" i="10"/>
  <c r="F965" i="10"/>
  <c r="C965" i="10"/>
  <c r="A965" i="10"/>
  <c r="F338" i="10"/>
  <c r="C338" i="10"/>
  <c r="A338" i="10"/>
  <c r="F1588" i="10"/>
  <c r="A1588" i="10"/>
  <c r="F467" i="10"/>
  <c r="C467" i="10"/>
  <c r="B467" i="10"/>
  <c r="A467" i="10"/>
  <c r="F1479" i="10"/>
  <c r="C1479" i="10"/>
  <c r="B1479" i="10"/>
  <c r="A1479" i="10"/>
  <c r="F560" i="10"/>
  <c r="C560" i="10"/>
  <c r="A560" i="10"/>
  <c r="F52" i="10"/>
  <c r="C52" i="10"/>
  <c r="A52" i="10"/>
  <c r="F75" i="10"/>
  <c r="C75" i="10"/>
  <c r="A75" i="10"/>
  <c r="F1260" i="10"/>
  <c r="C1260" i="10"/>
  <c r="A1260" i="10"/>
  <c r="F93" i="10"/>
  <c r="C93" i="10"/>
  <c r="A93" i="10"/>
  <c r="F554" i="10"/>
  <c r="C554" i="10"/>
  <c r="A554" i="10"/>
  <c r="F576" i="10"/>
  <c r="C576" i="10"/>
  <c r="A576" i="10"/>
  <c r="F722" i="10"/>
  <c r="C722" i="10"/>
  <c r="A722" i="10"/>
  <c r="F759" i="10"/>
  <c r="C759" i="10"/>
  <c r="A759" i="10"/>
  <c r="F1313" i="10"/>
  <c r="C1313" i="10"/>
  <c r="A1313" i="10"/>
  <c r="F661" i="10"/>
  <c r="C661" i="10"/>
  <c r="A661" i="10"/>
  <c r="F1103" i="10"/>
  <c r="C1103" i="10"/>
  <c r="A1103" i="10"/>
  <c r="F1389" i="10"/>
  <c r="C1389" i="10"/>
  <c r="A1389" i="10"/>
  <c r="F853" i="10"/>
  <c r="C853" i="10"/>
  <c r="A853" i="10"/>
  <c r="F409" i="10"/>
  <c r="C409" i="10"/>
  <c r="A409" i="10"/>
  <c r="F868" i="10"/>
  <c r="C868" i="10"/>
  <c r="B868" i="10"/>
  <c r="A868" i="10"/>
  <c r="F127" i="10"/>
  <c r="C127" i="10"/>
  <c r="A127" i="10"/>
  <c r="F1089" i="10"/>
  <c r="C1089" i="10"/>
  <c r="A1089" i="10"/>
  <c r="F1206" i="10"/>
  <c r="C1206" i="10"/>
  <c r="A1206" i="10"/>
  <c r="F795" i="10"/>
  <c r="C795" i="10"/>
  <c r="A795" i="10"/>
  <c r="F1224" i="10"/>
  <c r="C1224" i="10"/>
  <c r="A1224" i="10"/>
  <c r="F1472" i="10"/>
  <c r="C1472" i="10"/>
  <c r="A1472" i="10"/>
  <c r="F1356" i="10"/>
  <c r="C1356" i="10"/>
  <c r="A1356" i="10"/>
  <c r="F996" i="10"/>
  <c r="C996" i="10"/>
  <c r="A996" i="10"/>
  <c r="F762" i="10"/>
  <c r="C762" i="10"/>
  <c r="A762" i="10"/>
  <c r="F1596" i="10"/>
  <c r="C1596" i="10"/>
  <c r="B1596" i="10"/>
  <c r="A1596" i="10"/>
  <c r="F1473" i="10"/>
  <c r="C1473" i="10"/>
  <c r="A1473" i="10"/>
  <c r="F1409" i="10"/>
  <c r="C1409" i="10"/>
  <c r="B1409" i="10"/>
  <c r="A1409" i="10"/>
  <c r="F1554" i="10"/>
  <c r="C1554" i="10"/>
  <c r="A1554" i="10"/>
  <c r="F1606" i="10"/>
  <c r="C1606" i="10"/>
  <c r="A1606" i="10"/>
  <c r="F221" i="10"/>
  <c r="C221" i="10"/>
  <c r="A221" i="10"/>
  <c r="F1396" i="10"/>
  <c r="C1396" i="10"/>
  <c r="A1396" i="10"/>
  <c r="F1112" i="10"/>
  <c r="C1112" i="10"/>
  <c r="A1112" i="10"/>
  <c r="F1357" i="10"/>
  <c r="C1357" i="10"/>
  <c r="A1357" i="10"/>
  <c r="F997" i="10"/>
  <c r="C997" i="10"/>
  <c r="A997" i="10"/>
  <c r="F704" i="10"/>
  <c r="C704" i="10"/>
  <c r="A704" i="10"/>
  <c r="F1544" i="10"/>
  <c r="C1544" i="10"/>
  <c r="A1544" i="10"/>
  <c r="F38" i="10"/>
  <c r="C38" i="10"/>
  <c r="A38" i="10"/>
  <c r="F1051" i="10"/>
  <c r="C1051" i="10"/>
  <c r="A1051" i="10"/>
  <c r="F308" i="10"/>
  <c r="C308" i="10"/>
  <c r="A308" i="10"/>
  <c r="F1320" i="10"/>
  <c r="C1320" i="10"/>
  <c r="A1320" i="10"/>
  <c r="F859" i="10"/>
  <c r="C859" i="10"/>
  <c r="A859" i="10"/>
  <c r="F602" i="10"/>
  <c r="C602" i="10"/>
  <c r="A602" i="10"/>
  <c r="F323" i="10"/>
  <c r="C323" i="10"/>
  <c r="A323" i="10"/>
  <c r="F1471" i="10"/>
  <c r="C1471" i="10"/>
  <c r="A1471" i="10"/>
  <c r="F1045" i="10"/>
  <c r="C1045" i="10"/>
  <c r="A1045" i="10"/>
  <c r="F822" i="10"/>
  <c r="C822" i="10"/>
  <c r="A822" i="10"/>
  <c r="F688" i="10"/>
  <c r="C688" i="10"/>
  <c r="A688" i="10"/>
  <c r="F1207" i="10"/>
  <c r="C1207" i="10"/>
  <c r="A1207" i="10"/>
  <c r="F65" i="10"/>
  <c r="C65" i="10"/>
  <c r="A65" i="10"/>
  <c r="F1448" i="10"/>
  <c r="C1448" i="10"/>
  <c r="A1448" i="10"/>
  <c r="F1414" i="10"/>
  <c r="C1414" i="10"/>
  <c r="A1414" i="10"/>
  <c r="F1497" i="10"/>
  <c r="C1497" i="10"/>
  <c r="A1497" i="10"/>
  <c r="F974" i="10"/>
  <c r="C974" i="10"/>
  <c r="A974" i="10"/>
  <c r="F263" i="10"/>
  <c r="C263" i="10"/>
  <c r="A263" i="10"/>
  <c r="F1567" i="10"/>
  <c r="C1567" i="10"/>
  <c r="A1567" i="10"/>
  <c r="F8" i="10"/>
  <c r="C8" i="10"/>
  <c r="A8" i="10"/>
  <c r="F1400" i="10"/>
  <c r="C1400" i="10"/>
  <c r="A1400" i="10"/>
  <c r="F340" i="10"/>
  <c r="C340" i="10"/>
  <c r="A340" i="10"/>
  <c r="F1081" i="10"/>
  <c r="C1081" i="10"/>
  <c r="B1081" i="10"/>
  <c r="A1081" i="10"/>
  <c r="F953" i="10"/>
  <c r="C953" i="10"/>
  <c r="A953" i="10"/>
  <c r="F1561" i="10"/>
  <c r="C1561" i="10"/>
  <c r="A1561" i="10"/>
  <c r="F712" i="10"/>
  <c r="C712" i="10"/>
  <c r="A712" i="10"/>
  <c r="F74" i="10"/>
  <c r="C74" i="10"/>
  <c r="A74" i="10"/>
  <c r="F1088" i="10"/>
  <c r="C1088" i="10"/>
  <c r="A1088" i="10"/>
  <c r="F700" i="10"/>
  <c r="C700" i="10"/>
  <c r="A700" i="10"/>
  <c r="F1230" i="10"/>
  <c r="C1230" i="10"/>
  <c r="A1230" i="10"/>
  <c r="F1383" i="10"/>
  <c r="C1383" i="10"/>
  <c r="A1383" i="10"/>
  <c r="F1047" i="10"/>
  <c r="C1047" i="10"/>
  <c r="A1047" i="10"/>
  <c r="F1476" i="10"/>
  <c r="C1476" i="10"/>
  <c r="A1476" i="10"/>
  <c r="F1466" i="10"/>
  <c r="C1466" i="10"/>
  <c r="A1466" i="10"/>
  <c r="F1247" i="10"/>
  <c r="C1247" i="10"/>
  <c r="A1247" i="10"/>
  <c r="F1306" i="10"/>
  <c r="C1306" i="10"/>
  <c r="B1306" i="10"/>
  <c r="A1306" i="10"/>
  <c r="F352" i="10"/>
  <c r="C352" i="10"/>
  <c r="B352" i="10"/>
  <c r="A352" i="10"/>
  <c r="F1056" i="10"/>
  <c r="C1056" i="10"/>
  <c r="B1056" i="10"/>
  <c r="A1056" i="10"/>
  <c r="F1040" i="10"/>
  <c r="C1040" i="10"/>
  <c r="A1040" i="10"/>
  <c r="F1380" i="10"/>
  <c r="C1380" i="10"/>
  <c r="B1380" i="10"/>
  <c r="A1380" i="10"/>
  <c r="F1304" i="10"/>
  <c r="C1304" i="10"/>
  <c r="B1304" i="10"/>
  <c r="A1304" i="10"/>
  <c r="F615" i="10"/>
  <c r="C615" i="10"/>
  <c r="A615" i="10"/>
  <c r="F484" i="10"/>
  <c r="C484" i="10"/>
  <c r="A484" i="10"/>
  <c r="F686" i="10"/>
  <c r="C686" i="10"/>
  <c r="A686" i="10"/>
  <c r="F601" i="10"/>
  <c r="C601" i="10"/>
  <c r="A601" i="10"/>
  <c r="F906" i="10"/>
  <c r="C906" i="10"/>
  <c r="A906" i="10"/>
  <c r="F589" i="10"/>
  <c r="C589" i="10"/>
  <c r="A589" i="10"/>
  <c r="F488" i="10"/>
  <c r="C488" i="10"/>
  <c r="A488" i="10"/>
  <c r="F766" i="10"/>
  <c r="C766" i="10"/>
  <c r="A766" i="10"/>
  <c r="F606" i="10"/>
  <c r="C606" i="10"/>
  <c r="B606" i="10"/>
  <c r="A606" i="10"/>
  <c r="F610" i="10"/>
  <c r="C610" i="10"/>
  <c r="A610" i="10"/>
  <c r="F1205" i="10"/>
  <c r="C1205" i="10"/>
  <c r="A1205" i="10"/>
  <c r="F123" i="10"/>
  <c r="C123" i="10"/>
  <c r="A123" i="10"/>
  <c r="F1210" i="10"/>
  <c r="C1210" i="10"/>
  <c r="A1210" i="10"/>
  <c r="F1001" i="10"/>
  <c r="C1001" i="10"/>
  <c r="A1001" i="10"/>
  <c r="F1188" i="10"/>
  <c r="C1188" i="10"/>
  <c r="A1188" i="10"/>
  <c r="F607" i="10"/>
  <c r="C607" i="10"/>
  <c r="B607" i="10"/>
  <c r="A607" i="10"/>
  <c r="F1325" i="10"/>
  <c r="C1325" i="10"/>
  <c r="A1325" i="10"/>
  <c r="F566" i="10"/>
  <c r="C566" i="10"/>
  <c r="B566" i="10"/>
  <c r="A566" i="10"/>
  <c r="F1233" i="10"/>
  <c r="C1233" i="10"/>
  <c r="A1233" i="10"/>
  <c r="F1299" i="10"/>
  <c r="C1299" i="10"/>
  <c r="A1299" i="10"/>
  <c r="F62" i="10"/>
  <c r="C62" i="10"/>
  <c r="A62" i="10"/>
  <c r="F547" i="10"/>
  <c r="C547" i="10"/>
  <c r="A547" i="10"/>
  <c r="F1202" i="10"/>
  <c r="C1202" i="10"/>
  <c r="A1202" i="10"/>
  <c r="F932" i="10"/>
  <c r="C932" i="10"/>
  <c r="A932" i="10"/>
  <c r="F419" i="10"/>
  <c r="C419" i="10"/>
  <c r="A419" i="10"/>
  <c r="F1418" i="10"/>
  <c r="C1418" i="10"/>
  <c r="A1418" i="10"/>
  <c r="F922" i="10"/>
  <c r="C922" i="10"/>
  <c r="A922" i="10"/>
  <c r="F614" i="10"/>
  <c r="C614" i="10"/>
  <c r="A614" i="10"/>
  <c r="F204" i="10"/>
  <c r="C204" i="10"/>
  <c r="A204" i="10"/>
  <c r="F1430" i="10"/>
  <c r="C1430" i="10"/>
  <c r="A1430" i="10"/>
  <c r="F886" i="10"/>
  <c r="C886" i="10"/>
  <c r="A886" i="10"/>
  <c r="F536" i="10"/>
  <c r="C536" i="10"/>
  <c r="A536" i="10"/>
  <c r="F617" i="10"/>
  <c r="C617" i="10"/>
  <c r="B617" i="10"/>
  <c r="A617" i="10"/>
  <c r="F567" i="10"/>
  <c r="C567" i="10"/>
  <c r="B567" i="10"/>
  <c r="A567" i="10"/>
  <c r="F1344" i="10"/>
  <c r="C1344" i="10"/>
  <c r="B1344" i="10"/>
  <c r="A1344" i="10"/>
  <c r="F266" i="10"/>
  <c r="C266" i="10"/>
  <c r="B266" i="10"/>
  <c r="A266" i="10"/>
  <c r="F652" i="10"/>
  <c r="C652" i="10"/>
  <c r="A652" i="10"/>
  <c r="F32" i="10"/>
  <c r="C32" i="10"/>
  <c r="A32" i="10"/>
  <c r="F760" i="10"/>
  <c r="C760" i="10"/>
  <c r="A760" i="10"/>
  <c r="F1315" i="10"/>
  <c r="C1315" i="10"/>
  <c r="A1315" i="10"/>
  <c r="F1552" i="10"/>
  <c r="C1552" i="10"/>
  <c r="A1552" i="10"/>
  <c r="F337" i="10"/>
  <c r="C337" i="10"/>
  <c r="A337" i="10"/>
  <c r="F109" i="10"/>
  <c r="C109" i="10"/>
  <c r="B109" i="10"/>
  <c r="A109" i="10"/>
  <c r="F758" i="10"/>
  <c r="C758" i="10"/>
  <c r="B758" i="10"/>
  <c r="A758" i="10"/>
  <c r="F1565" i="10"/>
  <c r="C1565" i="10"/>
  <c r="A1565" i="10"/>
  <c r="F1394" i="10"/>
  <c r="C1394" i="10"/>
  <c r="B1394" i="10"/>
  <c r="A1394" i="10"/>
  <c r="F428" i="10"/>
  <c r="C428" i="10"/>
  <c r="B428" i="10"/>
  <c r="A428" i="10"/>
  <c r="F1309" i="10"/>
  <c r="C1309" i="10"/>
  <c r="B1309" i="10"/>
  <c r="A1309" i="10"/>
  <c r="F911" i="10"/>
  <c r="C911" i="10"/>
  <c r="A911" i="10"/>
  <c r="F950" i="10"/>
  <c r="C950" i="10"/>
  <c r="A950" i="10"/>
  <c r="F1119" i="10"/>
  <c r="C1119" i="10"/>
  <c r="A1119" i="10"/>
  <c r="F1219" i="10"/>
  <c r="C1219" i="10"/>
  <c r="A1219" i="10"/>
  <c r="F1358" i="10"/>
  <c r="C1358" i="10"/>
  <c r="B1358" i="10"/>
  <c r="A1358" i="10"/>
  <c r="F453" i="10"/>
  <c r="C453" i="10"/>
  <c r="A453" i="10"/>
  <c r="F912" i="10"/>
  <c r="C912" i="10"/>
  <c r="A912" i="10"/>
  <c r="F572" i="10"/>
  <c r="C572" i="10"/>
  <c r="A572" i="10"/>
  <c r="F847" i="10"/>
  <c r="C847" i="10"/>
  <c r="A847" i="10"/>
  <c r="F643" i="10"/>
  <c r="C643" i="10"/>
  <c r="B643" i="10"/>
  <c r="A643" i="10"/>
  <c r="F1443" i="10"/>
  <c r="C1443" i="10"/>
  <c r="B1443" i="10"/>
  <c r="A1443" i="10"/>
  <c r="F782" i="10"/>
  <c r="C782" i="10"/>
  <c r="B782" i="10"/>
  <c r="A782" i="10"/>
  <c r="F133" i="10"/>
  <c r="C133" i="10"/>
  <c r="B133" i="10"/>
  <c r="A133" i="10"/>
  <c r="F838" i="10"/>
  <c r="C838" i="10"/>
  <c r="B838" i="10"/>
  <c r="A838" i="10"/>
  <c r="F553" i="10"/>
  <c r="C553" i="10"/>
  <c r="A553" i="10"/>
  <c r="F978" i="10"/>
  <c r="C978" i="10"/>
  <c r="A978" i="10"/>
  <c r="F1025" i="10"/>
  <c r="C1025" i="10"/>
  <c r="B1025" i="10"/>
  <c r="A1025" i="10"/>
  <c r="F480" i="10"/>
  <c r="C480" i="10"/>
  <c r="B480" i="10"/>
  <c r="A480" i="10"/>
  <c r="F1242" i="10"/>
  <c r="C1242" i="10"/>
  <c r="A1242" i="10"/>
  <c r="F285" i="10"/>
  <c r="C285" i="10"/>
  <c r="B285" i="10"/>
  <c r="A285" i="10"/>
  <c r="F979" i="10"/>
  <c r="C979" i="10"/>
  <c r="A979" i="10"/>
  <c r="F277" i="10"/>
  <c r="C277" i="10"/>
  <c r="A277" i="10"/>
  <c r="F1480" i="10"/>
  <c r="C1480" i="10"/>
  <c r="B1480" i="10"/>
  <c r="A1480" i="10"/>
  <c r="F786" i="10"/>
  <c r="C786" i="10"/>
  <c r="B786" i="10"/>
  <c r="A786" i="10"/>
  <c r="F1288" i="10"/>
  <c r="C1288" i="10"/>
  <c r="A1288" i="10"/>
  <c r="F546" i="10"/>
  <c r="C546" i="10"/>
  <c r="A546" i="10"/>
  <c r="F1133" i="10"/>
  <c r="C1133" i="10"/>
  <c r="A1133" i="10"/>
  <c r="F1584" i="10"/>
  <c r="C1584" i="10"/>
  <c r="A1584" i="10"/>
  <c r="F1464" i="10"/>
  <c r="C1464" i="10"/>
  <c r="A1464" i="10"/>
  <c r="F623" i="10"/>
  <c r="C623" i="10"/>
  <c r="A623" i="10"/>
  <c r="F1091" i="10"/>
  <c r="C1091" i="10"/>
  <c r="A1091" i="10"/>
  <c r="F1486" i="10"/>
  <c r="C1486" i="10"/>
  <c r="B1486" i="10"/>
  <c r="A1486" i="10"/>
  <c r="F672" i="10"/>
  <c r="C672" i="10"/>
  <c r="B672" i="10"/>
  <c r="A672" i="10"/>
  <c r="F545" i="10"/>
  <c r="C545" i="10"/>
  <c r="A545" i="10"/>
  <c r="F1146" i="10"/>
  <c r="C1146" i="10"/>
  <c r="A1146" i="10"/>
  <c r="F1512" i="10"/>
  <c r="C1512" i="10"/>
  <c r="A1512" i="10"/>
  <c r="F1293" i="10"/>
  <c r="C1293" i="10"/>
  <c r="A1293" i="10"/>
  <c r="F124" i="10"/>
  <c r="C124" i="10"/>
  <c r="A124" i="10"/>
  <c r="F1214" i="10"/>
  <c r="C1214" i="10"/>
  <c r="A1214" i="10"/>
  <c r="F518" i="10"/>
  <c r="C518" i="10"/>
  <c r="A518" i="10"/>
  <c r="F108" i="10"/>
  <c r="C108" i="10"/>
  <c r="A108" i="10"/>
  <c r="F1123" i="10"/>
  <c r="C1123" i="10"/>
  <c r="A1123" i="10"/>
  <c r="F1403" i="10"/>
  <c r="C1403" i="10"/>
  <c r="A1403" i="10"/>
  <c r="F400" i="10"/>
  <c r="C400" i="10"/>
  <c r="A400" i="10"/>
  <c r="F473" i="10"/>
  <c r="C473" i="10"/>
  <c r="A473" i="10"/>
  <c r="F1021" i="10"/>
  <c r="C1021" i="10"/>
  <c r="A1021" i="10"/>
  <c r="F969" i="10"/>
  <c r="C969" i="10"/>
  <c r="A969" i="10"/>
  <c r="F29" i="10"/>
  <c r="C29" i="10"/>
  <c r="A29" i="10"/>
  <c r="F1177" i="10"/>
  <c r="C1177" i="10"/>
  <c r="A1177" i="10"/>
  <c r="F999" i="10"/>
  <c r="C999" i="10"/>
  <c r="A999" i="10"/>
  <c r="F31" i="10"/>
  <c r="C31" i="10"/>
  <c r="A31" i="10"/>
  <c r="F792" i="10"/>
  <c r="C792" i="10"/>
  <c r="A792" i="10"/>
  <c r="F1566" i="10"/>
  <c r="C1566" i="10"/>
  <c r="A1566" i="10"/>
  <c r="F818" i="10"/>
  <c r="C818" i="10"/>
  <c r="A818" i="10"/>
  <c r="F1521" i="10"/>
  <c r="C1521" i="10"/>
  <c r="A1521" i="10"/>
  <c r="F1322" i="10"/>
  <c r="C1322" i="10"/>
  <c r="A1322" i="10"/>
  <c r="F1281" i="10"/>
  <c r="C1281" i="10"/>
  <c r="A1281" i="10"/>
  <c r="F64" i="10"/>
  <c r="C64" i="10"/>
  <c r="A64" i="10"/>
  <c r="F18" i="10"/>
  <c r="C18" i="10"/>
  <c r="A18" i="10"/>
  <c r="F300" i="10"/>
  <c r="C300" i="10"/>
  <c r="A300" i="10"/>
  <c r="F1277" i="10"/>
  <c r="C1277" i="10"/>
  <c r="A1277" i="10"/>
  <c r="F1087" i="10"/>
  <c r="C1087" i="10"/>
  <c r="A1087" i="10"/>
  <c r="F824" i="10"/>
  <c r="C824" i="10"/>
  <c r="A824" i="10"/>
  <c r="F231" i="10"/>
  <c r="C231" i="10"/>
  <c r="A231" i="10"/>
  <c r="F557" i="10"/>
  <c r="C557" i="10"/>
  <c r="A557" i="10"/>
  <c r="F783" i="10"/>
  <c r="C783" i="10"/>
  <c r="A783" i="10"/>
  <c r="F238" i="10"/>
  <c r="C238" i="10"/>
  <c r="A238" i="10"/>
  <c r="F448" i="10"/>
  <c r="E448" i="10"/>
  <c r="C448" i="10"/>
  <c r="A448" i="10"/>
  <c r="F485" i="10"/>
  <c r="C485" i="10"/>
  <c r="A485" i="10"/>
  <c r="F1381" i="10"/>
  <c r="C1381" i="10"/>
  <c r="A1381" i="10"/>
  <c r="F44" i="10"/>
  <c r="C44" i="10"/>
  <c r="A44" i="10"/>
  <c r="F984" i="10"/>
  <c r="C984" i="10"/>
  <c r="A984" i="10"/>
  <c r="F579" i="10"/>
  <c r="C579" i="10"/>
  <c r="F1124" i="10"/>
  <c r="C1124" i="10"/>
  <c r="A1124" i="10"/>
  <c r="F1280" i="10"/>
  <c r="C1280" i="10"/>
  <c r="A1280" i="10"/>
  <c r="F78" i="10"/>
  <c r="C78" i="10"/>
  <c r="A78" i="10"/>
  <c r="F1317" i="10"/>
  <c r="C1317" i="10"/>
  <c r="A1317" i="10"/>
  <c r="F1319" i="10"/>
  <c r="C1319" i="10"/>
  <c r="A1319" i="10"/>
  <c r="F1098" i="10"/>
  <c r="C1098" i="10"/>
  <c r="A1098" i="10"/>
  <c r="F1600" i="10"/>
  <c r="C1600" i="10"/>
  <c r="A1600" i="10"/>
  <c r="F54" i="10"/>
  <c r="C54" i="10"/>
  <c r="A54" i="10"/>
  <c r="F641" i="10"/>
  <c r="C641" i="10"/>
  <c r="A641" i="10"/>
  <c r="F125" i="10"/>
  <c r="C125" i="10"/>
  <c r="A125" i="10"/>
  <c r="F88" i="10"/>
  <c r="C88" i="10"/>
  <c r="A88" i="10"/>
  <c r="F823" i="10"/>
  <c r="C823" i="10"/>
  <c r="A823" i="10"/>
  <c r="F58" i="10"/>
  <c r="C58" i="10"/>
  <c r="A58" i="10"/>
  <c r="F1292" i="10"/>
  <c r="C1292" i="10"/>
  <c r="A1292" i="10"/>
  <c r="F136" i="10"/>
  <c r="C136" i="10"/>
  <c r="A136" i="10"/>
  <c r="F76" i="10"/>
  <c r="C76" i="10"/>
  <c r="A76" i="10"/>
  <c r="F259" i="10"/>
  <c r="C259" i="10"/>
  <c r="A259" i="10"/>
  <c r="F785" i="10"/>
  <c r="C785" i="10"/>
  <c r="A785" i="10"/>
  <c r="F976" i="10"/>
  <c r="C976" i="10"/>
  <c r="A976" i="10"/>
  <c r="F1355" i="10"/>
  <c r="C1355" i="10"/>
  <c r="A1355" i="10"/>
  <c r="F852" i="10"/>
  <c r="C852" i="10"/>
  <c r="A852" i="10"/>
  <c r="F25" i="10"/>
  <c r="C25" i="10"/>
  <c r="A25" i="10"/>
  <c r="F1026" i="10"/>
  <c r="C1026" i="10"/>
  <c r="A1026" i="10"/>
  <c r="F458" i="10"/>
  <c r="C458" i="10"/>
  <c r="A458" i="10"/>
  <c r="F587" i="10"/>
  <c r="C587" i="10"/>
  <c r="A587" i="10"/>
  <c r="F85" i="10"/>
  <c r="C85" i="10"/>
  <c r="A85" i="10"/>
  <c r="F860" i="10"/>
  <c r="C860" i="10"/>
  <c r="A860" i="10"/>
  <c r="F275" i="10"/>
  <c r="C275" i="10"/>
  <c r="A275" i="10"/>
  <c r="F12" i="10"/>
  <c r="C12" i="10"/>
  <c r="A12" i="10"/>
  <c r="F1278" i="10"/>
  <c r="C1278" i="10"/>
  <c r="A1278" i="10"/>
  <c r="F1591" i="10"/>
  <c r="C1591" i="10"/>
  <c r="A1591" i="10"/>
  <c r="F1395" i="10"/>
  <c r="C1395" i="10"/>
  <c r="A1395" i="10"/>
  <c r="F1504" i="10"/>
  <c r="C1504" i="10"/>
  <c r="A1504" i="10"/>
  <c r="F132" i="10"/>
  <c r="C132" i="10"/>
  <c r="A132" i="10"/>
  <c r="F1039" i="10"/>
  <c r="C1039" i="10"/>
  <c r="A1039" i="10"/>
  <c r="F1321" i="10"/>
  <c r="C1321" i="10"/>
  <c r="A1321" i="10"/>
  <c r="F861" i="10"/>
  <c r="C861" i="10"/>
  <c r="A861" i="10"/>
  <c r="F713" i="10"/>
  <c r="C713" i="10"/>
  <c r="A713" i="10"/>
  <c r="F588" i="10"/>
  <c r="C588" i="10"/>
  <c r="A588" i="10"/>
  <c r="F374" i="10"/>
  <c r="C374" i="10"/>
  <c r="A374" i="10"/>
  <c r="F312" i="10"/>
  <c r="C312" i="10"/>
  <c r="A312" i="10"/>
  <c r="F944" i="10"/>
  <c r="C944" i="10"/>
  <c r="A944" i="10"/>
  <c r="F1507" i="10"/>
  <c r="C1507" i="10"/>
  <c r="A1507" i="10"/>
  <c r="F612" i="10"/>
  <c r="C612" i="10"/>
  <c r="A612" i="10"/>
  <c r="F1023" i="10"/>
  <c r="C1023" i="10"/>
  <c r="A1023" i="10"/>
  <c r="F207" i="10"/>
  <c r="C207" i="10"/>
  <c r="A207" i="10"/>
  <c r="F1282" i="10"/>
  <c r="C1282" i="10"/>
  <c r="A1282" i="10"/>
  <c r="F1545" i="10"/>
  <c r="C1545" i="10"/>
  <c r="A1545" i="10"/>
  <c r="F15" i="10"/>
  <c r="C15" i="10"/>
  <c r="A15" i="10"/>
  <c r="F1254" i="10"/>
  <c r="C1254" i="10"/>
  <c r="A1254" i="10"/>
  <c r="F1279" i="10"/>
  <c r="C1279" i="10"/>
  <c r="A1279" i="10"/>
  <c r="F592" i="10"/>
  <c r="C592" i="10"/>
  <c r="A592" i="10"/>
  <c r="F1469" i="10"/>
  <c r="C1469" i="10"/>
  <c r="A1469" i="10"/>
  <c r="F1388" i="10"/>
  <c r="C1388" i="10"/>
  <c r="A1388" i="10"/>
  <c r="F1333" i="10"/>
  <c r="C1333" i="10"/>
  <c r="A1333" i="10"/>
  <c r="F466" i="10"/>
  <c r="C466" i="10"/>
  <c r="A466" i="10"/>
  <c r="F800" i="10"/>
  <c r="C800" i="10"/>
  <c r="A800" i="10"/>
  <c r="F11" i="10"/>
  <c r="C11" i="10"/>
  <c r="A11" i="10"/>
  <c r="F1084" i="10"/>
  <c r="C1084" i="10"/>
  <c r="A1084" i="10"/>
  <c r="F668" i="10"/>
  <c r="C668" i="10"/>
  <c r="A668" i="10"/>
  <c r="F837" i="10"/>
  <c r="C837" i="10"/>
  <c r="A837" i="10"/>
  <c r="F1128" i="10"/>
  <c r="C1128" i="10"/>
  <c r="A1128" i="10"/>
  <c r="F915" i="10"/>
  <c r="C915" i="10"/>
  <c r="A915" i="10"/>
  <c r="F317" i="10"/>
  <c r="C317" i="10"/>
  <c r="A317" i="10"/>
  <c r="F653" i="10"/>
  <c r="C653" i="10"/>
  <c r="A653" i="10"/>
  <c r="F274" i="10"/>
  <c r="C274" i="10"/>
  <c r="A274" i="10"/>
  <c r="F986" i="10"/>
  <c r="C986" i="10"/>
  <c r="A986" i="10"/>
  <c r="F276" i="10"/>
  <c r="C276" i="10"/>
  <c r="A276" i="10"/>
  <c r="F798" i="10"/>
  <c r="C798" i="10"/>
  <c r="A798" i="10"/>
  <c r="F648" i="10"/>
  <c r="C648" i="10"/>
  <c r="A648" i="10"/>
  <c r="F683" i="10"/>
  <c r="C683" i="10"/>
  <c r="A683" i="10"/>
  <c r="F40" i="10"/>
  <c r="C40" i="10"/>
  <c r="A40" i="10"/>
  <c r="F1090" i="10"/>
  <c r="C1090" i="10"/>
  <c r="A1090" i="10"/>
  <c r="F111" i="10"/>
  <c r="C111" i="10"/>
  <c r="A111" i="10"/>
  <c r="F1548" i="10"/>
  <c r="C1548" i="10"/>
  <c r="A1548" i="10"/>
  <c r="F1020" i="10"/>
  <c r="C1020" i="10"/>
  <c r="A1020" i="10"/>
  <c r="F916" i="10"/>
  <c r="C916" i="10"/>
  <c r="A916" i="10"/>
  <c r="F945" i="10"/>
  <c r="C945" i="10"/>
  <c r="A945" i="10"/>
  <c r="F1093" i="10"/>
  <c r="C1093" i="10"/>
  <c r="A1093" i="10"/>
  <c r="F97" i="10"/>
  <c r="C97" i="10"/>
  <c r="A97" i="10"/>
  <c r="F885" i="10"/>
  <c r="C885" i="10"/>
  <c r="A885" i="10"/>
  <c r="F1042" i="10"/>
  <c r="C1042" i="10"/>
  <c r="A1042" i="10"/>
  <c r="F903" i="10"/>
  <c r="C903" i="10"/>
  <c r="A903" i="10"/>
  <c r="F474" i="10"/>
  <c r="C474" i="10"/>
  <c r="A474" i="10"/>
  <c r="F1121" i="10"/>
  <c r="C1121" i="10"/>
  <c r="A1121" i="10"/>
  <c r="F1201" i="10"/>
  <c r="C1201" i="10"/>
  <c r="A1201" i="10"/>
  <c r="F667" i="10"/>
  <c r="C667" i="10"/>
  <c r="A667" i="10"/>
  <c r="F1208" i="10"/>
  <c r="C1208" i="10"/>
  <c r="A1208" i="10"/>
  <c r="F273" i="10"/>
  <c r="C273" i="10"/>
  <c r="A273" i="10"/>
  <c r="F214" i="10"/>
  <c r="C214" i="10"/>
  <c r="A214" i="10"/>
  <c r="F43" i="10"/>
  <c r="C43" i="10"/>
  <c r="A43" i="10"/>
  <c r="F595" i="10"/>
  <c r="C595" i="10"/>
  <c r="A595" i="10"/>
  <c r="F351" i="10"/>
  <c r="C351" i="10"/>
  <c r="A351" i="10"/>
  <c r="F1502" i="10"/>
  <c r="C1502" i="10"/>
  <c r="A1502" i="10"/>
  <c r="F973" i="10"/>
  <c r="C973" i="10"/>
  <c r="A973" i="10"/>
  <c r="F721" i="10"/>
  <c r="C721" i="10"/>
  <c r="A721" i="10"/>
  <c r="F1342" i="10"/>
  <c r="C1342" i="10"/>
  <c r="A1342" i="10"/>
  <c r="F1106" i="10"/>
  <c r="C1106" i="10"/>
  <c r="B1106" i="10"/>
  <c r="A1106" i="10"/>
  <c r="F252" i="10"/>
  <c r="C252" i="10"/>
  <c r="A252" i="10"/>
  <c r="F310" i="10"/>
  <c r="C310" i="10"/>
  <c r="A310" i="10"/>
  <c r="F1037" i="10"/>
  <c r="C1037" i="10"/>
  <c r="A1037" i="10"/>
  <c r="F426" i="10"/>
  <c r="C426" i="10"/>
  <c r="A426" i="10"/>
  <c r="F1046" i="10"/>
  <c r="C1046" i="10"/>
  <c r="A1046" i="10"/>
  <c r="F1100" i="10"/>
  <c r="C1100" i="10"/>
  <c r="A1100" i="10"/>
  <c r="F1108" i="10"/>
  <c r="C1108" i="10"/>
  <c r="A1108" i="10"/>
  <c r="F1264" i="10"/>
  <c r="C1264" i="10"/>
  <c r="A1264" i="10"/>
  <c r="F1447" i="10"/>
  <c r="C1447" i="10"/>
  <c r="A1447" i="10"/>
  <c r="F799" i="10"/>
  <c r="C799" i="10"/>
  <c r="A799" i="10"/>
  <c r="F729" i="10"/>
  <c r="C729" i="10"/>
  <c r="A729" i="10"/>
  <c r="F761" i="10"/>
  <c r="C761" i="10"/>
  <c r="A761" i="10"/>
  <c r="F424" i="10"/>
  <c r="C424" i="10"/>
  <c r="A424" i="10"/>
  <c r="F461" i="10"/>
  <c r="C461" i="10"/>
  <c r="A461" i="10"/>
  <c r="F1585" i="10"/>
  <c r="C1585" i="10"/>
  <c r="A1585" i="10"/>
  <c r="F365" i="10"/>
  <c r="C365" i="10"/>
  <c r="A365" i="10"/>
  <c r="F1221" i="10"/>
  <c r="C1221" i="10"/>
  <c r="A1221" i="10"/>
  <c r="F883" i="10"/>
  <c r="C883" i="10"/>
  <c r="A883" i="10"/>
  <c r="F808" i="10"/>
  <c r="C808" i="10"/>
  <c r="B808" i="10"/>
  <c r="A808" i="10"/>
  <c r="F966" i="10"/>
  <c r="C966" i="10"/>
  <c r="A966" i="10"/>
  <c r="F490" i="10"/>
  <c r="C490" i="10"/>
  <c r="A490" i="10"/>
  <c r="F1125" i="10"/>
  <c r="C1125" i="10"/>
  <c r="A1125" i="10"/>
  <c r="F210" i="10"/>
  <c r="C210" i="10"/>
  <c r="A210" i="10"/>
  <c r="F633" i="10"/>
  <c r="C633" i="10"/>
  <c r="A633" i="10"/>
  <c r="F1257" i="10"/>
  <c r="C1257" i="10"/>
  <c r="A1257" i="10"/>
  <c r="F864" i="10"/>
  <c r="C864" i="10"/>
  <c r="A864" i="10"/>
  <c r="F1031" i="10"/>
  <c r="C1031" i="10"/>
  <c r="A1031" i="10"/>
  <c r="F325" i="10"/>
  <c r="C325" i="10"/>
  <c r="A325" i="10"/>
  <c r="F307" i="10"/>
  <c r="C307" i="10"/>
  <c r="A307" i="10"/>
  <c r="F280" i="10"/>
  <c r="C280" i="10"/>
  <c r="A280" i="10"/>
  <c r="F552" i="10"/>
  <c r="C552" i="10"/>
  <c r="A552" i="10"/>
  <c r="F1052" i="10"/>
  <c r="C1052" i="10"/>
  <c r="A1052" i="10"/>
  <c r="F326" i="10"/>
  <c r="C326" i="10"/>
  <c r="A326" i="10"/>
  <c r="F249" i="10"/>
  <c r="C249" i="10"/>
  <c r="A249" i="10"/>
  <c r="F1329" i="10"/>
  <c r="C1329" i="10"/>
  <c r="A1329" i="10"/>
  <c r="F438" i="10"/>
  <c r="C438" i="10"/>
  <c r="A438" i="10"/>
  <c r="F100" i="10"/>
  <c r="C100" i="10"/>
  <c r="A100" i="10"/>
  <c r="F1354" i="10"/>
  <c r="C1354" i="10"/>
  <c r="A1354" i="10"/>
  <c r="F1092" i="10"/>
  <c r="C1092" i="10"/>
  <c r="A1092" i="10"/>
  <c r="F995" i="10"/>
  <c r="C995" i="10"/>
  <c r="A995" i="10"/>
  <c r="F907" i="10"/>
  <c r="C907" i="10"/>
  <c r="A907" i="10"/>
  <c r="F931" i="10"/>
  <c r="C931" i="10"/>
  <c r="A931" i="10"/>
  <c r="F1002" i="10"/>
  <c r="C1002" i="10"/>
  <c r="A1002" i="10"/>
  <c r="F1246" i="10"/>
  <c r="C1246" i="10"/>
  <c r="A1246" i="10"/>
  <c r="F134" i="10"/>
  <c r="C134" i="10"/>
  <c r="A134" i="10"/>
  <c r="F865" i="10"/>
  <c r="C865" i="10"/>
  <c r="A865" i="10"/>
  <c r="F897" i="10"/>
  <c r="C897" i="10"/>
  <c r="A897" i="10"/>
  <c r="F1272" i="10"/>
  <c r="C1272" i="10"/>
  <c r="B1272" i="10"/>
  <c r="A1272" i="10"/>
  <c r="F1433" i="10"/>
  <c r="C1433" i="10"/>
  <c r="A1433" i="10"/>
  <c r="F586" i="10"/>
  <c r="C586" i="10"/>
  <c r="A586" i="10"/>
  <c r="F411" i="10"/>
  <c r="C411" i="10"/>
  <c r="A411" i="10"/>
  <c r="F1337" i="10"/>
  <c r="C1337" i="10"/>
  <c r="A1337" i="10"/>
  <c r="F618" i="10"/>
  <c r="C618" i="10"/>
  <c r="A618" i="10"/>
  <c r="F1517" i="10"/>
  <c r="C1517" i="10"/>
  <c r="A1517" i="10"/>
  <c r="F812" i="10"/>
  <c r="C812" i="10"/>
  <c r="A812" i="10"/>
  <c r="F401" i="10"/>
  <c r="C401" i="10"/>
  <c r="A401" i="10"/>
  <c r="F541" i="10"/>
  <c r="C541" i="10"/>
  <c r="A541" i="10"/>
  <c r="F719" i="10"/>
  <c r="C719" i="10"/>
  <c r="A719" i="10"/>
  <c r="F1080" i="10"/>
  <c r="C1080" i="10"/>
  <c r="A1080" i="10"/>
  <c r="F355" i="10"/>
  <c r="C355" i="10"/>
  <c r="A355" i="10"/>
  <c r="F1171" i="10"/>
  <c r="C1171" i="10"/>
  <c r="A1171" i="10"/>
  <c r="F1066" i="10"/>
  <c r="C1066" i="10"/>
  <c r="A1066" i="10"/>
  <c r="F562" i="10"/>
  <c r="C562" i="10"/>
  <c r="A562" i="10"/>
  <c r="F482" i="10"/>
  <c r="C482" i="10"/>
  <c r="A482" i="10"/>
  <c r="F725" i="10"/>
  <c r="C725" i="10"/>
  <c r="A725" i="10"/>
  <c r="F34" i="10"/>
  <c r="C34" i="10"/>
  <c r="A34" i="10"/>
  <c r="F1515" i="10"/>
  <c r="C1515" i="10"/>
  <c r="A1515" i="10"/>
  <c r="F715" i="10"/>
  <c r="C715" i="10"/>
  <c r="A715" i="10"/>
  <c r="F1516" i="10"/>
  <c r="C1516" i="10"/>
  <c r="A1516" i="10"/>
  <c r="F1192" i="10"/>
  <c r="C1192" i="10"/>
  <c r="A1192" i="10"/>
  <c r="F645" i="10"/>
  <c r="C645" i="10"/>
  <c r="A645" i="10"/>
  <c r="F726" i="10"/>
  <c r="C726" i="10"/>
  <c r="A726" i="10"/>
  <c r="F1490" i="10"/>
  <c r="C1490" i="10"/>
  <c r="A1490" i="10"/>
  <c r="F819" i="10"/>
  <c r="C819" i="10"/>
  <c r="A819" i="10"/>
  <c r="F1225" i="10"/>
  <c r="C1225" i="10"/>
  <c r="A1225" i="10"/>
  <c r="F1038" i="10"/>
  <c r="C1038" i="10"/>
  <c r="B1038" i="10"/>
  <c r="A1038" i="10"/>
  <c r="F843" i="10"/>
  <c r="C843" i="10"/>
  <c r="A843" i="10"/>
  <c r="F1011" i="10"/>
  <c r="C1011" i="10"/>
  <c r="A1011" i="10"/>
  <c r="F702" i="10"/>
  <c r="C702" i="10"/>
  <c r="A702" i="10"/>
  <c r="F77" i="10"/>
  <c r="C77" i="10"/>
  <c r="A77" i="10"/>
  <c r="F599" i="10"/>
  <c r="C599" i="10"/>
  <c r="A599" i="10"/>
  <c r="F483" i="10"/>
  <c r="C483" i="10"/>
  <c r="A483" i="10"/>
  <c r="F281" i="10"/>
  <c r="C281" i="10"/>
  <c r="B281" i="10"/>
  <c r="A281" i="10"/>
  <c r="F544" i="10"/>
  <c r="C544" i="10"/>
  <c r="A544" i="10"/>
  <c r="F1162" i="10"/>
  <c r="C1162" i="10"/>
  <c r="A1162" i="10"/>
  <c r="F817" i="10"/>
  <c r="C817" i="10"/>
  <c r="A817" i="10"/>
  <c r="F1603" i="10"/>
  <c r="C1603" i="10"/>
  <c r="A1603" i="10"/>
  <c r="F894" i="10"/>
  <c r="C894" i="10"/>
  <c r="A894" i="10"/>
  <c r="F594" i="10"/>
  <c r="C594" i="10"/>
  <c r="A594" i="10"/>
  <c r="F469" i="10"/>
  <c r="C469" i="10"/>
  <c r="A469" i="10"/>
  <c r="F19" i="10"/>
  <c r="C19" i="10"/>
  <c r="A19" i="10"/>
  <c r="F1036" i="10"/>
  <c r="C1036" i="10"/>
  <c r="A1036" i="10"/>
  <c r="F1101" i="10"/>
  <c r="C1101" i="10"/>
  <c r="B1101" i="10"/>
  <c r="A1101" i="10"/>
  <c r="F122" i="10"/>
  <c r="C122" i="10"/>
  <c r="A122" i="10"/>
  <c r="F983" i="10"/>
  <c r="C983" i="10"/>
  <c r="A983" i="10"/>
  <c r="F820" i="10"/>
  <c r="C820" i="10"/>
  <c r="A820" i="10"/>
  <c r="F429" i="10"/>
  <c r="C429" i="10"/>
  <c r="B429" i="10"/>
  <c r="A429" i="10"/>
  <c r="F1581" i="10"/>
  <c r="C1581" i="10"/>
  <c r="A1581" i="10"/>
  <c r="F928" i="10"/>
  <c r="C928" i="10"/>
  <c r="A928" i="10"/>
  <c r="F129" i="10"/>
  <c r="C129" i="10"/>
  <c r="A129" i="10"/>
  <c r="F1458" i="10"/>
  <c r="E1458" i="10"/>
  <c r="C1458" i="10"/>
  <c r="B1458" i="10"/>
  <c r="A1458" i="10"/>
  <c r="F45" i="10"/>
  <c r="C45" i="10"/>
  <c r="A45" i="10"/>
  <c r="F1481" i="10"/>
  <c r="C1481" i="10"/>
  <c r="A1481" i="10"/>
  <c r="F1307" i="10"/>
  <c r="C1307" i="10"/>
  <c r="B1307" i="10"/>
  <c r="A1307" i="10"/>
  <c r="F1109" i="10"/>
  <c r="C1109" i="10"/>
  <c r="A1109" i="10"/>
  <c r="F1114" i="10"/>
  <c r="C1114" i="10"/>
  <c r="A1114" i="10"/>
  <c r="F626" i="10"/>
  <c r="C626" i="10"/>
  <c r="A626" i="10"/>
  <c r="F1379" i="10"/>
  <c r="C1379" i="10"/>
  <c r="A1379" i="10"/>
  <c r="F1496" i="10"/>
  <c r="C1496" i="10"/>
  <c r="A1496" i="10"/>
  <c r="F1501" i="10"/>
  <c r="C1501" i="10"/>
  <c r="A1501" i="10"/>
  <c r="F624" i="10"/>
  <c r="C624" i="10"/>
  <c r="A624" i="10"/>
  <c r="F872" i="10"/>
  <c r="C872" i="10"/>
  <c r="A872" i="10"/>
  <c r="F1082" i="10"/>
  <c r="C1082" i="10"/>
  <c r="A1082" i="10"/>
  <c r="F1568" i="10"/>
  <c r="C1568" i="10"/>
  <c r="B1568" i="10"/>
  <c r="A1568" i="10"/>
  <c r="F240" i="10"/>
  <c r="C240" i="10"/>
  <c r="B240" i="10"/>
  <c r="A240" i="10"/>
  <c r="F1010" i="10"/>
  <c r="C1010" i="10"/>
  <c r="A1010" i="10"/>
  <c r="F960" i="10"/>
  <c r="C960" i="10"/>
  <c r="A960" i="10"/>
  <c r="F1369" i="10"/>
  <c r="C1369" i="10"/>
  <c r="A1369" i="10"/>
  <c r="F967" i="10"/>
  <c r="C967" i="10"/>
  <c r="A967" i="10"/>
  <c r="F1249" i="10"/>
  <c r="A1249" i="10"/>
  <c r="F1604" i="10"/>
  <c r="C1604" i="10"/>
  <c r="A1604" i="10"/>
  <c r="F1352" i="10"/>
  <c r="C1352" i="10"/>
  <c r="A1352" i="10"/>
  <c r="F1500" i="10"/>
  <c r="C1500" i="10"/>
  <c r="A1500" i="10"/>
  <c r="F1060" i="10"/>
  <c r="C1060" i="10"/>
  <c r="A1060" i="10"/>
  <c r="F1411" i="10"/>
  <c r="C1411" i="10"/>
  <c r="A1411" i="10"/>
  <c r="F1398" i="10"/>
  <c r="C1398" i="10"/>
  <c r="A1398" i="10"/>
  <c r="F1470" i="10"/>
  <c r="C1470" i="10"/>
  <c r="A1470" i="10"/>
  <c r="F1323" i="10"/>
  <c r="C1323" i="10"/>
  <c r="A1323" i="10"/>
  <c r="F457" i="10"/>
  <c r="C457" i="10"/>
  <c r="A457" i="10"/>
  <c r="F1601" i="10"/>
  <c r="C1601" i="10"/>
  <c r="A1601" i="10"/>
  <c r="F1220" i="10"/>
  <c r="C1220" i="10"/>
  <c r="B1220" i="10"/>
  <c r="A1220" i="10"/>
  <c r="F1572" i="10"/>
  <c r="C1572" i="10"/>
  <c r="A1572" i="10"/>
  <c r="F1474" i="10"/>
  <c r="C1474" i="10"/>
  <c r="A1474" i="10"/>
  <c r="F1440" i="10"/>
  <c r="C1440" i="10"/>
  <c r="A1440" i="10"/>
  <c r="F678" i="10"/>
  <c r="C678" i="10"/>
  <c r="B678" i="10"/>
  <c r="A678" i="10"/>
  <c r="F1190" i="10"/>
  <c r="C1190" i="10"/>
  <c r="A1190" i="10"/>
  <c r="F1048" i="10"/>
  <c r="C1048" i="10"/>
  <c r="A1048" i="10"/>
  <c r="F268" i="10"/>
  <c r="C268" i="10"/>
  <c r="A268" i="10"/>
  <c r="F994" i="10"/>
  <c r="C994" i="10"/>
  <c r="A994" i="10"/>
  <c r="F988" i="10"/>
  <c r="C988" i="10"/>
  <c r="A988" i="10"/>
  <c r="F923" i="10"/>
  <c r="C923" i="10"/>
  <c r="A923" i="10"/>
  <c r="F891" i="10"/>
  <c r="C891" i="10"/>
  <c r="A891" i="10"/>
  <c r="F850" i="10"/>
  <c r="C850" i="10"/>
  <c r="A850" i="10"/>
  <c r="F489" i="10"/>
  <c r="C489" i="10"/>
  <c r="A489" i="10"/>
  <c r="F1399" i="10"/>
  <c r="C1399" i="10"/>
  <c r="A1399" i="10"/>
  <c r="F1213" i="10"/>
  <c r="C1213" i="10"/>
  <c r="A1213" i="10"/>
  <c r="F1211" i="10"/>
  <c r="C1211" i="10"/>
  <c r="A1211" i="10"/>
  <c r="F975" i="10"/>
  <c r="C975" i="10"/>
  <c r="A975" i="10"/>
  <c r="F815" i="10"/>
  <c r="C815" i="10"/>
  <c r="A815" i="10"/>
  <c r="F777" i="10"/>
  <c r="C777" i="10"/>
  <c r="A777" i="10"/>
  <c r="F724" i="10"/>
  <c r="C724" i="10"/>
  <c r="A724" i="10"/>
  <c r="F679" i="10"/>
  <c r="C679" i="10"/>
  <c r="A679" i="10"/>
  <c r="F299" i="10"/>
  <c r="C299" i="10"/>
  <c r="A299" i="10"/>
  <c r="F269" i="10"/>
  <c r="C269" i="10"/>
  <c r="A269" i="10"/>
  <c r="F234" i="10"/>
  <c r="C234" i="10"/>
  <c r="A234" i="10"/>
  <c r="F66" i="10"/>
  <c r="C66" i="10"/>
  <c r="A66" i="10"/>
  <c r="F1057" i="10"/>
  <c r="C1057" i="10"/>
  <c r="A1057" i="10"/>
  <c r="F1593" i="10"/>
  <c r="C1593" i="10"/>
  <c r="A1593" i="10"/>
  <c r="F791" i="10"/>
  <c r="C791" i="10"/>
  <c r="B791" i="10"/>
  <c r="A791" i="10"/>
  <c r="F926" i="10"/>
  <c r="C926" i="10"/>
  <c r="A926" i="10"/>
  <c r="F902" i="10"/>
  <c r="C902" i="10"/>
  <c r="A902" i="10"/>
  <c r="F842" i="10"/>
  <c r="C842" i="10"/>
  <c r="A842" i="10"/>
  <c r="F839" i="10"/>
  <c r="C839" i="10"/>
  <c r="A839" i="10"/>
  <c r="F1405" i="10"/>
  <c r="C1405" i="10"/>
  <c r="A1405" i="10"/>
  <c r="F707" i="10"/>
  <c r="C707" i="10"/>
  <c r="A707" i="10"/>
  <c r="F320" i="10"/>
  <c r="C320" i="10"/>
  <c r="A320" i="10"/>
  <c r="F251" i="10"/>
  <c r="C251" i="10"/>
  <c r="A251" i="10"/>
  <c r="F212" i="10"/>
  <c r="C212" i="10"/>
  <c r="A212" i="10"/>
  <c r="F936" i="10"/>
  <c r="C936" i="10"/>
  <c r="A936" i="10"/>
  <c r="F1255" i="10"/>
  <c r="C1255" i="10"/>
  <c r="A1255" i="10"/>
  <c r="F1421" i="10"/>
  <c r="C1421" i="10"/>
  <c r="A1421" i="10"/>
  <c r="F1492" i="10"/>
  <c r="C1492" i="10"/>
  <c r="A1492" i="10"/>
  <c r="F17" i="10"/>
  <c r="C17" i="10"/>
  <c r="A17" i="10"/>
  <c r="F402" i="10"/>
  <c r="C402" i="10"/>
  <c r="A402" i="10"/>
  <c r="F118" i="10"/>
  <c r="C118" i="10"/>
  <c r="A118" i="10"/>
  <c r="F550" i="10"/>
  <c r="C550" i="10"/>
  <c r="A550" i="10"/>
  <c r="F206" i="10"/>
  <c r="C206" i="10"/>
  <c r="A206" i="10"/>
  <c r="F1511" i="10"/>
  <c r="C1511" i="10"/>
  <c r="A1511" i="10"/>
  <c r="F611" i="10"/>
  <c r="C611" i="10"/>
  <c r="A611" i="10"/>
  <c r="F437" i="10"/>
  <c r="C437" i="10"/>
  <c r="A437" i="10"/>
  <c r="F1142" i="10"/>
  <c r="C1142" i="10"/>
  <c r="A1142" i="10"/>
  <c r="F348" i="10"/>
  <c r="C348" i="10"/>
  <c r="A348" i="10"/>
  <c r="F744" i="10"/>
  <c r="C744" i="10"/>
  <c r="A744" i="10"/>
  <c r="F1605" i="10"/>
  <c r="C1605" i="10"/>
  <c r="B1605" i="10"/>
  <c r="A1605" i="10"/>
  <c r="F1324" i="10"/>
  <c r="C1324" i="10"/>
  <c r="B1324" i="10"/>
  <c r="A1324" i="10"/>
  <c r="F1441" i="10"/>
  <c r="C1441" i="10"/>
  <c r="B1441" i="10"/>
  <c r="A1441" i="10"/>
  <c r="F514" i="10"/>
  <c r="C514" i="10"/>
  <c r="A514" i="10"/>
  <c r="F963" i="10"/>
  <c r="C963" i="10"/>
  <c r="A963" i="10"/>
  <c r="F878" i="10"/>
  <c r="C878" i="10"/>
  <c r="A878" i="10"/>
  <c r="F1150" i="10"/>
  <c r="C1150" i="10"/>
  <c r="B1150" i="10"/>
  <c r="A1150" i="10"/>
  <c r="F1104" i="10"/>
  <c r="C1104" i="10"/>
  <c r="B1104" i="10"/>
  <c r="A1104" i="10"/>
  <c r="F513" i="10"/>
  <c r="C513" i="10"/>
  <c r="B513" i="10"/>
  <c r="A513" i="10"/>
  <c r="F959" i="10"/>
  <c r="C959" i="10"/>
  <c r="B959" i="10"/>
  <c r="A959" i="10"/>
  <c r="F1291" i="10"/>
  <c r="C1291" i="10"/>
  <c r="B1291" i="10"/>
  <c r="A1291" i="10"/>
  <c r="F1235" i="10"/>
  <c r="C1235" i="10"/>
  <c r="B1235" i="10"/>
  <c r="A1235" i="10"/>
  <c r="F740" i="10"/>
  <c r="C740" i="10"/>
  <c r="B740" i="10"/>
  <c r="A740" i="10"/>
  <c r="F985" i="10"/>
  <c r="C985" i="10"/>
  <c r="B985" i="10"/>
  <c r="A985" i="10"/>
  <c r="F1360" i="10"/>
  <c r="C1360" i="10"/>
  <c r="B1360" i="10"/>
  <c r="A1360" i="10"/>
  <c r="F358" i="10"/>
  <c r="C358" i="10"/>
  <c r="B358" i="10"/>
  <c r="A358" i="10"/>
  <c r="F282" i="10"/>
  <c r="C282" i="10"/>
  <c r="B282" i="10"/>
  <c r="A282" i="10"/>
  <c r="F1096" i="10"/>
  <c r="C1096" i="10"/>
  <c r="B1096" i="10"/>
  <c r="A1096" i="10"/>
  <c r="F754" i="10"/>
  <c r="C754" i="10"/>
  <c r="B754" i="10"/>
  <c r="A754" i="10"/>
  <c r="F543" i="10"/>
  <c r="C543" i="10"/>
  <c r="B543" i="10"/>
  <c r="A543" i="10"/>
  <c r="F1035" i="10"/>
  <c r="C1035" i="10"/>
  <c r="A1035" i="10"/>
  <c r="F874" i="10"/>
  <c r="C874" i="10"/>
  <c r="A874" i="10"/>
  <c r="F680" i="10"/>
  <c r="C680" i="10"/>
  <c r="B680" i="10"/>
  <c r="A680" i="10"/>
  <c r="F107" i="10"/>
  <c r="C107" i="10"/>
  <c r="B107" i="10"/>
  <c r="A107" i="10"/>
  <c r="F1268" i="10"/>
  <c r="E1268" i="10"/>
  <c r="C1268" i="10"/>
  <c r="B1268" i="10"/>
  <c r="A1268" i="10"/>
  <c r="F832" i="10"/>
  <c r="C832" i="10"/>
  <c r="B832" i="10"/>
  <c r="A832" i="10"/>
  <c r="F413" i="10"/>
  <c r="C413" i="10"/>
  <c r="B413" i="10"/>
  <c r="A413" i="10"/>
  <c r="F1151" i="10"/>
  <c r="C1151" i="10"/>
  <c r="B1151" i="10"/>
  <c r="A1151" i="10"/>
  <c r="F741" i="10"/>
  <c r="E741" i="10"/>
  <c r="C741" i="10"/>
  <c r="B741" i="10"/>
  <c r="A741" i="10"/>
  <c r="F1390" i="10"/>
  <c r="E1390" i="10"/>
  <c r="C1390" i="10"/>
  <c r="A1390" i="10"/>
  <c r="F1503" i="10"/>
  <c r="E1503" i="10"/>
  <c r="C1503" i="10"/>
  <c r="A1503" i="10"/>
  <c r="F356" i="10"/>
  <c r="C356" i="10"/>
  <c r="A356" i="10"/>
  <c r="F1275" i="10"/>
  <c r="C1275" i="10"/>
  <c r="A1275" i="10"/>
  <c r="F472" i="10"/>
  <c r="C472" i="10"/>
  <c r="A472" i="10"/>
  <c r="F330" i="10"/>
  <c r="C330" i="10"/>
  <c r="A330" i="10"/>
  <c r="F982" i="10"/>
  <c r="C982" i="10"/>
  <c r="A982" i="10"/>
  <c r="F496" i="10"/>
  <c r="C496" i="10"/>
  <c r="B496" i="10"/>
  <c r="A496" i="10"/>
  <c r="F228" i="10"/>
  <c r="C228" i="10"/>
  <c r="B228" i="10"/>
  <c r="A228" i="10"/>
  <c r="F367" i="10"/>
  <c r="C367" i="10"/>
  <c r="B367" i="10"/>
  <c r="A367" i="10"/>
  <c r="F110" i="10"/>
  <c r="C110" i="10"/>
  <c r="A110" i="10"/>
  <c r="F765" i="10"/>
  <c r="C765" i="10"/>
  <c r="A765" i="10"/>
  <c r="F1229" i="10"/>
  <c r="C1229" i="10"/>
  <c r="B1229" i="10"/>
  <c r="A1229" i="10"/>
  <c r="F1256" i="10"/>
  <c r="C1256" i="10"/>
  <c r="B1256" i="10"/>
  <c r="A1256" i="10"/>
  <c r="F649" i="10"/>
  <c r="C649" i="10"/>
  <c r="B649" i="10"/>
  <c r="A649" i="10"/>
  <c r="F373" i="10"/>
  <c r="C373" i="10"/>
  <c r="B373" i="10"/>
  <c r="A373" i="10"/>
  <c r="F255" i="10"/>
  <c r="C255" i="10"/>
  <c r="B255" i="10"/>
  <c r="A255" i="10"/>
  <c r="F106" i="10"/>
  <c r="C106" i="10"/>
  <c r="B106" i="10"/>
  <c r="A106" i="10"/>
  <c r="F1147" i="10"/>
  <c r="C1147" i="10"/>
  <c r="B1147" i="10"/>
  <c r="A1147" i="10"/>
  <c r="F620" i="10"/>
  <c r="C620" i="10"/>
  <c r="B620" i="10"/>
  <c r="A620" i="10"/>
  <c r="F23" i="10"/>
  <c r="C23" i="10"/>
  <c r="B23" i="10"/>
  <c r="A23" i="10"/>
  <c r="F564" i="10"/>
  <c r="C564" i="10"/>
  <c r="B564" i="10"/>
  <c r="A564" i="10"/>
  <c r="F790" i="10"/>
  <c r="C790" i="10"/>
  <c r="B790" i="10"/>
  <c r="A790" i="10"/>
  <c r="F1144" i="10"/>
  <c r="C1144" i="10"/>
  <c r="B1144" i="10"/>
  <c r="A1144" i="10"/>
  <c r="F1085" i="10"/>
  <c r="C1085" i="10"/>
  <c r="B1085" i="10"/>
  <c r="A1085" i="10"/>
  <c r="F1154" i="10"/>
  <c r="C1154" i="10"/>
  <c r="B1154" i="10"/>
  <c r="A1154" i="10"/>
  <c r="F105" i="10"/>
  <c r="C105" i="10"/>
  <c r="B105" i="10"/>
  <c r="A105" i="10"/>
  <c r="F1153" i="10"/>
  <c r="C1153" i="10"/>
  <c r="B1153" i="10"/>
  <c r="A1153" i="10"/>
  <c r="F910" i="10"/>
  <c r="C910" i="10"/>
  <c r="B910" i="10"/>
  <c r="A910" i="10"/>
  <c r="F1437" i="10"/>
  <c r="C1437" i="10"/>
  <c r="B1437" i="10"/>
  <c r="A1437" i="10"/>
  <c r="F1460" i="10"/>
  <c r="C1460" i="10"/>
  <c r="B1460" i="10"/>
  <c r="A1460" i="10"/>
  <c r="F669" i="10"/>
  <c r="C669" i="10"/>
  <c r="B669" i="10"/>
  <c r="A669" i="10"/>
  <c r="F801" i="10"/>
  <c r="C801" i="10"/>
  <c r="B801" i="10"/>
  <c r="A801" i="10"/>
  <c r="F809" i="10"/>
  <c r="C809" i="10"/>
  <c r="B809" i="10"/>
  <c r="A809" i="10"/>
  <c r="F1454" i="10"/>
  <c r="C1454" i="10"/>
  <c r="B1454" i="10"/>
  <c r="A1454" i="10"/>
  <c r="F72" i="10"/>
  <c r="C72" i="10"/>
  <c r="B72" i="10"/>
  <c r="A72" i="10"/>
  <c r="F981" i="10"/>
  <c r="C981" i="10"/>
  <c r="B981" i="10"/>
  <c r="A981" i="10"/>
  <c r="F862" i="10"/>
  <c r="C862" i="10"/>
  <c r="B862" i="10"/>
  <c r="A862" i="10"/>
  <c r="F1180" i="10"/>
  <c r="C1180" i="10"/>
  <c r="B1180" i="10"/>
  <c r="A1180" i="10"/>
  <c r="F53" i="10"/>
  <c r="C53" i="10"/>
  <c r="B53" i="10"/>
  <c r="A53" i="10"/>
  <c r="F1305" i="10"/>
  <c r="C1305" i="10"/>
  <c r="B1305" i="10"/>
  <c r="A1305" i="10"/>
  <c r="F71" i="10"/>
  <c r="C71" i="10"/>
  <c r="B71" i="10"/>
  <c r="A71" i="10"/>
  <c r="F37" i="10"/>
  <c r="C37" i="10"/>
  <c r="B37" i="10"/>
  <c r="A37" i="10"/>
  <c r="F627" i="10"/>
  <c r="C627" i="10"/>
  <c r="B627" i="10"/>
  <c r="A627" i="10"/>
  <c r="F1513" i="10"/>
  <c r="C1513" i="10"/>
  <c r="B1513" i="10"/>
  <c r="A1513" i="10"/>
  <c r="F836" i="10"/>
  <c r="C836" i="10"/>
  <c r="B836" i="10"/>
  <c r="A836" i="10"/>
  <c r="F570" i="10"/>
  <c r="C570" i="10"/>
  <c r="B570" i="10"/>
  <c r="A570" i="10"/>
  <c r="F224" i="10"/>
  <c r="C224" i="10"/>
  <c r="B224" i="10"/>
  <c r="A224" i="10"/>
  <c r="F556" i="10"/>
  <c r="C556" i="10"/>
  <c r="B556" i="10"/>
  <c r="A556" i="10"/>
  <c r="F1327" i="10"/>
  <c r="C1327" i="10"/>
  <c r="B1327" i="10"/>
  <c r="A1327" i="10"/>
  <c r="F731" i="10"/>
  <c r="C731" i="10"/>
  <c r="B731" i="10"/>
  <c r="A731" i="10"/>
  <c r="F1387" i="10"/>
  <c r="C1387" i="10"/>
  <c r="B1387" i="10"/>
  <c r="A1387" i="10"/>
  <c r="F1378" i="10"/>
  <c r="C1378" i="10"/>
  <c r="B1378" i="10"/>
  <c r="A1378" i="10"/>
  <c r="F1350" i="10"/>
  <c r="C1350" i="10"/>
  <c r="B1350" i="10"/>
  <c r="A1350" i="10"/>
  <c r="F813" i="10"/>
  <c r="C813" i="10"/>
  <c r="B813" i="10"/>
  <c r="A813" i="10"/>
  <c r="F1178" i="10"/>
  <c r="C1178" i="10"/>
  <c r="B1178" i="10"/>
  <c r="A1178" i="10"/>
  <c r="F73" i="10"/>
  <c r="C73" i="10"/>
  <c r="B73" i="10"/>
  <c r="A73" i="10"/>
  <c r="F1328" i="10"/>
  <c r="C1328" i="10"/>
  <c r="B1328" i="10"/>
  <c r="A1328" i="10"/>
  <c r="F1083" i="10"/>
  <c r="C1083" i="10"/>
  <c r="B1083" i="10"/>
  <c r="A1083" i="10"/>
  <c r="F1579" i="10"/>
  <c r="C1579" i="10"/>
  <c r="B1579" i="10"/>
  <c r="A1579" i="10"/>
  <c r="F39" i="10"/>
  <c r="C39" i="10"/>
  <c r="B39" i="10"/>
  <c r="A39" i="10"/>
  <c r="F747" i="10"/>
  <c r="C747" i="10"/>
  <c r="B747" i="10"/>
  <c r="A747" i="10"/>
  <c r="F89" i="10"/>
  <c r="C89" i="10"/>
  <c r="B89" i="10"/>
  <c r="A89" i="10"/>
  <c r="F1118" i="10"/>
  <c r="C1118" i="10"/>
  <c r="B1118" i="10"/>
  <c r="A1118" i="10"/>
  <c r="F432" i="10"/>
  <c r="C432" i="10"/>
  <c r="B432" i="10"/>
  <c r="A432" i="10"/>
  <c r="F442" i="10"/>
  <c r="C442" i="10"/>
  <c r="B442" i="10"/>
  <c r="A442" i="10"/>
  <c r="F696" i="10"/>
  <c r="C696" i="10"/>
  <c r="B696" i="10"/>
  <c r="A696" i="10"/>
  <c r="F420" i="10"/>
  <c r="C420" i="10"/>
  <c r="B420" i="10"/>
  <c r="A420" i="10"/>
  <c r="F1262" i="10"/>
  <c r="C1262" i="10"/>
  <c r="B1262" i="10"/>
  <c r="A1262" i="10"/>
  <c r="F113" i="10"/>
  <c r="C113" i="10"/>
  <c r="B113" i="10"/>
  <c r="A113" i="10"/>
  <c r="F216" i="10"/>
  <c r="C216" i="10"/>
  <c r="B216" i="10"/>
  <c r="A216" i="10"/>
  <c r="F555" i="10"/>
  <c r="C555" i="10"/>
  <c r="B555" i="10"/>
  <c r="A555" i="10"/>
  <c r="F1462" i="10"/>
  <c r="C1462" i="10"/>
  <c r="B1462" i="10"/>
  <c r="A1462" i="10"/>
  <c r="F849" i="10"/>
  <c r="C849" i="10"/>
  <c r="B849" i="10"/>
  <c r="A849" i="10"/>
  <c r="F789" i="10"/>
  <c r="C789" i="10"/>
  <c r="B789" i="10"/>
  <c r="A789" i="10"/>
  <c r="F1416" i="10"/>
  <c r="C1416" i="10"/>
  <c r="B1416" i="10"/>
  <c r="A1416" i="10"/>
  <c r="F213" i="10"/>
  <c r="C213" i="10"/>
  <c r="B213" i="10"/>
  <c r="A213" i="10"/>
  <c r="F1117" i="10"/>
  <c r="C1117" i="10"/>
  <c r="B1117" i="10"/>
  <c r="A1117" i="10"/>
  <c r="F1519" i="10"/>
  <c r="C1519" i="10"/>
  <c r="B1519" i="10"/>
  <c r="A1519" i="10"/>
  <c r="F324" i="10"/>
  <c r="C324" i="10"/>
  <c r="B324" i="10"/>
  <c r="A324" i="10"/>
  <c r="F1338" i="10"/>
  <c r="C1338" i="10"/>
  <c r="B1338" i="10"/>
  <c r="A1338" i="10"/>
  <c r="F1200" i="10"/>
  <c r="C1200" i="10"/>
  <c r="B1200" i="10"/>
  <c r="A1200" i="10"/>
  <c r="F1152" i="10"/>
  <c r="C1152" i="10"/>
  <c r="B1152" i="10"/>
  <c r="A1152" i="10"/>
  <c r="F1116" i="10"/>
  <c r="C1116" i="10"/>
  <c r="B1116" i="10"/>
  <c r="A1116" i="10"/>
  <c r="F793" i="10"/>
  <c r="C793" i="10"/>
  <c r="B793" i="10"/>
  <c r="A793" i="10"/>
  <c r="F1450" i="10"/>
  <c r="C1450" i="10"/>
  <c r="B1450" i="10"/>
  <c r="A1450" i="10"/>
  <c r="F455" i="10"/>
  <c r="C455" i="10"/>
  <c r="B455" i="10"/>
  <c r="A455" i="10"/>
  <c r="F460" i="10"/>
  <c r="C460" i="10"/>
  <c r="B460" i="10"/>
  <c r="A460" i="10"/>
  <c r="F1456" i="10"/>
  <c r="C1456" i="10"/>
  <c r="B1456" i="10"/>
  <c r="A1456" i="10"/>
  <c r="F1290" i="10"/>
  <c r="C1290" i="10"/>
  <c r="B1290" i="10"/>
  <c r="A1290" i="10"/>
  <c r="F845" i="10"/>
  <c r="C845" i="10"/>
  <c r="B845" i="10"/>
  <c r="A845" i="10"/>
  <c r="F866" i="10"/>
  <c r="C866" i="10"/>
  <c r="B866" i="10"/>
  <c r="A866" i="10"/>
  <c r="F1518" i="10"/>
  <c r="C1518" i="10"/>
  <c r="B1518" i="10"/>
  <c r="A1518" i="10"/>
  <c r="F1367" i="10"/>
  <c r="C1367" i="10"/>
  <c r="B1367" i="10"/>
  <c r="A1367" i="10"/>
  <c r="F1577" i="10"/>
  <c r="C1577" i="10"/>
  <c r="B1577" i="10"/>
  <c r="A1577" i="10"/>
  <c r="F1520" i="10"/>
  <c r="C1520" i="10"/>
  <c r="B1520" i="10"/>
  <c r="A1520" i="10"/>
  <c r="F357" i="10"/>
  <c r="C357" i="10"/>
  <c r="B357" i="10"/>
  <c r="A357" i="10"/>
  <c r="F763" i="10"/>
  <c r="C763" i="10"/>
  <c r="B763" i="10"/>
  <c r="A763" i="10"/>
  <c r="F914" i="10"/>
  <c r="C914" i="10"/>
  <c r="B914" i="10"/>
  <c r="A914" i="10"/>
  <c r="F1284" i="10"/>
  <c r="C1284" i="10"/>
  <c r="B1284" i="10"/>
  <c r="A1284" i="10"/>
  <c r="F1176" i="10"/>
  <c r="C1176" i="10"/>
  <c r="B1176" i="10"/>
  <c r="A1176" i="10"/>
  <c r="F1426" i="10"/>
  <c r="C1426" i="10"/>
  <c r="B1426" i="10"/>
  <c r="A1426" i="10"/>
  <c r="F1273" i="10"/>
  <c r="C1273" i="10"/>
  <c r="B1273" i="10"/>
  <c r="A1273" i="10"/>
  <c r="F33" i="10"/>
  <c r="C33" i="10"/>
  <c r="B33" i="10"/>
  <c r="A33" i="10"/>
  <c r="F1422" i="10"/>
  <c r="C1422" i="10"/>
  <c r="B1422" i="10"/>
  <c r="A1422" i="10"/>
  <c r="F1044" i="10"/>
  <c r="C1044" i="10"/>
  <c r="B1044" i="10"/>
  <c r="A1044" i="10"/>
  <c r="F1234" i="10"/>
  <c r="C1234" i="10"/>
  <c r="B1234" i="10"/>
  <c r="A1234" i="10"/>
  <c r="F844" i="10"/>
  <c r="C844" i="10"/>
  <c r="B844" i="10"/>
  <c r="A844" i="10"/>
  <c r="F10" i="10"/>
  <c r="C10" i="10"/>
  <c r="B10" i="10"/>
  <c r="A10" i="10"/>
  <c r="F359" i="10"/>
  <c r="C359" i="10"/>
  <c r="B359" i="10"/>
  <c r="A359" i="10"/>
  <c r="F293" i="10"/>
  <c r="C293" i="10"/>
  <c r="B293" i="10"/>
  <c r="A293" i="10"/>
  <c r="F1574" i="10"/>
  <c r="C1574" i="10"/>
  <c r="B1574" i="10"/>
  <c r="A1574" i="10"/>
  <c r="F291" i="10"/>
  <c r="C291" i="10"/>
  <c r="B291" i="10"/>
  <c r="A291" i="10"/>
  <c r="F456" i="10"/>
  <c r="C456" i="10"/>
  <c r="B456" i="10"/>
  <c r="A456" i="10"/>
  <c r="F24" i="10"/>
  <c r="C24" i="10"/>
  <c r="B24" i="10"/>
  <c r="A24" i="10"/>
  <c r="F1468" i="10"/>
  <c r="C1468" i="10"/>
  <c r="B1468" i="10"/>
  <c r="A1468" i="10"/>
  <c r="F1316" i="10"/>
  <c r="C1316" i="10"/>
  <c r="B1316" i="10"/>
  <c r="A1316" i="10"/>
  <c r="F248" i="10"/>
  <c r="C248" i="10"/>
  <c r="B248" i="10"/>
  <c r="A248" i="10"/>
  <c r="F361" i="10"/>
  <c r="C361" i="10"/>
  <c r="B361" i="10"/>
  <c r="A361" i="10"/>
  <c r="F1583" i="10"/>
  <c r="C1583" i="10"/>
  <c r="B1583" i="10"/>
  <c r="A1583" i="10"/>
  <c r="F60" i="10"/>
  <c r="C60" i="10"/>
  <c r="B60" i="10"/>
  <c r="A60" i="10"/>
  <c r="F869" i="10"/>
  <c r="C869" i="10"/>
  <c r="B869" i="10"/>
  <c r="A869" i="10"/>
  <c r="F63" i="10"/>
  <c r="C63" i="10"/>
  <c r="B63" i="10"/>
  <c r="A63" i="10"/>
  <c r="F755" i="10"/>
  <c r="C755" i="10"/>
  <c r="B755" i="10"/>
  <c r="A755" i="10"/>
  <c r="F1556" i="10"/>
  <c r="C1556" i="10"/>
  <c r="B1556" i="10"/>
  <c r="A1556" i="10"/>
  <c r="F670" i="10"/>
  <c r="C670" i="10"/>
  <c r="B670" i="10"/>
  <c r="A670" i="10"/>
  <c r="F603" i="10"/>
  <c r="C603" i="10"/>
  <c r="B603" i="10"/>
  <c r="A603" i="10"/>
  <c r="F858" i="10"/>
  <c r="C858" i="10"/>
  <c r="B858" i="10"/>
  <c r="A858" i="10"/>
  <c r="F1113" i="10"/>
  <c r="C1113" i="10"/>
  <c r="B1113" i="10"/>
  <c r="A1113" i="10"/>
  <c r="F83" i="10"/>
  <c r="C83" i="10"/>
  <c r="B83" i="10"/>
  <c r="A83" i="10"/>
  <c r="F898" i="10"/>
  <c r="C898" i="10"/>
  <c r="B898" i="10"/>
  <c r="A898" i="10"/>
  <c r="F964" i="10"/>
  <c r="C964" i="10"/>
  <c r="B964" i="10"/>
  <c r="A964" i="10"/>
  <c r="F622" i="10"/>
  <c r="C622" i="10"/>
  <c r="B622" i="10"/>
  <c r="A622" i="10"/>
  <c r="F591" i="10"/>
  <c r="C591" i="10"/>
  <c r="B591" i="10"/>
  <c r="A591" i="10"/>
  <c r="F86" i="10"/>
  <c r="C86" i="10"/>
  <c r="B86" i="10"/>
  <c r="A86" i="10"/>
  <c r="F454" i="10"/>
  <c r="C454" i="10"/>
  <c r="B454" i="10"/>
  <c r="A454" i="10"/>
  <c r="F961" i="10"/>
  <c r="C961" i="10"/>
  <c r="B961" i="10"/>
  <c r="A961" i="10"/>
  <c r="F805" i="10"/>
  <c r="C805" i="10"/>
  <c r="B805" i="10"/>
  <c r="A805" i="10"/>
  <c r="F1498" i="10"/>
  <c r="C1498" i="10"/>
  <c r="B1498" i="10"/>
  <c r="A1498" i="10"/>
  <c r="F1286" i="10"/>
  <c r="C1286" i="10"/>
  <c r="B1286" i="10"/>
  <c r="A1286" i="10"/>
  <c r="F1274" i="10"/>
  <c r="C1274" i="10"/>
  <c r="B1274" i="10"/>
  <c r="A1274" i="10"/>
  <c r="F1261" i="10"/>
  <c r="C1261" i="10"/>
  <c r="B1261" i="10"/>
  <c r="A1261" i="10"/>
  <c r="F36" i="10"/>
  <c r="C36" i="10"/>
  <c r="B36" i="10"/>
  <c r="A36" i="10"/>
  <c r="F1138" i="10"/>
  <c r="C1138" i="10"/>
  <c r="B1138" i="10"/>
  <c r="A1138" i="10"/>
  <c r="F1586" i="10"/>
  <c r="C1586" i="10"/>
  <c r="B1586" i="10"/>
  <c r="A1586" i="10"/>
  <c r="F1149" i="10"/>
  <c r="C1149" i="10"/>
  <c r="B1149" i="10"/>
  <c r="A1149" i="10"/>
  <c r="F1030" i="10"/>
  <c r="C1030" i="10"/>
  <c r="B1030" i="10"/>
  <c r="A1030" i="10"/>
  <c r="F821" i="10"/>
  <c r="C821" i="10"/>
  <c r="B821" i="10"/>
  <c r="A821" i="10"/>
  <c r="F1428" i="10"/>
  <c r="C1428" i="10"/>
  <c r="B1428" i="10"/>
  <c r="A1428" i="10"/>
  <c r="F877" i="10"/>
  <c r="C877" i="10"/>
  <c r="B877" i="10"/>
  <c r="A877" i="10"/>
  <c r="F811" i="10"/>
  <c r="C811" i="10"/>
  <c r="B811" i="10"/>
  <c r="A811" i="10"/>
  <c r="F1452" i="10"/>
  <c r="C1452" i="10"/>
  <c r="B1452" i="10"/>
  <c r="A1452" i="10"/>
  <c r="F1461" i="10"/>
  <c r="C1461" i="10"/>
  <c r="B1461" i="10"/>
  <c r="A1461" i="10"/>
  <c r="F121" i="10"/>
  <c r="C121" i="10"/>
  <c r="B121" i="10"/>
  <c r="A121" i="10"/>
  <c r="F1330" i="10"/>
  <c r="C1330" i="10"/>
  <c r="B1330" i="10"/>
  <c r="A1330" i="10"/>
  <c r="F79" i="10"/>
  <c r="C79" i="10"/>
  <c r="B79" i="10"/>
  <c r="A79" i="10"/>
  <c r="F1269" i="10"/>
  <c r="C1269" i="10"/>
  <c r="B1269" i="10"/>
  <c r="A1269" i="10"/>
  <c r="F690" i="10"/>
  <c r="C690" i="10"/>
  <c r="B690" i="10"/>
  <c r="A690" i="10"/>
  <c r="F261" i="10"/>
  <c r="C261" i="10"/>
  <c r="B261" i="10"/>
  <c r="A261" i="10"/>
  <c r="F1446" i="10"/>
  <c r="C1446" i="10"/>
  <c r="B1446" i="10"/>
  <c r="A1446" i="10"/>
  <c r="F270" i="10"/>
  <c r="C270" i="10"/>
  <c r="B270" i="10"/>
  <c r="A270" i="10"/>
  <c r="F80" i="10"/>
  <c r="C80" i="10"/>
  <c r="B80" i="10"/>
  <c r="A80" i="10"/>
  <c r="F427" i="10"/>
  <c r="C427" i="10"/>
  <c r="B427" i="10"/>
  <c r="A427" i="10"/>
  <c r="F9" i="10"/>
  <c r="C9" i="10"/>
  <c r="B9" i="10"/>
  <c r="A9" i="10"/>
  <c r="F584" i="10"/>
  <c r="C584" i="10"/>
  <c r="B584" i="10"/>
  <c r="A584" i="10"/>
  <c r="F1141" i="10"/>
  <c r="C1141" i="10"/>
  <c r="B1141" i="10"/>
  <c r="A1141" i="10"/>
  <c r="F1562" i="10"/>
  <c r="C1562" i="10"/>
  <c r="B1562" i="10"/>
  <c r="A1562" i="10"/>
  <c r="F1155" i="10"/>
  <c r="C1155" i="10"/>
  <c r="B1155" i="10"/>
  <c r="A1155" i="10"/>
  <c r="F1029" i="10"/>
  <c r="C1029" i="10"/>
  <c r="B1029" i="10"/>
  <c r="A1029" i="10"/>
  <c r="F211" i="10"/>
  <c r="C211" i="10"/>
  <c r="B211" i="10"/>
  <c r="A211" i="10"/>
  <c r="F561" i="10"/>
  <c r="C561" i="10"/>
  <c r="B561" i="10"/>
  <c r="A561" i="10"/>
  <c r="F946" i="10"/>
  <c r="C946" i="10"/>
  <c r="B946" i="10"/>
  <c r="A946" i="10"/>
  <c r="F421" i="10"/>
  <c r="C421" i="10"/>
  <c r="B421" i="10"/>
  <c r="A421" i="10"/>
  <c r="F863" i="10"/>
  <c r="C863" i="10"/>
  <c r="B863" i="10"/>
  <c r="A863" i="10"/>
  <c r="F1079" i="10"/>
  <c r="C1079" i="10"/>
  <c r="B1079" i="10"/>
  <c r="A1079" i="10"/>
  <c r="F452" i="10"/>
  <c r="C452" i="10"/>
  <c r="B452" i="10"/>
  <c r="A452" i="10"/>
  <c r="F870" i="10"/>
  <c r="C870" i="10"/>
  <c r="B870" i="10"/>
  <c r="A870" i="10"/>
  <c r="F1370" i="10"/>
  <c r="C1370" i="10"/>
  <c r="B1370" i="10"/>
  <c r="A1370" i="10"/>
  <c r="F1033" i="10"/>
  <c r="C1033" i="10"/>
  <c r="B1033" i="10"/>
  <c r="A1033" i="10"/>
  <c r="F217" i="10"/>
  <c r="C217" i="10"/>
  <c r="B217" i="10"/>
  <c r="A217" i="10"/>
  <c r="F743" i="10"/>
  <c r="C743" i="10"/>
  <c r="B743" i="10"/>
  <c r="A743" i="10"/>
  <c r="F1223" i="10"/>
  <c r="C1223" i="10"/>
  <c r="B1223" i="10"/>
  <c r="A1223" i="10"/>
  <c r="F736" i="10"/>
  <c r="C736" i="10"/>
  <c r="B736" i="10"/>
  <c r="A736" i="10"/>
  <c r="F1267" i="10"/>
  <c r="C1267" i="10"/>
  <c r="B1267" i="10"/>
  <c r="A1267" i="10"/>
  <c r="F1174" i="10"/>
  <c r="C1174" i="10"/>
  <c r="B1174" i="10"/>
  <c r="A1174" i="10"/>
  <c r="F1318" i="10"/>
  <c r="C1318" i="10"/>
  <c r="B1318" i="10"/>
  <c r="A1318" i="10"/>
  <c r="F42" i="10"/>
  <c r="C42" i="10"/>
  <c r="B42" i="10"/>
  <c r="A42" i="10"/>
  <c r="F1251" i="10"/>
  <c r="C1251" i="10"/>
  <c r="B1251" i="10"/>
  <c r="A1251" i="10"/>
  <c r="F663" i="10"/>
  <c r="C663" i="10"/>
  <c r="B663" i="10"/>
  <c r="A663" i="10"/>
  <c r="F1442" i="10"/>
  <c r="C1442" i="10"/>
  <c r="B1442" i="10"/>
  <c r="A1442" i="10"/>
  <c r="F1186" i="10"/>
  <c r="C1186" i="10"/>
  <c r="B1186" i="10"/>
  <c r="A1186" i="10"/>
  <c r="F1163" i="10"/>
  <c r="C1163" i="10"/>
  <c r="A1163" i="10"/>
  <c r="F289" i="10"/>
  <c r="C289" i="10"/>
  <c r="B289" i="10"/>
  <c r="A289" i="10"/>
  <c r="F247" i="10"/>
  <c r="C247" i="10"/>
  <c r="B247" i="10"/>
  <c r="A247" i="10"/>
  <c r="F1231" i="10"/>
  <c r="C1231" i="10"/>
  <c r="B1231" i="10"/>
  <c r="A1231" i="10"/>
  <c r="F654" i="10"/>
  <c r="C654" i="10"/>
  <c r="B654" i="10"/>
  <c r="A654" i="10"/>
  <c r="F135" i="10"/>
  <c r="C135" i="10"/>
  <c r="B135" i="10"/>
  <c r="A135" i="10"/>
  <c r="F674" i="10"/>
  <c r="C674" i="10"/>
  <c r="B674" i="10"/>
  <c r="A674" i="10"/>
  <c r="F47" i="10"/>
  <c r="C47" i="10"/>
  <c r="B47" i="10"/>
  <c r="A47" i="10"/>
  <c r="F1258" i="10"/>
  <c r="C1258" i="10"/>
  <c r="B1258" i="10"/>
  <c r="A1258" i="10"/>
  <c r="F662" i="10"/>
  <c r="C662" i="10"/>
  <c r="B662" i="10"/>
  <c r="A662" i="10"/>
  <c r="F1457" i="10"/>
  <c r="C1457" i="10"/>
  <c r="B1457" i="10"/>
  <c r="A1457" i="10"/>
  <c r="F1102" i="10"/>
  <c r="C1102" i="10"/>
  <c r="B1102" i="10"/>
  <c r="A1102" i="10"/>
  <c r="F1189" i="10"/>
  <c r="C1189" i="10"/>
  <c r="B1189" i="10"/>
  <c r="A1189" i="10"/>
  <c r="F1196" i="10"/>
  <c r="C1196" i="10"/>
  <c r="A1196" i="10"/>
  <c r="F779" i="10"/>
  <c r="C779" i="10"/>
  <c r="A779" i="10"/>
  <c r="F35" i="10"/>
  <c r="C35" i="10"/>
  <c r="B35" i="10"/>
  <c r="A35" i="10"/>
  <c r="F1425" i="10"/>
  <c r="C1425" i="10"/>
  <c r="B1425" i="10"/>
  <c r="A1425" i="10"/>
  <c r="F1004" i="10"/>
  <c r="C1004" i="10"/>
  <c r="B1004" i="10"/>
  <c r="A1004" i="10"/>
  <c r="F345" i="10"/>
  <c r="C345" i="10"/>
  <c r="B345" i="10"/>
  <c r="A345" i="10"/>
  <c r="F21" i="10"/>
  <c r="C21" i="10"/>
  <c r="B21" i="10"/>
  <c r="A21" i="10"/>
  <c r="F353" i="10"/>
  <c r="C353" i="10"/>
  <c r="B353" i="10"/>
  <c r="A353" i="10"/>
  <c r="F440" i="10"/>
  <c r="C440" i="10"/>
  <c r="B440" i="10"/>
  <c r="A440" i="10"/>
  <c r="F1187" i="10"/>
  <c r="C1187" i="10"/>
  <c r="B1187" i="10"/>
  <c r="A1187" i="10"/>
  <c r="F262" i="10"/>
  <c r="C262" i="10"/>
  <c r="B262" i="10"/>
  <c r="A262" i="10"/>
  <c r="F635" i="10"/>
  <c r="C635" i="10"/>
  <c r="B635" i="10"/>
  <c r="A635" i="10"/>
  <c r="F436" i="10"/>
  <c r="C436" i="10"/>
  <c r="B436" i="10"/>
  <c r="A436" i="10"/>
  <c r="F935" i="10"/>
  <c r="C935" i="10"/>
  <c r="B935" i="10"/>
  <c r="A935" i="10"/>
  <c r="F319" i="10"/>
  <c r="C319" i="10"/>
  <c r="B319" i="10"/>
  <c r="A319" i="10"/>
  <c r="F563" i="10"/>
  <c r="C563" i="10"/>
  <c r="B563" i="10"/>
  <c r="A563" i="10"/>
  <c r="F1558" i="10"/>
  <c r="C1558" i="10"/>
  <c r="B1558" i="10"/>
  <c r="A1558" i="10"/>
  <c r="F512" i="10"/>
  <c r="C512" i="10"/>
  <c r="B512" i="10"/>
  <c r="A512" i="10"/>
  <c r="F1145" i="10"/>
  <c r="C1145" i="10"/>
  <c r="B1145" i="10"/>
  <c r="A1145" i="10"/>
  <c r="F1172" i="10"/>
  <c r="C1172" i="10"/>
  <c r="B1172" i="10"/>
  <c r="A1172" i="10"/>
  <c r="F1353" i="10"/>
  <c r="C1353" i="10"/>
  <c r="B1353" i="10"/>
  <c r="A1353" i="10"/>
  <c r="F104" i="10"/>
  <c r="C104" i="10"/>
  <c r="B104" i="10"/>
  <c r="A104" i="10"/>
  <c r="F573" i="10"/>
  <c r="C573" i="10"/>
  <c r="B573" i="10"/>
  <c r="A573" i="10"/>
  <c r="F1265" i="10"/>
  <c r="C1265" i="10"/>
  <c r="B1265" i="10"/>
  <c r="A1265" i="10"/>
  <c r="F625" i="10"/>
  <c r="C625" i="10"/>
  <c r="B625" i="10"/>
  <c r="A625" i="10"/>
  <c r="F639" i="10"/>
  <c r="C639" i="10"/>
  <c r="B639" i="10"/>
  <c r="A639" i="10"/>
  <c r="F1453" i="10"/>
  <c r="C1453" i="10"/>
  <c r="B1453" i="10"/>
  <c r="A1453" i="10"/>
  <c r="F1055" i="10"/>
  <c r="C1055" i="10"/>
  <c r="B1055" i="10"/>
  <c r="A1055" i="10"/>
  <c r="F816" i="10"/>
  <c r="C816" i="10"/>
  <c r="B816" i="10"/>
  <c r="A816" i="10"/>
  <c r="F479" i="10"/>
  <c r="C479" i="10"/>
  <c r="B479" i="10"/>
  <c r="A479" i="10"/>
  <c r="F1494" i="10"/>
  <c r="C1494" i="10"/>
  <c r="B1494" i="10"/>
  <c r="A1494" i="10"/>
  <c r="F232" i="10"/>
  <c r="C232" i="10"/>
  <c r="B232" i="10"/>
  <c r="A232" i="10"/>
  <c r="F608" i="10"/>
  <c r="C608" i="10"/>
  <c r="B608" i="10"/>
  <c r="A608" i="10"/>
  <c r="F117" i="10"/>
  <c r="C117" i="10"/>
  <c r="B117" i="10"/>
  <c r="A117" i="10"/>
  <c r="F583" i="10"/>
  <c r="C583" i="10"/>
  <c r="B583" i="10"/>
  <c r="A583" i="10"/>
  <c r="F517" i="10"/>
  <c r="C517" i="10"/>
  <c r="B517" i="10"/>
  <c r="A517" i="10"/>
  <c r="F57" i="10"/>
  <c r="C57" i="10"/>
  <c r="B57" i="10"/>
  <c r="A57" i="10"/>
  <c r="F1131" i="10"/>
  <c r="C1131" i="10"/>
  <c r="B1131" i="10"/>
  <c r="A1131" i="10"/>
  <c r="F957" i="10"/>
  <c r="C957" i="10"/>
  <c r="B957" i="10"/>
  <c r="A957" i="10"/>
  <c r="F694" i="10"/>
  <c r="C694" i="10"/>
  <c r="B694" i="10"/>
  <c r="A694" i="10"/>
  <c r="F574" i="10"/>
  <c r="C574" i="10"/>
  <c r="B574" i="10"/>
  <c r="A574" i="10"/>
  <c r="F425" i="10"/>
  <c r="C425" i="10"/>
  <c r="B425" i="10"/>
  <c r="A425" i="10"/>
  <c r="F924" i="10"/>
  <c r="C924" i="10"/>
  <c r="B924" i="10"/>
  <c r="A924" i="10"/>
  <c r="F1173" i="10"/>
  <c r="C1173" i="10"/>
  <c r="B1173" i="10"/>
  <c r="A1173" i="10"/>
  <c r="F1199" i="10"/>
  <c r="C1199" i="10"/>
  <c r="B1199" i="10"/>
  <c r="A1199" i="10"/>
  <c r="F406" i="10"/>
  <c r="C406" i="10"/>
  <c r="B406" i="10"/>
  <c r="A406" i="10"/>
  <c r="F1015" i="10"/>
  <c r="C1015" i="10"/>
  <c r="B1015" i="10"/>
  <c r="A1015" i="10"/>
  <c r="F542" i="10"/>
  <c r="C542" i="10"/>
  <c r="A542" i="10"/>
  <c r="F279" i="10"/>
  <c r="C279" i="10"/>
  <c r="B279" i="10"/>
  <c r="A279" i="10"/>
  <c r="F581" i="10"/>
  <c r="C581" i="10"/>
  <c r="B581" i="10"/>
  <c r="A581" i="10"/>
  <c r="F901" i="10"/>
  <c r="C901" i="10"/>
  <c r="B901" i="10"/>
  <c r="A901" i="10"/>
  <c r="F209" i="10"/>
  <c r="C209" i="10"/>
  <c r="B209" i="10"/>
  <c r="A209" i="10"/>
  <c r="F582" i="10"/>
  <c r="C582" i="10"/>
  <c r="B582" i="10"/>
  <c r="A582" i="10"/>
  <c r="F698" i="10"/>
  <c r="C698" i="10"/>
  <c r="B698" i="10"/>
  <c r="A698" i="10"/>
  <c r="F577" i="10"/>
  <c r="C577" i="10"/>
  <c r="B577" i="10"/>
  <c r="A577" i="10"/>
  <c r="F286" i="10"/>
  <c r="C286" i="10"/>
  <c r="B286" i="10"/>
  <c r="A286" i="10"/>
  <c r="F1506" i="10"/>
  <c r="C1506" i="10"/>
  <c r="B1506" i="10"/>
  <c r="A1506" i="10"/>
  <c r="F671" i="10"/>
  <c r="C671" i="10"/>
  <c r="B671" i="10"/>
  <c r="A671" i="10"/>
  <c r="F769" i="10"/>
  <c r="C769" i="10"/>
  <c r="B769" i="10"/>
  <c r="A769" i="10"/>
  <c r="F1148" i="10"/>
  <c r="C1148" i="10"/>
  <c r="B1148" i="10"/>
  <c r="A1148" i="10"/>
  <c r="F1413" i="10"/>
  <c r="C1413" i="10"/>
  <c r="B1413" i="10"/>
  <c r="A1413" i="10"/>
  <c r="F1526" i="10"/>
  <c r="C1526" i="10"/>
  <c r="B1526" i="10"/>
  <c r="A1526" i="10"/>
  <c r="F1326" i="10"/>
  <c r="C1326" i="10"/>
  <c r="B1326" i="10"/>
  <c r="A1326" i="10"/>
  <c r="F1312" i="10"/>
  <c r="C1312" i="10"/>
  <c r="B1312" i="10"/>
  <c r="A1312" i="10"/>
  <c r="F1538" i="10"/>
  <c r="C1538" i="10"/>
  <c r="B1538" i="10"/>
  <c r="A1538" i="10"/>
  <c r="F1459" i="10"/>
  <c r="C1459" i="10"/>
  <c r="B1459" i="10"/>
  <c r="A1459" i="10"/>
  <c r="F580" i="10"/>
  <c r="C580" i="10"/>
  <c r="B580" i="10"/>
  <c r="A580" i="10"/>
  <c r="F441" i="10"/>
  <c r="C441" i="10"/>
  <c r="B441" i="10"/>
  <c r="A441" i="10"/>
  <c r="F487" i="10"/>
  <c r="C487" i="10"/>
  <c r="B487" i="10"/>
  <c r="A487" i="10"/>
  <c r="F1143" i="10"/>
  <c r="C1143" i="10"/>
  <c r="B1143" i="10"/>
  <c r="A1143" i="10"/>
  <c r="F768" i="10"/>
  <c r="C768" i="10"/>
  <c r="B768" i="10"/>
  <c r="A768" i="10"/>
  <c r="F28" i="10"/>
  <c r="C28" i="10"/>
  <c r="B28" i="10"/>
  <c r="A28" i="10"/>
  <c r="F1129" i="10"/>
  <c r="C1129" i="10"/>
  <c r="B1129" i="10"/>
  <c r="A1129" i="10"/>
  <c r="F1126" i="10"/>
  <c r="C1126" i="10"/>
  <c r="B1126" i="10"/>
  <c r="A1126" i="10"/>
  <c r="F256" i="10"/>
  <c r="C256" i="10"/>
  <c r="B256" i="10"/>
  <c r="A256" i="10"/>
  <c r="F329" i="10"/>
  <c r="C329" i="10"/>
  <c r="B329" i="10"/>
  <c r="A329" i="10"/>
  <c r="F227" i="10"/>
  <c r="C227" i="10"/>
  <c r="B227" i="10"/>
  <c r="A227" i="10"/>
  <c r="F840" i="10"/>
  <c r="C840" i="10"/>
  <c r="B840" i="10"/>
  <c r="A840" i="10"/>
  <c r="F1285" i="10"/>
  <c r="C1285" i="10"/>
  <c r="B1285" i="10"/>
  <c r="A1285" i="10"/>
  <c r="F771" i="10"/>
  <c r="C771" i="10"/>
  <c r="B771" i="10"/>
  <c r="A771" i="10"/>
  <c r="F699" i="10"/>
  <c r="C699" i="10"/>
  <c r="B699" i="10"/>
  <c r="A699" i="10"/>
  <c r="F1592" i="10"/>
  <c r="C1592" i="10"/>
  <c r="B1592" i="10"/>
  <c r="A1592" i="10"/>
  <c r="F435" i="10"/>
  <c r="C435" i="10"/>
  <c r="B435" i="10"/>
  <c r="A435" i="10"/>
  <c r="F191" i="10"/>
  <c r="E191" i="10"/>
  <c r="C191" i="10"/>
  <c r="B191" i="10"/>
  <c r="A191" i="10"/>
  <c r="F190" i="10"/>
  <c r="E190" i="10"/>
  <c r="C190" i="10"/>
  <c r="B190" i="10"/>
  <c r="A190" i="10"/>
  <c r="F175" i="10"/>
  <c r="E175" i="10"/>
  <c r="C175" i="10"/>
  <c r="B175" i="10"/>
  <c r="A175" i="10"/>
  <c r="F174" i="10"/>
  <c r="E174" i="10"/>
  <c r="C174" i="10"/>
  <c r="B174" i="10"/>
  <c r="A174" i="10"/>
  <c r="F203" i="10"/>
  <c r="E203" i="10"/>
  <c r="C203" i="10"/>
  <c r="B203" i="10"/>
  <c r="A203" i="10"/>
  <c r="F152" i="10"/>
  <c r="E152" i="10"/>
  <c r="C152" i="10"/>
  <c r="A152" i="10"/>
  <c r="F173" i="10"/>
  <c r="E173" i="10"/>
  <c r="C173" i="10"/>
  <c r="B173" i="10"/>
  <c r="A173" i="10"/>
  <c r="F189" i="10"/>
  <c r="E189" i="10"/>
  <c r="C189" i="10"/>
  <c r="A189" i="10"/>
  <c r="F183" i="10"/>
  <c r="E183" i="10"/>
  <c r="C183" i="10"/>
  <c r="A183" i="10"/>
  <c r="F188" i="10"/>
  <c r="E188" i="10"/>
  <c r="C188" i="10"/>
  <c r="A188" i="10"/>
  <c r="F182" i="10"/>
  <c r="E182" i="10"/>
  <c r="C182" i="10"/>
  <c r="A182" i="10"/>
  <c r="F181" i="10"/>
  <c r="E181" i="10"/>
  <c r="C181" i="10"/>
  <c r="A181" i="10"/>
  <c r="F187" i="10"/>
  <c r="E187" i="10"/>
  <c r="C187" i="10"/>
  <c r="A187" i="10"/>
  <c r="F186" i="10"/>
  <c r="E186" i="10"/>
  <c r="C186" i="10"/>
  <c r="A186" i="10"/>
  <c r="F148" i="10"/>
  <c r="E148" i="10"/>
  <c r="C148" i="10"/>
  <c r="A148" i="10"/>
  <c r="F138" i="10"/>
  <c r="E138" i="10"/>
  <c r="C138" i="10"/>
  <c r="A138" i="10"/>
  <c r="F139" i="10"/>
  <c r="E139" i="10"/>
  <c r="C139" i="10"/>
  <c r="A139" i="10"/>
  <c r="F146" i="10"/>
  <c r="E146" i="10"/>
  <c r="C146" i="10"/>
  <c r="A146" i="10"/>
  <c r="F1392" i="10"/>
  <c r="E1392" i="10"/>
  <c r="C1392" i="10"/>
  <c r="A1392" i="10"/>
  <c r="F177" i="10"/>
  <c r="E177" i="10"/>
  <c r="C177" i="10"/>
  <c r="A177" i="10"/>
  <c r="F167" i="10"/>
  <c r="E167" i="10"/>
  <c r="C167" i="10"/>
  <c r="A167" i="10"/>
  <c r="F180" i="10"/>
  <c r="E180" i="10"/>
  <c r="C180" i="10"/>
  <c r="A180" i="10"/>
  <c r="F1549" i="10"/>
  <c r="E1549" i="10"/>
  <c r="C1549" i="10"/>
  <c r="A1549" i="10"/>
  <c r="F1550" i="10"/>
  <c r="E1550" i="10"/>
  <c r="C1550" i="10"/>
  <c r="A1550" i="10"/>
  <c r="F170" i="10"/>
  <c r="E170" i="10"/>
  <c r="C170" i="10"/>
  <c r="A170" i="10"/>
  <c r="F196" i="10"/>
  <c r="E196" i="10"/>
  <c r="C196" i="10"/>
  <c r="A196" i="10"/>
  <c r="F150" i="10"/>
  <c r="E150" i="10"/>
  <c r="C150" i="10"/>
  <c r="A150" i="10"/>
  <c r="F161" i="10"/>
  <c r="E161" i="10"/>
  <c r="C161" i="10"/>
  <c r="A161" i="10"/>
  <c r="F149" i="10"/>
  <c r="E149" i="10"/>
  <c r="C149" i="10"/>
  <c r="A149" i="10"/>
  <c r="F143" i="10"/>
  <c r="E143" i="10"/>
  <c r="C143" i="10"/>
  <c r="A143" i="10"/>
  <c r="F179" i="10"/>
  <c r="E179" i="10"/>
  <c r="C179" i="10"/>
  <c r="A179" i="10"/>
  <c r="F164" i="10"/>
  <c r="E164" i="10"/>
  <c r="C164" i="10"/>
  <c r="A164" i="10"/>
  <c r="F166" i="10"/>
  <c r="E166" i="10"/>
  <c r="C166" i="10"/>
  <c r="A166" i="10"/>
  <c r="F184" i="10"/>
  <c r="E184" i="10"/>
  <c r="C184" i="10"/>
  <c r="A184" i="10"/>
  <c r="F144" i="10"/>
  <c r="E144" i="10"/>
  <c r="C144" i="10"/>
  <c r="A144" i="10"/>
  <c r="F137" i="10"/>
  <c r="E137" i="10"/>
  <c r="C137" i="10"/>
  <c r="A137" i="10"/>
  <c r="F159" i="10"/>
  <c r="E159" i="10"/>
  <c r="C159" i="10"/>
  <c r="A159" i="10"/>
  <c r="F172" i="10"/>
  <c r="E172" i="10"/>
  <c r="C172" i="10"/>
  <c r="A172" i="10"/>
  <c r="F153" i="10"/>
  <c r="E153" i="10"/>
  <c r="C153" i="10"/>
  <c r="A153" i="10"/>
  <c r="F195" i="10"/>
  <c r="E195" i="10"/>
  <c r="C195" i="10"/>
  <c r="A195" i="10"/>
  <c r="F151" i="10"/>
  <c r="E151" i="10"/>
  <c r="C151" i="10"/>
  <c r="A151" i="10"/>
  <c r="F163" i="10"/>
  <c r="E163" i="10"/>
  <c r="C163" i="10"/>
  <c r="A163" i="10"/>
  <c r="F764" i="10"/>
  <c r="E764" i="10"/>
  <c r="C764" i="10"/>
  <c r="A764" i="10"/>
  <c r="F154" i="10"/>
  <c r="E154" i="10"/>
  <c r="C154" i="10"/>
  <c r="A154" i="10"/>
  <c r="F169" i="10"/>
  <c r="E169" i="10"/>
  <c r="C169" i="10"/>
  <c r="A169" i="10"/>
  <c r="F158" i="10"/>
  <c r="E158" i="10"/>
  <c r="C158" i="10"/>
  <c r="A158" i="10"/>
  <c r="F141" i="10"/>
  <c r="E141" i="10"/>
  <c r="C141" i="10"/>
  <c r="A141" i="10"/>
  <c r="F155" i="10"/>
  <c r="E155" i="10"/>
  <c r="C155" i="10"/>
  <c r="A155" i="10"/>
  <c r="F157" i="10"/>
  <c r="E157" i="10"/>
  <c r="C157" i="10"/>
  <c r="A157" i="10"/>
  <c r="F168" i="10"/>
  <c r="E168" i="10"/>
  <c r="C168" i="10"/>
  <c r="A168" i="10"/>
  <c r="F147" i="10"/>
  <c r="E147" i="10"/>
  <c r="C147" i="10"/>
  <c r="A147" i="10"/>
  <c r="F140" i="10"/>
  <c r="E140" i="10"/>
  <c r="C140" i="10"/>
  <c r="A140" i="10"/>
  <c r="F165" i="10"/>
  <c r="E165" i="10"/>
  <c r="C165" i="10"/>
  <c r="A165" i="10"/>
  <c r="F193" i="10"/>
  <c r="E193" i="10"/>
  <c r="C193" i="10"/>
  <c r="A193" i="10"/>
  <c r="F194" i="10"/>
  <c r="E194" i="10"/>
  <c r="C194" i="10"/>
  <c r="A194" i="10"/>
  <c r="F171" i="10"/>
  <c r="E171" i="10"/>
  <c r="C171" i="10"/>
  <c r="A171" i="10"/>
  <c r="F145" i="10"/>
  <c r="E145" i="10"/>
  <c r="C145" i="10"/>
  <c r="A145" i="10"/>
  <c r="F176" i="10"/>
  <c r="E176" i="10"/>
  <c r="C176" i="10"/>
  <c r="A176" i="10"/>
  <c r="F197" i="10"/>
  <c r="E197" i="10"/>
  <c r="C197" i="10"/>
  <c r="A197" i="10"/>
  <c r="F185" i="10"/>
  <c r="E185" i="10"/>
  <c r="C185" i="10"/>
  <c r="A185" i="10"/>
  <c r="F162" i="10"/>
  <c r="E162" i="10"/>
  <c r="C162" i="10"/>
  <c r="A162" i="10"/>
  <c r="F322" i="10"/>
  <c r="E322" i="10"/>
  <c r="C322" i="10"/>
  <c r="A322" i="10"/>
  <c r="F336" i="10"/>
  <c r="E336" i="10"/>
  <c r="C336" i="10"/>
  <c r="A336" i="10"/>
  <c r="F51" i="10"/>
  <c r="E51" i="10"/>
  <c r="C51" i="10"/>
  <c r="A51" i="10"/>
  <c r="F1300" i="10"/>
  <c r="E1300" i="10"/>
  <c r="C1300" i="10"/>
  <c r="A1300" i="10"/>
  <c r="F1063" i="10"/>
  <c r="E1063" i="10"/>
  <c r="C1063" i="10"/>
  <c r="A1063" i="10"/>
  <c r="F1371" i="10"/>
  <c r="E1371" i="10"/>
  <c r="C1371" i="10"/>
  <c r="A1371" i="10"/>
  <c r="F366" i="10"/>
  <c r="C366" i="10"/>
  <c r="A366" i="10"/>
  <c r="F505" i="10"/>
  <c r="E505" i="10"/>
  <c r="C505" i="10"/>
  <c r="A505" i="10"/>
  <c r="F503" i="10"/>
  <c r="E503" i="10"/>
  <c r="C503" i="10"/>
  <c r="A503" i="10"/>
  <c r="F494" i="10"/>
  <c r="E494" i="10"/>
  <c r="C494" i="10"/>
  <c r="A494" i="10"/>
  <c r="F507" i="10"/>
  <c r="E507" i="10"/>
  <c r="C507" i="10"/>
  <c r="A507" i="10"/>
  <c r="F433" i="10"/>
  <c r="E433" i="10"/>
  <c r="C433" i="10"/>
  <c r="A433" i="10"/>
  <c r="F1455" i="10"/>
  <c r="E1455" i="10"/>
  <c r="C1455" i="10"/>
  <c r="A1455" i="10"/>
  <c r="F493" i="10"/>
  <c r="C493" i="10"/>
  <c r="A493" i="10"/>
  <c r="F339" i="10"/>
  <c r="E339" i="10"/>
  <c r="C339" i="10"/>
  <c r="A339" i="10"/>
  <c r="F609" i="10"/>
  <c r="E609" i="10"/>
  <c r="C609" i="10"/>
  <c r="A609" i="10"/>
  <c r="F638" i="10"/>
  <c r="E638" i="10"/>
  <c r="C638" i="10"/>
  <c r="A638" i="10"/>
  <c r="F1216" i="10"/>
  <c r="E1216" i="10"/>
  <c r="C1216" i="10"/>
  <c r="A1216" i="10"/>
  <c r="F288" i="10"/>
  <c r="E288" i="10"/>
  <c r="C288" i="10"/>
  <c r="A288" i="10"/>
  <c r="F909" i="10"/>
  <c r="E909" i="10"/>
  <c r="C909" i="10"/>
  <c r="A909" i="10"/>
  <c r="F239" i="10"/>
  <c r="E239" i="10"/>
  <c r="C239" i="10"/>
  <c r="A239" i="10"/>
  <c r="F701" i="10"/>
  <c r="E701" i="10"/>
  <c r="C701" i="10"/>
  <c r="A701" i="10"/>
  <c r="F82" i="10"/>
  <c r="E82" i="10"/>
  <c r="C82" i="10"/>
  <c r="A82" i="10"/>
  <c r="F492" i="10"/>
  <c r="E492" i="10"/>
  <c r="C492" i="10"/>
  <c r="A492" i="10"/>
  <c r="F1375" i="10"/>
  <c r="E1375" i="10"/>
  <c r="C1375" i="10"/>
  <c r="A1375" i="10"/>
  <c r="F939" i="10"/>
  <c r="E939" i="10"/>
  <c r="C939" i="10"/>
  <c r="A939" i="10"/>
  <c r="F937" i="10"/>
  <c r="E937" i="10"/>
  <c r="C937" i="10"/>
  <c r="A937" i="10"/>
  <c r="F1070" i="10"/>
  <c r="E1070" i="10"/>
  <c r="C1070" i="10"/>
  <c r="A1070" i="10"/>
  <c r="F739" i="10"/>
  <c r="E739" i="10"/>
  <c r="C739" i="10"/>
  <c r="A739" i="10"/>
  <c r="F1419" i="10"/>
  <c r="E1419" i="10"/>
  <c r="C1419" i="10"/>
  <c r="A1419" i="10"/>
  <c r="F784" i="10"/>
  <c r="E784" i="10"/>
  <c r="C784" i="10"/>
  <c r="A784" i="10"/>
  <c r="F787" i="10"/>
  <c r="E787" i="10"/>
  <c r="C787" i="10"/>
  <c r="A787" i="10"/>
  <c r="F730" i="10"/>
  <c r="E730" i="10"/>
  <c r="C730" i="10"/>
  <c r="A730" i="10"/>
  <c r="F70" i="10"/>
  <c r="E70" i="10"/>
  <c r="C70" i="10"/>
  <c r="A70" i="10"/>
  <c r="F748" i="10"/>
  <c r="E748" i="10"/>
  <c r="C748" i="10"/>
  <c r="A748" i="10"/>
  <c r="F506" i="10"/>
  <c r="E506" i="10"/>
  <c r="C506" i="10"/>
  <c r="A506" i="10"/>
  <c r="F1212" i="10"/>
  <c r="E1212" i="10"/>
  <c r="C1212" i="10"/>
  <c r="A1212" i="10"/>
  <c r="F1429" i="10"/>
  <c r="E1429" i="10"/>
  <c r="C1429" i="10"/>
  <c r="A1429" i="10"/>
  <c r="F497" i="10"/>
  <c r="E497" i="10"/>
  <c r="C497" i="10"/>
  <c r="A497" i="10"/>
  <c r="F1372" i="10"/>
  <c r="E1372" i="10"/>
  <c r="C1372" i="10"/>
  <c r="A1372" i="10"/>
  <c r="F846" i="10"/>
  <c r="E846" i="10"/>
  <c r="C846" i="10"/>
  <c r="A846" i="10"/>
  <c r="F422" i="10"/>
  <c r="E422" i="10"/>
  <c r="C422" i="10"/>
  <c r="A422" i="10"/>
  <c r="F1382" i="10"/>
  <c r="E1382" i="10"/>
  <c r="C1382" i="10"/>
  <c r="A1382" i="10"/>
  <c r="F905" i="10"/>
  <c r="E905" i="10"/>
  <c r="C905" i="10"/>
  <c r="A905" i="10"/>
  <c r="F1510" i="10"/>
  <c r="E1510" i="10"/>
  <c r="C1510" i="10"/>
  <c r="A1510" i="10"/>
  <c r="F1463" i="10"/>
  <c r="E1463" i="10"/>
  <c r="C1463" i="10"/>
  <c r="A1463" i="10"/>
  <c r="F1553" i="10"/>
  <c r="E1553" i="10"/>
  <c r="C1553" i="10"/>
  <c r="A1553" i="10"/>
  <c r="F1348" i="10"/>
  <c r="E1348" i="10"/>
  <c r="C1348" i="10"/>
  <c r="A1348" i="10"/>
  <c r="F415" i="10"/>
  <c r="E415" i="10"/>
  <c r="C415" i="10"/>
  <c r="A415" i="10"/>
  <c r="F335" i="10"/>
  <c r="E335" i="10"/>
  <c r="C335" i="10"/>
  <c r="A335" i="10"/>
  <c r="F142" i="10"/>
  <c r="E142" i="10"/>
  <c r="C142" i="10"/>
  <c r="A142" i="10"/>
  <c r="F1238" i="10"/>
  <c r="E1238" i="10"/>
  <c r="C1238" i="10"/>
  <c r="A1238" i="10"/>
  <c r="F397" i="10"/>
  <c r="E397" i="10"/>
  <c r="C397" i="10"/>
  <c r="A397" i="10"/>
  <c r="F1181" i="10"/>
  <c r="E1181" i="10"/>
  <c r="C1181" i="10"/>
  <c r="A1181" i="10"/>
  <c r="F119" i="10"/>
  <c r="E119" i="10"/>
  <c r="C119" i="10"/>
  <c r="A119" i="10"/>
  <c r="F1391" i="10"/>
  <c r="E1391" i="10"/>
  <c r="C1391" i="10"/>
  <c r="A1391" i="10"/>
  <c r="F1184" i="10"/>
  <c r="E1184" i="10"/>
  <c r="C1184" i="10"/>
  <c r="A1184" i="10"/>
  <c r="F1340" i="10"/>
  <c r="E1340" i="10"/>
  <c r="C1340" i="10"/>
  <c r="A1340" i="10"/>
  <c r="F1365" i="10"/>
  <c r="E1365" i="10"/>
  <c r="C1365" i="10"/>
  <c r="A1365" i="10"/>
  <c r="F1183" i="10"/>
  <c r="E1183" i="10"/>
  <c r="C1183" i="10"/>
  <c r="A1183" i="10"/>
  <c r="F637" i="10"/>
  <c r="E637" i="10"/>
  <c r="C637" i="10"/>
  <c r="A637" i="10"/>
  <c r="F477" i="10"/>
  <c r="E477" i="10"/>
  <c r="C477" i="10"/>
  <c r="A477" i="10"/>
  <c r="F733" i="10"/>
  <c r="E733" i="10"/>
  <c r="C733" i="10"/>
  <c r="A733" i="10"/>
  <c r="F1157" i="10"/>
  <c r="E1157" i="10"/>
  <c r="C1157" i="10"/>
  <c r="A1157" i="10"/>
  <c r="F1576" i="10"/>
  <c r="E1576" i="10"/>
  <c r="C1576" i="10"/>
  <c r="A1576" i="10"/>
  <c r="F774" i="10"/>
  <c r="E774" i="10"/>
  <c r="C774" i="10"/>
  <c r="A774" i="10"/>
  <c r="F59" i="10"/>
  <c r="E59" i="10"/>
  <c r="C59" i="10"/>
  <c r="A59" i="10"/>
  <c r="F1489" i="10"/>
  <c r="E1489" i="10"/>
  <c r="C1489" i="10"/>
  <c r="A1489" i="10"/>
  <c r="F1287" i="10"/>
  <c r="E1287" i="10"/>
  <c r="C1287" i="10"/>
  <c r="A1287" i="10"/>
  <c r="F1477" i="10"/>
  <c r="E1477" i="10"/>
  <c r="C1477" i="10"/>
  <c r="A1477" i="10"/>
  <c r="F640" i="10"/>
  <c r="E640" i="10"/>
  <c r="C640" i="10"/>
  <c r="A640" i="10"/>
  <c r="F1578" i="10"/>
  <c r="E1578" i="10"/>
  <c r="C1578" i="10"/>
  <c r="A1578" i="10"/>
  <c r="F831" i="10"/>
  <c r="E831" i="10"/>
  <c r="C831" i="10"/>
  <c r="A831" i="10"/>
  <c r="F830" i="10"/>
  <c r="E830" i="10"/>
  <c r="C830" i="10"/>
  <c r="A830" i="10"/>
  <c r="F91" i="10"/>
  <c r="E91" i="10"/>
  <c r="C91" i="10"/>
  <c r="A91" i="10"/>
  <c r="F1408" i="10"/>
  <c r="E1408" i="10"/>
  <c r="C1408" i="10"/>
  <c r="A1408" i="10"/>
  <c r="F301" i="10"/>
  <c r="E301" i="10"/>
  <c r="C301" i="10"/>
  <c r="A301" i="10"/>
  <c r="F590" i="10"/>
  <c r="E590" i="10"/>
  <c r="C590" i="10"/>
  <c r="A590" i="10"/>
  <c r="F383" i="10"/>
  <c r="E383" i="10"/>
  <c r="C383" i="10"/>
  <c r="A383" i="10"/>
  <c r="F278" i="10"/>
  <c r="E278" i="10"/>
  <c r="C278" i="10"/>
  <c r="A278" i="10"/>
  <c r="F1160" i="10"/>
  <c r="E1160" i="10"/>
  <c r="C1160" i="10"/>
  <c r="A1160" i="10"/>
  <c r="F1166" i="10"/>
  <c r="E1166" i="10"/>
  <c r="C1166" i="10"/>
  <c r="A1166" i="10"/>
  <c r="F568" i="10"/>
  <c r="E568" i="10"/>
  <c r="C568" i="10"/>
  <c r="A568" i="10"/>
  <c r="F664" i="10"/>
  <c r="E664" i="10"/>
  <c r="C664" i="10"/>
  <c r="A664" i="10"/>
  <c r="F369" i="10"/>
  <c r="E369" i="10"/>
  <c r="C369" i="10"/>
  <c r="A369" i="10"/>
  <c r="F925" i="10"/>
  <c r="E925" i="10"/>
  <c r="C925" i="10"/>
  <c r="A925" i="10"/>
  <c r="F947" i="10"/>
  <c r="E947" i="10"/>
  <c r="C947" i="10"/>
  <c r="A947" i="10"/>
  <c r="F26" i="10"/>
  <c r="E26" i="10"/>
  <c r="C26" i="10"/>
  <c r="A26" i="10"/>
  <c r="F30" i="10"/>
  <c r="E30" i="10"/>
  <c r="C30" i="10"/>
  <c r="A30" i="10"/>
  <c r="F1343" i="10"/>
  <c r="E1343" i="10"/>
  <c r="C1343" i="10"/>
  <c r="A1343" i="10"/>
  <c r="F372" i="10"/>
  <c r="E372" i="10"/>
  <c r="C372" i="10"/>
  <c r="A372" i="10"/>
  <c r="F537" i="10"/>
  <c r="E537" i="10"/>
  <c r="C537" i="10"/>
  <c r="A537" i="10"/>
  <c r="F1170" i="10"/>
  <c r="E1170" i="10"/>
  <c r="C1170" i="10"/>
  <c r="A1170" i="10"/>
  <c r="F1167" i="10"/>
  <c r="E1167" i="10"/>
  <c r="C1167" i="10"/>
  <c r="A1167" i="10"/>
  <c r="F619" i="10"/>
  <c r="E619" i="10"/>
  <c r="C619" i="10"/>
  <c r="A619" i="10"/>
  <c r="F1248" i="10"/>
  <c r="E1248" i="10"/>
  <c r="C1248" i="10"/>
  <c r="A1248" i="10"/>
  <c r="F160" i="10"/>
  <c r="E160" i="10"/>
  <c r="C160" i="10"/>
  <c r="B160" i="10"/>
  <c r="A160" i="10"/>
  <c r="F192" i="10"/>
  <c r="E192" i="10"/>
  <c r="C192" i="10"/>
  <c r="A192" i="10"/>
  <c r="F498" i="10"/>
  <c r="E498" i="10"/>
  <c r="C498" i="10"/>
  <c r="A498" i="10"/>
  <c r="F578" i="10"/>
  <c r="E578" i="10"/>
  <c r="C578" i="10"/>
  <c r="A578" i="10"/>
  <c r="F499" i="10"/>
  <c r="E499" i="10"/>
  <c r="C499" i="10"/>
  <c r="A499" i="10"/>
  <c r="F502" i="10"/>
  <c r="E502" i="10"/>
  <c r="C502" i="10"/>
  <c r="A502" i="10"/>
  <c r="F399" i="10"/>
  <c r="E399" i="10"/>
  <c r="C399" i="10"/>
  <c r="A399" i="10"/>
  <c r="F1130" i="10"/>
  <c r="E1130" i="10"/>
  <c r="C1130" i="10"/>
  <c r="A1130" i="10"/>
  <c r="F1195" i="10"/>
  <c r="E1195" i="10"/>
  <c r="C1195" i="10"/>
  <c r="A1195" i="10"/>
  <c r="F899" i="10"/>
  <c r="E899" i="10"/>
  <c r="C899" i="10"/>
  <c r="A899" i="10"/>
  <c r="F658" i="10"/>
  <c r="E658" i="10"/>
  <c r="C658" i="10"/>
  <c r="A658" i="10"/>
  <c r="F508" i="10"/>
  <c r="E508" i="10"/>
  <c r="C508" i="10"/>
  <c r="A508" i="10"/>
  <c r="F1505" i="10"/>
  <c r="E1505" i="10"/>
  <c r="C1505" i="10"/>
  <c r="A1505" i="10"/>
  <c r="F1061" i="10"/>
  <c r="E1061" i="10"/>
  <c r="C1061" i="10"/>
  <c r="A1061" i="10"/>
  <c r="F1351" i="10"/>
  <c r="E1351" i="10"/>
  <c r="C1351" i="10"/>
  <c r="A1351" i="10"/>
  <c r="F241" i="10"/>
  <c r="E241" i="10"/>
  <c r="C241" i="10"/>
  <c r="A241" i="10"/>
  <c r="F1346" i="10"/>
  <c r="E1346" i="10"/>
  <c r="C1346" i="10"/>
  <c r="A1346" i="10"/>
  <c r="F1218" i="10"/>
  <c r="E1218" i="10"/>
  <c r="C1218" i="10"/>
  <c r="A1218" i="10"/>
  <c r="F1059" i="10"/>
  <c r="E1059" i="10"/>
  <c r="C1059" i="10"/>
  <c r="A1059" i="10"/>
  <c r="F855" i="10"/>
  <c r="E855" i="10"/>
  <c r="C855" i="10"/>
  <c r="A855" i="10"/>
  <c r="F710" i="10"/>
  <c r="E710" i="10"/>
  <c r="C710" i="10"/>
  <c r="A710" i="10"/>
  <c r="F992" i="10"/>
  <c r="E992" i="10"/>
  <c r="C992" i="10"/>
  <c r="A992" i="10"/>
  <c r="F723" i="10"/>
  <c r="E723" i="10"/>
  <c r="C723" i="10"/>
  <c r="A723" i="10"/>
  <c r="F585" i="10"/>
  <c r="E585" i="10"/>
  <c r="C585" i="10"/>
  <c r="A585" i="10"/>
  <c r="F659" i="10"/>
  <c r="E659" i="10"/>
  <c r="C659" i="10"/>
  <c r="A659" i="10"/>
  <c r="F737" i="10"/>
  <c r="E737" i="10"/>
  <c r="C737" i="10"/>
  <c r="A737" i="10"/>
  <c r="F1597" i="10"/>
  <c r="E1597" i="10"/>
  <c r="C1597" i="10"/>
  <c r="B1597" i="10"/>
  <c r="A1597" i="10"/>
  <c r="F1594" i="10"/>
  <c r="C1594" i="10"/>
  <c r="A1594" i="10"/>
  <c r="F1575" i="10"/>
  <c r="C1575" i="10"/>
  <c r="B1575" i="10"/>
  <c r="A1575" i="10"/>
  <c r="F1569" i="10"/>
  <c r="C1569" i="10"/>
  <c r="B1569" i="10"/>
  <c r="A1569" i="10"/>
  <c r="F1557" i="10"/>
  <c r="C1557" i="10"/>
  <c r="B1557" i="10"/>
  <c r="A1557" i="10"/>
  <c r="F1541" i="10"/>
  <c r="C1541" i="10"/>
  <c r="B1541" i="10"/>
  <c r="A1541" i="10"/>
  <c r="F1539" i="10"/>
  <c r="E1539" i="10"/>
  <c r="C1539" i="10"/>
  <c r="B1539" i="10"/>
  <c r="A1539" i="10"/>
  <c r="F1537" i="10"/>
  <c r="E1537" i="10"/>
  <c r="C1537" i="10"/>
  <c r="B1537" i="10"/>
  <c r="A1537" i="10"/>
  <c r="F1535" i="10"/>
  <c r="C1535" i="10"/>
  <c r="B1535" i="10"/>
  <c r="A1535" i="10"/>
  <c r="F1534" i="10"/>
  <c r="C1534" i="10"/>
  <c r="B1534" i="10"/>
  <c r="A1534" i="10"/>
  <c r="F1532" i="10"/>
  <c r="C1532" i="10"/>
  <c r="B1532" i="10"/>
  <c r="A1532" i="10"/>
  <c r="F1531" i="10"/>
  <c r="C1531" i="10"/>
  <c r="B1531" i="10"/>
  <c r="A1531" i="10"/>
  <c r="F1527" i="10"/>
  <c r="C1527" i="10"/>
  <c r="B1527" i="10"/>
  <c r="A1527" i="10"/>
  <c r="F1509" i="10"/>
  <c r="E1509" i="10"/>
  <c r="C1509" i="10"/>
  <c r="B1509" i="10"/>
  <c r="A1509" i="10"/>
  <c r="F1499" i="10"/>
  <c r="C1499" i="10"/>
  <c r="B1499" i="10"/>
  <c r="A1499" i="10"/>
  <c r="F1436" i="10"/>
  <c r="C1436" i="10"/>
  <c r="A1436" i="10"/>
  <c r="F1427" i="10"/>
  <c r="E1427" i="10"/>
  <c r="C1427" i="10"/>
  <c r="B1427" i="10"/>
  <c r="A1427" i="10"/>
  <c r="F1420" i="10"/>
  <c r="C1420" i="10"/>
  <c r="B1420" i="10"/>
  <c r="A1420" i="10"/>
  <c r="F1374" i="10"/>
  <c r="E1374" i="10"/>
  <c r="C1374" i="10"/>
  <c r="B1374" i="10"/>
  <c r="A1374" i="10"/>
  <c r="F1347" i="10"/>
  <c r="C1347" i="10"/>
  <c r="B1347" i="10"/>
  <c r="A1347" i="10"/>
  <c r="F1341" i="10"/>
  <c r="C1341" i="10"/>
  <c r="B1341" i="10"/>
  <c r="A1341" i="10"/>
  <c r="F1339" i="10"/>
  <c r="C1339" i="10"/>
  <c r="B1339" i="10"/>
  <c r="A1339" i="10"/>
  <c r="F1311" i="10"/>
  <c r="C1311" i="10"/>
  <c r="A1311" i="10"/>
  <c r="F1303" i="10"/>
  <c r="E1303" i="10"/>
  <c r="C1303" i="10"/>
  <c r="B1303" i="10"/>
  <c r="A1303" i="10"/>
  <c r="F1302" i="10"/>
  <c r="C1302" i="10"/>
  <c r="A1302" i="10"/>
  <c r="F1252" i="10"/>
  <c r="E1252" i="10"/>
  <c r="C1252" i="10"/>
  <c r="A1252" i="10"/>
  <c r="F1228" i="10"/>
  <c r="E1228" i="10"/>
  <c r="C1228" i="10"/>
  <c r="B1228" i="10"/>
  <c r="A1228" i="10"/>
  <c r="F1227" i="10"/>
  <c r="E1227" i="10"/>
  <c r="C1227" i="10"/>
  <c r="B1227" i="10"/>
  <c r="A1227" i="10"/>
  <c r="F1169" i="10"/>
  <c r="E1169" i="10"/>
  <c r="C1169" i="10"/>
  <c r="B1169" i="10"/>
  <c r="A1169" i="10"/>
  <c r="F1164" i="10"/>
  <c r="C1164" i="10"/>
  <c r="B1164" i="10"/>
  <c r="A1164" i="10"/>
  <c r="F1159" i="10"/>
  <c r="E1159" i="10"/>
  <c r="C1159" i="10"/>
  <c r="B1159" i="10"/>
  <c r="A1159" i="10"/>
  <c r="F1139" i="10"/>
  <c r="C1139" i="10"/>
  <c r="B1139" i="10"/>
  <c r="A1139" i="10"/>
  <c r="F1136" i="10"/>
  <c r="E1136" i="10"/>
  <c r="C1136" i="10"/>
  <c r="B1136" i="10"/>
  <c r="A1136" i="10"/>
  <c r="F1122" i="10"/>
  <c r="C1122" i="10"/>
  <c r="B1122" i="10"/>
  <c r="A1122" i="10"/>
  <c r="F1120" i="10"/>
  <c r="C1120" i="10"/>
  <c r="B1120" i="10"/>
  <c r="A1120" i="10"/>
  <c r="F1107" i="10"/>
  <c r="C1107" i="10"/>
  <c r="B1107" i="10"/>
  <c r="A1107" i="10"/>
  <c r="F1099" i="10"/>
  <c r="C1099" i="10"/>
  <c r="B1099" i="10"/>
  <c r="A1099" i="10"/>
  <c r="F1094" i="10"/>
  <c r="E1094" i="10"/>
  <c r="C1094" i="10"/>
  <c r="B1094" i="10"/>
  <c r="A1094" i="10"/>
  <c r="F1073" i="10"/>
  <c r="E1073" i="10"/>
  <c r="C1073" i="10"/>
  <c r="B1073" i="10"/>
  <c r="A1073" i="10"/>
  <c r="F1072" i="10"/>
  <c r="E1072" i="10"/>
  <c r="C1072" i="10"/>
  <c r="B1072" i="10"/>
  <c r="A1072" i="10"/>
  <c r="F1071" i="10"/>
  <c r="E1071" i="10"/>
  <c r="C1071" i="10"/>
  <c r="B1071" i="10"/>
  <c r="A1071" i="10"/>
  <c r="F1068" i="10"/>
  <c r="E1068" i="10"/>
  <c r="C1068" i="10"/>
  <c r="B1068" i="10"/>
  <c r="A1068" i="10"/>
  <c r="F1067" i="10"/>
  <c r="E1067" i="10"/>
  <c r="C1067" i="10"/>
  <c r="B1067" i="10"/>
  <c r="A1067" i="10"/>
  <c r="F1053" i="10"/>
  <c r="C1053" i="10"/>
  <c r="B1053" i="10"/>
  <c r="A1053" i="10"/>
  <c r="F1006" i="10"/>
  <c r="C1006" i="10"/>
  <c r="B1006" i="10"/>
  <c r="A1006" i="10"/>
  <c r="F1003" i="10"/>
  <c r="C1003" i="10"/>
  <c r="B1003" i="10"/>
  <c r="A1003" i="10"/>
  <c r="F1000" i="10"/>
  <c r="E1000" i="10"/>
  <c r="C1000" i="10"/>
  <c r="B1000" i="10"/>
  <c r="A1000" i="10"/>
  <c r="F962" i="10"/>
  <c r="E962" i="10"/>
  <c r="C962" i="10"/>
  <c r="B962" i="10"/>
  <c r="A962" i="10"/>
  <c r="F951" i="10"/>
  <c r="C951" i="10"/>
  <c r="B951" i="10"/>
  <c r="A951" i="10"/>
  <c r="F948" i="10"/>
  <c r="C948" i="10"/>
  <c r="B948" i="10"/>
  <c r="A948" i="10"/>
  <c r="F929" i="10"/>
  <c r="C929" i="10"/>
  <c r="A929" i="10"/>
  <c r="F887" i="10"/>
  <c r="C887" i="10"/>
  <c r="B887" i="10"/>
  <c r="A887" i="10"/>
  <c r="F810" i="10"/>
  <c r="C810" i="10"/>
  <c r="B810" i="10"/>
  <c r="A810" i="10"/>
  <c r="F806" i="10"/>
  <c r="E806" i="10"/>
  <c r="C806" i="10"/>
  <c r="B806" i="10"/>
  <c r="A806" i="10"/>
  <c r="F803" i="10"/>
  <c r="C803" i="10"/>
  <c r="B803" i="10"/>
  <c r="A803" i="10"/>
  <c r="F802" i="10"/>
  <c r="C802" i="10"/>
  <c r="B802" i="10"/>
  <c r="A802" i="10"/>
  <c r="F794" i="10"/>
  <c r="C794" i="10"/>
  <c r="A794" i="10"/>
  <c r="F781" i="10"/>
  <c r="C781" i="10"/>
  <c r="B781" i="10"/>
  <c r="A781" i="10"/>
  <c r="F757" i="10"/>
  <c r="E757" i="10"/>
  <c r="C757" i="10"/>
  <c r="B757" i="10"/>
  <c r="A757" i="10"/>
  <c r="F753" i="10"/>
  <c r="C753" i="10"/>
  <c r="B753" i="10"/>
  <c r="A753" i="10"/>
  <c r="F752" i="10"/>
  <c r="C752" i="10"/>
  <c r="B752" i="10"/>
  <c r="A752" i="10"/>
  <c r="F751" i="10"/>
  <c r="C751" i="10"/>
  <c r="B751" i="10"/>
  <c r="A751" i="10"/>
  <c r="F749" i="10"/>
  <c r="E749" i="10"/>
  <c r="C749" i="10"/>
  <c r="B749" i="10"/>
  <c r="A749" i="10"/>
  <c r="F709" i="10"/>
  <c r="C709" i="10"/>
  <c r="B709" i="10"/>
  <c r="A709" i="10"/>
  <c r="F708" i="10"/>
  <c r="C708" i="10"/>
  <c r="B708" i="10"/>
  <c r="A708" i="10"/>
  <c r="F703" i="10"/>
  <c r="E703" i="10"/>
  <c r="C703" i="10"/>
  <c r="B703" i="10"/>
  <c r="A703" i="10"/>
  <c r="F697" i="10"/>
  <c r="E697" i="10"/>
  <c r="C697" i="10"/>
  <c r="B697" i="10"/>
  <c r="A697" i="10"/>
  <c r="F692" i="10"/>
  <c r="C692" i="10"/>
  <c r="A692" i="10"/>
  <c r="F689" i="10"/>
  <c r="E689" i="10"/>
  <c r="C689" i="10"/>
  <c r="B689" i="10"/>
  <c r="A689" i="10"/>
  <c r="F685" i="10"/>
  <c r="E685" i="10"/>
  <c r="C685" i="10"/>
  <c r="A685" i="10"/>
  <c r="F682" i="10"/>
  <c r="E682" i="10"/>
  <c r="C682" i="10"/>
  <c r="B682" i="10"/>
  <c r="A682" i="10"/>
  <c r="F681" i="10"/>
  <c r="E681" i="10"/>
  <c r="C681" i="10"/>
  <c r="B681" i="10"/>
  <c r="A681" i="10"/>
  <c r="F665" i="10"/>
  <c r="E665" i="10"/>
  <c r="C665" i="10"/>
  <c r="B665" i="10"/>
  <c r="A665" i="10"/>
  <c r="F660" i="10"/>
  <c r="E660" i="10"/>
  <c r="C660" i="10"/>
  <c r="B660" i="10"/>
  <c r="A660" i="10"/>
  <c r="F655" i="10"/>
  <c r="E655" i="10"/>
  <c r="C655" i="10"/>
  <c r="B655" i="10"/>
  <c r="A655" i="10"/>
  <c r="F644" i="10"/>
  <c r="C644" i="10"/>
  <c r="A644" i="10"/>
  <c r="F598" i="10"/>
  <c r="C598" i="10"/>
  <c r="B598" i="10"/>
  <c r="A598" i="10"/>
  <c r="F596" i="10"/>
  <c r="E596" i="10"/>
  <c r="C596" i="10"/>
  <c r="B596" i="10"/>
  <c r="A596" i="10"/>
  <c r="F575" i="10"/>
  <c r="C575" i="10"/>
  <c r="B575" i="10"/>
  <c r="A575" i="10"/>
  <c r="F551" i="10"/>
  <c r="C551" i="10"/>
  <c r="B551" i="10"/>
  <c r="A551" i="10"/>
  <c r="F515" i="10"/>
  <c r="E515" i="10"/>
  <c r="C515" i="10"/>
  <c r="B515" i="10"/>
  <c r="A515" i="10"/>
  <c r="F501" i="10"/>
  <c r="E501" i="10"/>
  <c r="C501" i="10"/>
  <c r="B501" i="10"/>
  <c r="A501" i="10"/>
  <c r="F500" i="10"/>
  <c r="E500" i="10"/>
  <c r="C500" i="10"/>
  <c r="B500" i="10"/>
  <c r="A500" i="10"/>
  <c r="F495" i="10"/>
  <c r="E495" i="10"/>
  <c r="C495" i="10"/>
  <c r="B495" i="10"/>
  <c r="A495" i="10"/>
  <c r="F486" i="10"/>
  <c r="C486" i="10"/>
  <c r="B486" i="10"/>
  <c r="A486" i="10"/>
  <c r="F470" i="10"/>
  <c r="C470" i="10"/>
  <c r="B470" i="10"/>
  <c r="A470" i="10"/>
  <c r="F417" i="10"/>
  <c r="C417" i="10"/>
  <c r="B417" i="10"/>
  <c r="A417" i="10"/>
  <c r="F376" i="10"/>
  <c r="E376" i="10"/>
  <c r="C376" i="10"/>
  <c r="B376" i="10"/>
  <c r="A376" i="10"/>
  <c r="F370" i="10"/>
  <c r="C370" i="10"/>
  <c r="B370" i="10"/>
  <c r="A370" i="10"/>
  <c r="F347" i="10"/>
  <c r="E347" i="10"/>
  <c r="C347" i="10"/>
  <c r="B347" i="10"/>
  <c r="A347" i="10"/>
  <c r="F303" i="10"/>
  <c r="E303" i="10"/>
  <c r="C303" i="10"/>
  <c r="B303" i="10"/>
  <c r="A303" i="10"/>
  <c r="F294" i="10"/>
  <c r="C294" i="10"/>
  <c r="B294" i="10"/>
  <c r="A294" i="10"/>
  <c r="F243" i="10"/>
  <c r="C243" i="10"/>
  <c r="B243" i="10"/>
  <c r="A243" i="10"/>
  <c r="F235" i="10"/>
  <c r="E235" i="10"/>
  <c r="C235" i="10"/>
  <c r="B235" i="10"/>
  <c r="A235" i="10"/>
  <c r="F233" i="10"/>
  <c r="C233" i="10"/>
  <c r="B233" i="10"/>
  <c r="A233" i="10"/>
  <c r="F178" i="10"/>
  <c r="E178" i="10"/>
  <c r="C178" i="10"/>
  <c r="B178" i="10"/>
  <c r="A178" i="10"/>
  <c r="F156" i="10"/>
  <c r="E156" i="10"/>
  <c r="C156" i="10"/>
  <c r="B156" i="10"/>
  <c r="A156" i="10"/>
  <c r="F126" i="10"/>
  <c r="C126" i="10"/>
  <c r="A126" i="10"/>
  <c r="F103" i="10"/>
  <c r="C103" i="10"/>
  <c r="B103" i="10"/>
  <c r="A103" i="10"/>
  <c r="F96" i="10"/>
  <c r="E96" i="10"/>
  <c r="C96" i="10"/>
  <c r="B96" i="10"/>
  <c r="A96" i="10"/>
  <c r="F95" i="10"/>
  <c r="C95" i="10"/>
  <c r="B95" i="10"/>
  <c r="A95" i="10"/>
  <c r="F94" i="10"/>
  <c r="C94" i="10"/>
  <c r="A94" i="10"/>
  <c r="F84" i="10"/>
  <c r="C84" i="10"/>
  <c r="A84" i="10"/>
  <c r="F46" i="10"/>
  <c r="C46" i="10"/>
  <c r="A46" i="10"/>
  <c r="F14" i="10"/>
  <c r="C14" i="10"/>
  <c r="B14" i="10"/>
  <c r="A14" i="10"/>
  <c r="F597" i="10"/>
  <c r="E597" i="10"/>
  <c r="C597" i="10"/>
  <c r="B597" i="10"/>
  <c r="A597" i="10"/>
  <c r="F773" i="10"/>
  <c r="E773" i="10"/>
  <c r="C773" i="10"/>
  <c r="B773" i="10"/>
  <c r="A773" i="10"/>
  <c r="F896" i="10"/>
  <c r="E896" i="10"/>
  <c r="C896" i="10"/>
  <c r="B896" i="10"/>
  <c r="A896" i="10"/>
  <c r="F684" i="10"/>
  <c r="E684" i="10"/>
  <c r="C684" i="10"/>
  <c r="B684" i="10"/>
  <c r="A684" i="10"/>
  <c r="F559" i="10"/>
  <c r="E559" i="10"/>
  <c r="C559" i="10"/>
  <c r="B559" i="10"/>
  <c r="A559" i="10"/>
  <c r="F226" i="10"/>
  <c r="E226" i="10"/>
  <c r="C226" i="10"/>
  <c r="B226" i="10"/>
  <c r="A226" i="10"/>
  <c r="F1598" i="10"/>
  <c r="E1598" i="10"/>
  <c r="C1598" i="10"/>
  <c r="B1598" i="10"/>
  <c r="A1598" i="10"/>
  <c r="F1590" i="10"/>
  <c r="E1590" i="10"/>
  <c r="C1590" i="10"/>
  <c r="B1590" i="10"/>
  <c r="A1590" i="10"/>
  <c r="F1573" i="10"/>
  <c r="E1573" i="10"/>
  <c r="C1573" i="10"/>
  <c r="B1573" i="10"/>
  <c r="A1573" i="10"/>
  <c r="F1564" i="10"/>
  <c r="E1564" i="10"/>
  <c r="C1564" i="10"/>
  <c r="B1564" i="10"/>
  <c r="A1564" i="10"/>
  <c r="F1560" i="10"/>
  <c r="E1560" i="10"/>
  <c r="C1560" i="10"/>
  <c r="B1560" i="10"/>
  <c r="A1560" i="10"/>
  <c r="F1559" i="10"/>
  <c r="E1559" i="10"/>
  <c r="C1559" i="10"/>
  <c r="B1559" i="10"/>
  <c r="A1559" i="10"/>
  <c r="F1551" i="10"/>
  <c r="E1551" i="10"/>
  <c r="C1551" i="10"/>
  <c r="B1551" i="10"/>
  <c r="A1551" i="10"/>
  <c r="F1439" i="10"/>
  <c r="E1439" i="10"/>
  <c r="C1439" i="10"/>
  <c r="B1439" i="10"/>
  <c r="A1439" i="10"/>
  <c r="F1435" i="10"/>
  <c r="E1435" i="10"/>
  <c r="C1435" i="10"/>
  <c r="B1435" i="10"/>
  <c r="A1435" i="10"/>
  <c r="F1434" i="10"/>
  <c r="E1434" i="10"/>
  <c r="C1434" i="10"/>
  <c r="B1434" i="10"/>
  <c r="A1434" i="10"/>
  <c r="F1432" i="10"/>
  <c r="E1432" i="10"/>
  <c r="C1432" i="10"/>
  <c r="B1432" i="10"/>
  <c r="A1432" i="10"/>
  <c r="F1361" i="10"/>
  <c r="E1361" i="10"/>
  <c r="C1361" i="10"/>
  <c r="B1361" i="10"/>
  <c r="A1361" i="10"/>
  <c r="F1345" i="10"/>
  <c r="E1345" i="10"/>
  <c r="C1345" i="10"/>
  <c r="B1345" i="10"/>
  <c r="A1345" i="10"/>
  <c r="F1308" i="10"/>
  <c r="E1308" i="10"/>
  <c r="C1308" i="10"/>
  <c r="B1308" i="10"/>
  <c r="A1308" i="10"/>
  <c r="F1301" i="10"/>
  <c r="E1301" i="10"/>
  <c r="C1301" i="10"/>
  <c r="B1301" i="10"/>
  <c r="A1301" i="10"/>
  <c r="F1298" i="10"/>
  <c r="E1298" i="10"/>
  <c r="C1298" i="10"/>
  <c r="B1298" i="10"/>
  <c r="A1298" i="10"/>
  <c r="F1215" i="10"/>
  <c r="E1215" i="10"/>
  <c r="C1215" i="10"/>
  <c r="B1215" i="10"/>
  <c r="A1215" i="10"/>
  <c r="F1203" i="10"/>
  <c r="E1203" i="10"/>
  <c r="C1203" i="10"/>
  <c r="B1203" i="10"/>
  <c r="A1203" i="10"/>
  <c r="F1191" i="10"/>
  <c r="E1191" i="10"/>
  <c r="C1191" i="10"/>
  <c r="B1191" i="10"/>
  <c r="A1191" i="10"/>
  <c r="F1175" i="10"/>
  <c r="E1175" i="10"/>
  <c r="C1175" i="10"/>
  <c r="B1175" i="10"/>
  <c r="A1175" i="10"/>
  <c r="F1168" i="10"/>
  <c r="E1168" i="10"/>
  <c r="C1168" i="10"/>
  <c r="B1168" i="10"/>
  <c r="A1168" i="10"/>
  <c r="F1134" i="10"/>
  <c r="E1134" i="10"/>
  <c r="C1134" i="10"/>
  <c r="B1134" i="10"/>
  <c r="A1134" i="10"/>
  <c r="F1111" i="10"/>
  <c r="E1111" i="10"/>
  <c r="C1111" i="10"/>
  <c r="B1111" i="10"/>
  <c r="A1111" i="10"/>
  <c r="F1062" i="10"/>
  <c r="E1062" i="10"/>
  <c r="C1062" i="10"/>
  <c r="B1062" i="10"/>
  <c r="A1062" i="10"/>
  <c r="F1050" i="10"/>
  <c r="E1050" i="10"/>
  <c r="C1050" i="10"/>
  <c r="B1050" i="10"/>
  <c r="A1050" i="10"/>
  <c r="F1049" i="10"/>
  <c r="E1049" i="10"/>
  <c r="C1049" i="10"/>
  <c r="B1049" i="10"/>
  <c r="A1049" i="10"/>
  <c r="F1014" i="10"/>
  <c r="E1014" i="10"/>
  <c r="C1014" i="10"/>
  <c r="B1014" i="10"/>
  <c r="A1014" i="10"/>
  <c r="F1008" i="10"/>
  <c r="E1008" i="10"/>
  <c r="C1008" i="10"/>
  <c r="B1008" i="10"/>
  <c r="A1008" i="10"/>
  <c r="F993" i="10"/>
  <c r="E993" i="10"/>
  <c r="C993" i="10"/>
  <c r="B993" i="10"/>
  <c r="A993" i="10"/>
  <c r="F990" i="10"/>
  <c r="E990" i="10"/>
  <c r="C990" i="10"/>
  <c r="B990" i="10"/>
  <c r="A990" i="10"/>
  <c r="F920" i="10"/>
  <c r="E920" i="10"/>
  <c r="C920" i="10"/>
  <c r="B920" i="10"/>
  <c r="A920" i="10"/>
  <c r="F919" i="10"/>
  <c r="E919" i="10"/>
  <c r="C919" i="10"/>
  <c r="B919" i="10"/>
  <c r="A919" i="10"/>
  <c r="F918" i="10"/>
  <c r="E918" i="10"/>
  <c r="C918" i="10"/>
  <c r="B918" i="10"/>
  <c r="A918" i="10"/>
  <c r="F904" i="10"/>
  <c r="E904" i="10"/>
  <c r="C904" i="10"/>
  <c r="B904" i="10"/>
  <c r="A904" i="10"/>
  <c r="F895" i="10"/>
  <c r="E895" i="10"/>
  <c r="C895" i="10"/>
  <c r="B895" i="10"/>
  <c r="A895" i="10"/>
  <c r="F893" i="10"/>
  <c r="E893" i="10"/>
  <c r="C893" i="10"/>
  <c r="B893" i="10"/>
  <c r="A893" i="10"/>
  <c r="F892" i="10"/>
  <c r="E892" i="10"/>
  <c r="C892" i="10"/>
  <c r="B892" i="10"/>
  <c r="A892" i="10"/>
  <c r="F889" i="10"/>
  <c r="E889" i="10"/>
  <c r="C889" i="10"/>
  <c r="B889" i="10"/>
  <c r="A889" i="10"/>
  <c r="F884" i="10"/>
  <c r="E884" i="10"/>
  <c r="C884" i="10"/>
  <c r="B884" i="10"/>
  <c r="A884" i="10"/>
  <c r="F854" i="10"/>
  <c r="E854" i="10"/>
  <c r="C854" i="10"/>
  <c r="B854" i="10"/>
  <c r="A854" i="10"/>
  <c r="F807" i="10"/>
  <c r="E807" i="10"/>
  <c r="C807" i="10"/>
  <c r="B807" i="10"/>
  <c r="A807" i="10"/>
  <c r="F738" i="10"/>
  <c r="E738" i="10"/>
  <c r="C738" i="10"/>
  <c r="B738" i="10"/>
  <c r="A738" i="10"/>
  <c r="F734" i="10"/>
  <c r="E734" i="10"/>
  <c r="C734" i="10"/>
  <c r="B734" i="10"/>
  <c r="A734" i="10"/>
  <c r="F706" i="10"/>
  <c r="E706" i="10"/>
  <c r="C706" i="10"/>
  <c r="B706" i="10"/>
  <c r="A706" i="10"/>
  <c r="F677" i="10"/>
  <c r="E677" i="10"/>
  <c r="C677" i="10"/>
  <c r="B677" i="10"/>
  <c r="A677" i="10"/>
  <c r="F673" i="10"/>
  <c r="E673" i="10"/>
  <c r="C673" i="10"/>
  <c r="B673" i="10"/>
  <c r="A673" i="10"/>
  <c r="F629" i="10"/>
  <c r="E629" i="10"/>
  <c r="C629" i="10"/>
  <c r="B629" i="10"/>
  <c r="A629" i="10"/>
  <c r="F604" i="10"/>
  <c r="E604" i="10"/>
  <c r="C604" i="10"/>
  <c r="B604" i="10"/>
  <c r="A604" i="10"/>
  <c r="F540" i="10"/>
  <c r="E540" i="10"/>
  <c r="C540" i="10"/>
  <c r="B540" i="10"/>
  <c r="A540" i="10"/>
  <c r="F539" i="10"/>
  <c r="E539" i="10"/>
  <c r="C539" i="10"/>
  <c r="B539" i="10"/>
  <c r="A539" i="10"/>
  <c r="F516" i="10"/>
  <c r="E516" i="10"/>
  <c r="C516" i="10"/>
  <c r="B516" i="10"/>
  <c r="A516" i="10"/>
  <c r="F504" i="10"/>
  <c r="E504" i="10"/>
  <c r="C504" i="10"/>
  <c r="B504" i="10"/>
  <c r="A504" i="10"/>
  <c r="F468" i="10"/>
  <c r="E468" i="10"/>
  <c r="C468" i="10"/>
  <c r="B468" i="10"/>
  <c r="A468" i="10"/>
  <c r="F445" i="10"/>
  <c r="E445" i="10"/>
  <c r="C445" i="10"/>
  <c r="B445" i="10"/>
  <c r="A445" i="10"/>
  <c r="F408" i="10"/>
  <c r="E408" i="10"/>
  <c r="C408" i="10"/>
  <c r="B408" i="10"/>
  <c r="A408" i="10"/>
  <c r="F368" i="10"/>
  <c r="E368" i="10"/>
  <c r="C368" i="10"/>
  <c r="B368" i="10"/>
  <c r="A368" i="10"/>
  <c r="F346" i="10"/>
  <c r="E346" i="10"/>
  <c r="C346" i="10"/>
  <c r="B346" i="10"/>
  <c r="A346" i="10"/>
  <c r="F334" i="10"/>
  <c r="E334" i="10"/>
  <c r="C334" i="10"/>
  <c r="B334" i="10"/>
  <c r="A334" i="10"/>
  <c r="F331" i="10"/>
  <c r="E331" i="10"/>
  <c r="C331" i="10"/>
  <c r="B331" i="10"/>
  <c r="A331" i="10"/>
  <c r="F316" i="10"/>
  <c r="E316" i="10"/>
  <c r="C316" i="10"/>
  <c r="B316" i="10"/>
  <c r="A316" i="10"/>
  <c r="F298" i="10"/>
  <c r="E298" i="10"/>
  <c r="C298" i="10"/>
  <c r="B298" i="10"/>
  <c r="A298" i="10"/>
  <c r="F297" i="10"/>
  <c r="E297" i="10"/>
  <c r="C297" i="10"/>
  <c r="B297" i="10"/>
  <c r="A297" i="10"/>
  <c r="F295" i="10"/>
  <c r="E295" i="10"/>
  <c r="C295" i="10"/>
  <c r="B295" i="10"/>
  <c r="A295" i="10"/>
  <c r="F264" i="10"/>
  <c r="E264" i="10"/>
  <c r="C264" i="10"/>
  <c r="B264" i="10"/>
  <c r="A264" i="10"/>
  <c r="F250" i="10"/>
  <c r="E250" i="10"/>
  <c r="C250" i="10"/>
  <c r="B250" i="10"/>
  <c r="A250" i="10"/>
  <c r="F223" i="10"/>
  <c r="E223" i="10"/>
  <c r="C223" i="10"/>
  <c r="B223" i="10"/>
  <c r="A223" i="10"/>
  <c r="F222" i="10"/>
  <c r="E222" i="10"/>
  <c r="C222" i="10"/>
  <c r="B222" i="10"/>
  <c r="A222" i="10"/>
  <c r="F220" i="10"/>
  <c r="E220" i="10"/>
  <c r="C220" i="10"/>
  <c r="B220" i="10"/>
  <c r="A220" i="10"/>
  <c r="F218" i="10"/>
  <c r="E218" i="10"/>
  <c r="C218" i="10"/>
  <c r="B218" i="10"/>
  <c r="A218" i="10"/>
  <c r="F128" i="10"/>
  <c r="E128" i="10"/>
  <c r="C128" i="10"/>
  <c r="B128" i="10"/>
  <c r="A128" i="10"/>
  <c r="F1599" i="10"/>
  <c r="E1599" i="10"/>
  <c r="C1599" i="10"/>
  <c r="B1599" i="10"/>
  <c r="A1599" i="10"/>
  <c r="F1563" i="10"/>
  <c r="E1563" i="10"/>
  <c r="C1563" i="10"/>
  <c r="B1563" i="10"/>
  <c r="A1563" i="10"/>
  <c r="F1547" i="10"/>
  <c r="E1547" i="10"/>
  <c r="C1547" i="10"/>
  <c r="B1547" i="10"/>
  <c r="A1547" i="10"/>
  <c r="F1546" i="10"/>
  <c r="E1546" i="10"/>
  <c r="C1546" i="10"/>
  <c r="B1546" i="10"/>
  <c r="A1546" i="10"/>
  <c r="F1529" i="10"/>
  <c r="E1529" i="10"/>
  <c r="C1529" i="10"/>
  <c r="B1529" i="10"/>
  <c r="A1529" i="10"/>
  <c r="F1528" i="10"/>
  <c r="E1528" i="10"/>
  <c r="C1528" i="10"/>
  <c r="B1528" i="10"/>
  <c r="A1528" i="10"/>
  <c r="F1524" i="10"/>
  <c r="E1524" i="10"/>
  <c r="C1524" i="10"/>
  <c r="B1524" i="10"/>
  <c r="A1524" i="10"/>
  <c r="F1523" i="10"/>
  <c r="E1523" i="10"/>
  <c r="C1523" i="10"/>
  <c r="B1523" i="10"/>
  <c r="A1523" i="10"/>
  <c r="F1487" i="10"/>
  <c r="E1487" i="10"/>
  <c r="C1487" i="10"/>
  <c r="B1487" i="10"/>
  <c r="A1487" i="10"/>
  <c r="F1485" i="10"/>
  <c r="E1485" i="10"/>
  <c r="C1485" i="10"/>
  <c r="B1485" i="10"/>
  <c r="A1485" i="10"/>
  <c r="F1484" i="10"/>
  <c r="E1484" i="10"/>
  <c r="C1484" i="10"/>
  <c r="B1484" i="10"/>
  <c r="A1484" i="10"/>
  <c r="F1475" i="10"/>
  <c r="E1475" i="10"/>
  <c r="C1475" i="10"/>
  <c r="B1475" i="10"/>
  <c r="A1475" i="10"/>
  <c r="F1386" i="10"/>
  <c r="E1386" i="10"/>
  <c r="C1386" i="10"/>
  <c r="B1386" i="10"/>
  <c r="A1386" i="10"/>
  <c r="F1385" i="10"/>
  <c r="E1385" i="10"/>
  <c r="C1385" i="10"/>
  <c r="B1385" i="10"/>
  <c r="A1385" i="10"/>
  <c r="F1373" i="10"/>
  <c r="E1373" i="10"/>
  <c r="C1373" i="10"/>
  <c r="B1373" i="10"/>
  <c r="A1373" i="10"/>
  <c r="F1297" i="10"/>
  <c r="E1297" i="10"/>
  <c r="C1297" i="10"/>
  <c r="B1297" i="10"/>
  <c r="A1297" i="10"/>
  <c r="F1296" i="10"/>
  <c r="E1296" i="10"/>
  <c r="C1296" i="10"/>
  <c r="B1296" i="10"/>
  <c r="A1296" i="10"/>
  <c r="F1270" i="10"/>
  <c r="E1270" i="10"/>
  <c r="C1270" i="10"/>
  <c r="B1270" i="10"/>
  <c r="A1270" i="10"/>
  <c r="F1263" i="10"/>
  <c r="E1263" i="10"/>
  <c r="C1263" i="10"/>
  <c r="B1263" i="10"/>
  <c r="A1263" i="10"/>
  <c r="F1217" i="10"/>
  <c r="E1217" i="10"/>
  <c r="C1217" i="10"/>
  <c r="B1217" i="10"/>
  <c r="A1217" i="10"/>
  <c r="F1209" i="10"/>
  <c r="E1209" i="10"/>
  <c r="C1209" i="10"/>
  <c r="B1209" i="10"/>
  <c r="A1209" i="10"/>
  <c r="F1204" i="10"/>
  <c r="E1204" i="10"/>
  <c r="C1204" i="10"/>
  <c r="B1204" i="10"/>
  <c r="A1204" i="10"/>
  <c r="F1165" i="10"/>
  <c r="E1165" i="10"/>
  <c r="C1165" i="10"/>
  <c r="B1165" i="10"/>
  <c r="A1165" i="10"/>
  <c r="F1110" i="10"/>
  <c r="E1110" i="10"/>
  <c r="C1110" i="10"/>
  <c r="B1110" i="10"/>
  <c r="A1110" i="10"/>
  <c r="F1095" i="10"/>
  <c r="E1095" i="10"/>
  <c r="C1095" i="10"/>
  <c r="B1095" i="10"/>
  <c r="A1095" i="10"/>
  <c r="F1078" i="10"/>
  <c r="E1078" i="10"/>
  <c r="C1078" i="10"/>
  <c r="B1078" i="10"/>
  <c r="A1078" i="10"/>
  <c r="F1019" i="10"/>
  <c r="E1019" i="10"/>
  <c r="C1019" i="10"/>
  <c r="B1019" i="10"/>
  <c r="A1019" i="10"/>
  <c r="F1018" i="10"/>
  <c r="E1018" i="10"/>
  <c r="C1018" i="10"/>
  <c r="B1018" i="10"/>
  <c r="A1018" i="10"/>
  <c r="F1017" i="10"/>
  <c r="E1017" i="10"/>
  <c r="C1017" i="10"/>
  <c r="B1017" i="10"/>
  <c r="A1017" i="10"/>
  <c r="F1013" i="10"/>
  <c r="E1013" i="10"/>
  <c r="C1013" i="10"/>
  <c r="B1013" i="10"/>
  <c r="A1013" i="10"/>
  <c r="F1009" i="10"/>
  <c r="E1009" i="10"/>
  <c r="C1009" i="10"/>
  <c r="B1009" i="10"/>
  <c r="A1009" i="10"/>
  <c r="F1007" i="10"/>
  <c r="E1007" i="10"/>
  <c r="C1007" i="10"/>
  <c r="B1007" i="10"/>
  <c r="A1007" i="10"/>
  <c r="F1005" i="10"/>
  <c r="E1005" i="10"/>
  <c r="C1005" i="10"/>
  <c r="B1005" i="10"/>
  <c r="A1005" i="10"/>
  <c r="F989" i="10"/>
  <c r="E989" i="10"/>
  <c r="C989" i="10"/>
  <c r="B989" i="10"/>
  <c r="A989" i="10"/>
  <c r="F971" i="10"/>
  <c r="E971" i="10"/>
  <c r="C971" i="10"/>
  <c r="B971" i="10"/>
  <c r="A971" i="10"/>
  <c r="F970" i="10"/>
  <c r="E970" i="10"/>
  <c r="C970" i="10"/>
  <c r="B970" i="10"/>
  <c r="A970" i="10"/>
  <c r="F890" i="10"/>
  <c r="E890" i="10"/>
  <c r="C890" i="10"/>
  <c r="A890" i="10"/>
  <c r="F882" i="10"/>
  <c r="E882" i="10"/>
  <c r="C882" i="10"/>
  <c r="B882" i="10"/>
  <c r="A882" i="10"/>
  <c r="F880" i="10"/>
  <c r="E880" i="10"/>
  <c r="C880" i="10"/>
  <c r="B880" i="10"/>
  <c r="A880" i="10"/>
  <c r="F879" i="10"/>
  <c r="E879" i="10"/>
  <c r="C879" i="10"/>
  <c r="B879" i="10"/>
  <c r="A879" i="10"/>
  <c r="F867" i="10"/>
  <c r="E867" i="10"/>
  <c r="C867" i="10"/>
  <c r="B867" i="10"/>
  <c r="A867" i="10"/>
  <c r="F857" i="10"/>
  <c r="E857" i="10"/>
  <c r="C857" i="10"/>
  <c r="A857" i="10"/>
  <c r="F856" i="10"/>
  <c r="E856" i="10"/>
  <c r="C856" i="10"/>
  <c r="B856" i="10"/>
  <c r="A856" i="10"/>
  <c r="F841" i="10"/>
  <c r="E841" i="10"/>
  <c r="C841" i="10"/>
  <c r="B841" i="10"/>
  <c r="A841" i="10"/>
  <c r="F835" i="10"/>
  <c r="E835" i="10"/>
  <c r="C835" i="10"/>
  <c r="B835" i="10"/>
  <c r="A835" i="10"/>
  <c r="F732" i="10"/>
  <c r="E732" i="10"/>
  <c r="C732" i="10"/>
  <c r="B732" i="10"/>
  <c r="A732" i="10"/>
  <c r="F717" i="10"/>
  <c r="E717" i="10"/>
  <c r="C717" i="10"/>
  <c r="B717" i="10"/>
  <c r="A717" i="10"/>
  <c r="F716" i="10"/>
  <c r="E716" i="10"/>
  <c r="C716" i="10"/>
  <c r="B716" i="10"/>
  <c r="A716" i="10"/>
  <c r="F705" i="10"/>
  <c r="E705" i="10"/>
  <c r="C705" i="10"/>
  <c r="B705" i="10"/>
  <c r="A705" i="10"/>
  <c r="F695" i="10"/>
  <c r="E695" i="10"/>
  <c r="C695" i="10"/>
  <c r="B695" i="10"/>
  <c r="A695" i="10"/>
  <c r="F691" i="10"/>
  <c r="E691" i="10"/>
  <c r="C691" i="10"/>
  <c r="B691" i="10"/>
  <c r="A691" i="10"/>
  <c r="F676" i="10"/>
  <c r="E676" i="10"/>
  <c r="C676" i="10"/>
  <c r="B676" i="10"/>
  <c r="A676" i="10"/>
  <c r="F666" i="10"/>
  <c r="E666" i="10"/>
  <c r="C666" i="10"/>
  <c r="B666" i="10"/>
  <c r="A666" i="10"/>
  <c r="F657" i="10"/>
  <c r="E657" i="10"/>
  <c r="C657" i="10"/>
  <c r="B657" i="10"/>
  <c r="A657" i="10"/>
  <c r="F650" i="10"/>
  <c r="E650" i="10"/>
  <c r="C650" i="10"/>
  <c r="B650" i="10"/>
  <c r="A650" i="10"/>
  <c r="F634" i="10"/>
  <c r="E634" i="10"/>
  <c r="C634" i="10"/>
  <c r="B634" i="10"/>
  <c r="A634" i="10"/>
  <c r="F616" i="10"/>
  <c r="E616" i="10"/>
  <c r="C616" i="10"/>
  <c r="B616" i="10"/>
  <c r="A616" i="10"/>
  <c r="F605" i="10"/>
  <c r="E605" i="10"/>
  <c r="C605" i="10"/>
  <c r="B605" i="10"/>
  <c r="A605" i="10"/>
  <c r="F569" i="10"/>
  <c r="E569" i="10"/>
  <c r="C569" i="10"/>
  <c r="B569" i="10"/>
  <c r="A569" i="10"/>
  <c r="F549" i="10"/>
  <c r="E549" i="10"/>
  <c r="C549" i="10"/>
  <c r="B549" i="10"/>
  <c r="A549" i="10"/>
  <c r="F481" i="10"/>
  <c r="E481" i="10"/>
  <c r="C481" i="10"/>
  <c r="B481" i="10"/>
  <c r="A481" i="10"/>
  <c r="F476" i="10"/>
  <c r="E476" i="10"/>
  <c r="C476" i="10"/>
  <c r="B476" i="10"/>
  <c r="A476" i="10"/>
  <c r="F464" i="10"/>
  <c r="E464" i="10"/>
  <c r="C464" i="10"/>
  <c r="B464" i="10"/>
  <c r="A464" i="10"/>
  <c r="F450" i="10"/>
  <c r="E450" i="10"/>
  <c r="C450" i="10"/>
  <c r="B450" i="10"/>
  <c r="A450" i="10"/>
  <c r="F447" i="10"/>
  <c r="E447" i="10"/>
  <c r="C447" i="10"/>
  <c r="B447" i="10"/>
  <c r="A447" i="10"/>
  <c r="F446" i="10"/>
  <c r="E446" i="10"/>
  <c r="C446" i="10"/>
  <c r="B446" i="10"/>
  <c r="A446" i="10"/>
  <c r="F416" i="10"/>
  <c r="E416" i="10"/>
  <c r="C416" i="10"/>
  <c r="B416" i="10"/>
  <c r="A416" i="10"/>
  <c r="F414" i="10"/>
  <c r="E414" i="10"/>
  <c r="C414" i="10"/>
  <c r="B414" i="10"/>
  <c r="A414" i="10"/>
  <c r="F404" i="10"/>
  <c r="E404" i="10"/>
  <c r="C404" i="10"/>
  <c r="B404" i="10"/>
  <c r="A404" i="10"/>
  <c r="F354" i="10"/>
  <c r="E354" i="10"/>
  <c r="C354" i="10"/>
  <c r="B354" i="10"/>
  <c r="A354" i="10"/>
  <c r="F349" i="10"/>
  <c r="E349" i="10"/>
  <c r="C349" i="10"/>
  <c r="B349" i="10"/>
  <c r="A349" i="10"/>
  <c r="F344" i="10"/>
  <c r="E344" i="10"/>
  <c r="C344" i="10"/>
  <c r="B344" i="10"/>
  <c r="A344" i="10"/>
  <c r="F343" i="10"/>
  <c r="E343" i="10"/>
  <c r="C343" i="10"/>
  <c r="B343" i="10"/>
  <c r="A343" i="10"/>
  <c r="F333" i="10"/>
  <c r="E333" i="10"/>
  <c r="C333" i="10"/>
  <c r="B333" i="10"/>
  <c r="A333" i="10"/>
  <c r="F313" i="10"/>
  <c r="E313" i="10"/>
  <c r="C313" i="10"/>
  <c r="B313" i="10"/>
  <c r="A313" i="10"/>
  <c r="F309" i="10"/>
  <c r="E309" i="10"/>
  <c r="C309" i="10"/>
  <c r="B309" i="10"/>
  <c r="A309" i="10"/>
  <c r="F271" i="10"/>
  <c r="E271" i="10"/>
  <c r="C271" i="10"/>
  <c r="B271" i="10"/>
  <c r="A271" i="10"/>
  <c r="F265" i="10"/>
  <c r="E265" i="10"/>
  <c r="C265" i="10"/>
  <c r="B265" i="10"/>
  <c r="A265" i="10"/>
  <c r="F260" i="10"/>
  <c r="E260" i="10"/>
  <c r="C260" i="10"/>
  <c r="B260" i="10"/>
  <c r="A260" i="10"/>
  <c r="F254" i="10"/>
  <c r="E254" i="10"/>
  <c r="C254" i="10"/>
  <c r="B254" i="10"/>
  <c r="A254" i="10"/>
  <c r="F253" i="10"/>
  <c r="E253" i="10"/>
  <c r="C253" i="10"/>
  <c r="B253" i="10"/>
  <c r="A253" i="10"/>
  <c r="F245" i="10"/>
  <c r="E245" i="10"/>
  <c r="C245" i="10"/>
  <c r="B245" i="10"/>
  <c r="A245" i="10"/>
  <c r="F236" i="10"/>
  <c r="E236" i="10"/>
  <c r="C236" i="10"/>
  <c r="B236" i="10"/>
  <c r="A236" i="10"/>
  <c r="F230" i="10"/>
  <c r="E230" i="10"/>
  <c r="C230" i="10"/>
  <c r="B230" i="10"/>
  <c r="A230" i="10"/>
  <c r="F229" i="10"/>
  <c r="E229" i="10"/>
  <c r="C229" i="10"/>
  <c r="B229" i="10"/>
  <c r="A229" i="10"/>
  <c r="F219" i="10"/>
  <c r="E219" i="10"/>
  <c r="C219" i="10"/>
  <c r="B219" i="10"/>
  <c r="A219" i="10"/>
  <c r="F215" i="10"/>
  <c r="E215" i="10"/>
  <c r="C215" i="10"/>
  <c r="B215" i="10"/>
  <c r="A215" i="10"/>
  <c r="F99" i="10"/>
  <c r="E99" i="10"/>
  <c r="C99" i="10"/>
  <c r="B99" i="10"/>
  <c r="A99" i="10"/>
  <c r="F67" i="10"/>
  <c r="E67" i="10"/>
  <c r="C67" i="10"/>
  <c r="B67" i="10"/>
  <c r="A67" i="10"/>
  <c r="F1602" i="10"/>
  <c r="E1602" i="10"/>
  <c r="C1602" i="10"/>
  <c r="B1602" i="10"/>
  <c r="A1602" i="10"/>
  <c r="F1589" i="10"/>
  <c r="E1589" i="10"/>
  <c r="C1589" i="10"/>
  <c r="B1589" i="10"/>
  <c r="A1589" i="10"/>
  <c r="F1543" i="10"/>
  <c r="E1543" i="10"/>
  <c r="C1543" i="10"/>
  <c r="B1543" i="10"/>
  <c r="A1543" i="10"/>
  <c r="F1522" i="10"/>
  <c r="E1522" i="10"/>
  <c r="C1522" i="10"/>
  <c r="B1522" i="10"/>
  <c r="A1522" i="10"/>
  <c r="F1438" i="10"/>
  <c r="E1438" i="10"/>
  <c r="C1438" i="10"/>
  <c r="B1438" i="10"/>
  <c r="A1438" i="10"/>
  <c r="F1412" i="10"/>
  <c r="E1412" i="10"/>
  <c r="C1412" i="10"/>
  <c r="B1412" i="10"/>
  <c r="A1412" i="10"/>
  <c r="F1402" i="10"/>
  <c r="E1402" i="10"/>
  <c r="C1402" i="10"/>
  <c r="B1402" i="10"/>
  <c r="A1402" i="10"/>
  <c r="F1393" i="10"/>
  <c r="E1393" i="10"/>
  <c r="C1393" i="10"/>
  <c r="B1393" i="10"/>
  <c r="A1393" i="10"/>
  <c r="F1377" i="10"/>
  <c r="E1377" i="10"/>
  <c r="C1377" i="10"/>
  <c r="B1377" i="10"/>
  <c r="A1377" i="10"/>
  <c r="F1310" i="10"/>
  <c r="E1310" i="10"/>
  <c r="C1310" i="10"/>
  <c r="B1310" i="10"/>
  <c r="A1310" i="10"/>
  <c r="F1226" i="10"/>
  <c r="E1226" i="10"/>
  <c r="C1226" i="10"/>
  <c r="B1226" i="10"/>
  <c r="A1226" i="10"/>
  <c r="F1197" i="10"/>
  <c r="E1197" i="10"/>
  <c r="C1197" i="10"/>
  <c r="B1197" i="10"/>
  <c r="A1197" i="10"/>
  <c r="F1193" i="10"/>
  <c r="E1193" i="10"/>
  <c r="C1193" i="10"/>
  <c r="B1193" i="10"/>
  <c r="A1193" i="10"/>
  <c r="F1137" i="10"/>
  <c r="E1137" i="10"/>
  <c r="C1137" i="10"/>
  <c r="B1137" i="10"/>
  <c r="A1137" i="10"/>
  <c r="F1135" i="10"/>
  <c r="E1135" i="10"/>
  <c r="C1135" i="10"/>
  <c r="B1135" i="10"/>
  <c r="A1135" i="10"/>
  <c r="F1058" i="10"/>
  <c r="E1058" i="10"/>
  <c r="C1058" i="10"/>
  <c r="B1058" i="10"/>
  <c r="A1058" i="10"/>
  <c r="F1016" i="10"/>
  <c r="E1016" i="10"/>
  <c r="C1016" i="10"/>
  <c r="B1016" i="10"/>
  <c r="A1016" i="10"/>
  <c r="F991" i="10"/>
  <c r="E991" i="10"/>
  <c r="C991" i="10"/>
  <c r="B991" i="10"/>
  <c r="A991" i="10"/>
  <c r="F968" i="10"/>
  <c r="E968" i="10"/>
  <c r="C968" i="10"/>
  <c r="B968" i="10"/>
  <c r="A968" i="10"/>
  <c r="F876" i="10"/>
  <c r="E876" i="10"/>
  <c r="C876" i="10"/>
  <c r="B876" i="10"/>
  <c r="A876" i="10"/>
  <c r="F848" i="10"/>
  <c r="E848" i="10"/>
  <c r="C848" i="10"/>
  <c r="B848" i="10"/>
  <c r="A848" i="10"/>
  <c r="F535" i="10"/>
  <c r="E535" i="10"/>
  <c r="C535" i="10"/>
  <c r="B535" i="10"/>
  <c r="A535" i="10"/>
  <c r="F534" i="10"/>
  <c r="E534" i="10"/>
  <c r="C534" i="10"/>
  <c r="B534" i="10"/>
  <c r="A534" i="10"/>
  <c r="F533" i="10"/>
  <c r="E533" i="10"/>
  <c r="C533" i="10"/>
  <c r="B533" i="10"/>
  <c r="A533" i="10"/>
  <c r="F532" i="10"/>
  <c r="E532" i="10"/>
  <c r="C532" i="10"/>
  <c r="B532" i="10"/>
  <c r="A532" i="10"/>
  <c r="F531" i="10"/>
  <c r="E531" i="10"/>
  <c r="C531" i="10"/>
  <c r="B531" i="10"/>
  <c r="A531" i="10"/>
  <c r="F530" i="10"/>
  <c r="E530" i="10"/>
  <c r="C530" i="10"/>
  <c r="B530" i="10"/>
  <c r="A530" i="10"/>
  <c r="F529" i="10"/>
  <c r="E529" i="10"/>
  <c r="C529" i="10"/>
  <c r="B529" i="10"/>
  <c r="A529" i="10"/>
  <c r="F528" i="10"/>
  <c r="E528" i="10"/>
  <c r="C528" i="10"/>
  <c r="B528" i="10"/>
  <c r="A528" i="10"/>
  <c r="F527" i="10"/>
  <c r="E527" i="10"/>
  <c r="C527" i="10"/>
  <c r="B527" i="10"/>
  <c r="A527" i="10"/>
  <c r="F526" i="10"/>
  <c r="E526" i="10"/>
  <c r="C526" i="10"/>
  <c r="B526" i="10"/>
  <c r="A526" i="10"/>
  <c r="F525" i="10"/>
  <c r="E525" i="10"/>
  <c r="C525" i="10"/>
  <c r="B525" i="10"/>
  <c r="A525" i="10"/>
  <c r="F524" i="10"/>
  <c r="E524" i="10"/>
  <c r="C524" i="10"/>
  <c r="B524" i="10"/>
  <c r="A524" i="10"/>
  <c r="F523" i="10"/>
  <c r="E523" i="10"/>
  <c r="C523" i="10"/>
  <c r="B523" i="10"/>
  <c r="A523" i="10"/>
  <c r="F522" i="10"/>
  <c r="E522" i="10"/>
  <c r="C522" i="10"/>
  <c r="B522" i="10"/>
  <c r="A522" i="10"/>
  <c r="F521" i="10"/>
  <c r="E521" i="10"/>
  <c r="C521" i="10"/>
  <c r="B521" i="10"/>
  <c r="A521" i="10"/>
  <c r="F520" i="10"/>
  <c r="E520" i="10"/>
  <c r="C520" i="10"/>
  <c r="B520" i="10"/>
  <c r="A520" i="10"/>
  <c r="F459" i="10"/>
  <c r="E459" i="10"/>
  <c r="C459" i="10"/>
  <c r="B459" i="10"/>
  <c r="A459" i="10"/>
  <c r="F451" i="10"/>
  <c r="E451" i="10"/>
  <c r="C451" i="10"/>
  <c r="B451" i="10"/>
  <c r="A451" i="10"/>
  <c r="F449" i="10"/>
  <c r="E449" i="10"/>
  <c r="C449" i="10"/>
  <c r="B449" i="10"/>
  <c r="A449" i="10"/>
  <c r="F403" i="10"/>
  <c r="E403" i="10"/>
  <c r="C403" i="10"/>
  <c r="B403" i="10"/>
  <c r="A403" i="10"/>
  <c r="F395" i="10"/>
  <c r="E395" i="10"/>
  <c r="C395" i="10"/>
  <c r="B395" i="10"/>
  <c r="A395" i="10"/>
  <c r="F394" i="10"/>
  <c r="E394" i="10"/>
  <c r="C394" i="10"/>
  <c r="B394" i="10"/>
  <c r="A394" i="10"/>
  <c r="F393" i="10"/>
  <c r="E393" i="10"/>
  <c r="C393" i="10"/>
  <c r="B393" i="10"/>
  <c r="A393" i="10"/>
  <c r="F392" i="10"/>
  <c r="E392" i="10"/>
  <c r="C392" i="10"/>
  <c r="B392" i="10"/>
  <c r="A392" i="10"/>
  <c r="F391" i="10"/>
  <c r="E391" i="10"/>
  <c r="C391" i="10"/>
  <c r="B391" i="10"/>
  <c r="A391" i="10"/>
  <c r="F390" i="10"/>
  <c r="E390" i="10"/>
  <c r="C390" i="10"/>
  <c r="B390" i="10"/>
  <c r="A390" i="10"/>
  <c r="F389" i="10"/>
  <c r="E389" i="10"/>
  <c r="C389" i="10"/>
  <c r="B389" i="10"/>
  <c r="A389" i="10"/>
  <c r="F388" i="10"/>
  <c r="E388" i="10"/>
  <c r="C388" i="10"/>
  <c r="B388" i="10"/>
  <c r="A388" i="10"/>
  <c r="F387" i="10"/>
  <c r="E387" i="10"/>
  <c r="C387" i="10"/>
  <c r="B387" i="10"/>
  <c r="A387" i="10"/>
  <c r="F386" i="10"/>
  <c r="E386" i="10"/>
  <c r="C386" i="10"/>
  <c r="B386" i="10"/>
  <c r="A386" i="10"/>
  <c r="F385" i="10"/>
  <c r="E385" i="10"/>
  <c r="C385" i="10"/>
  <c r="B385" i="10"/>
  <c r="A385" i="10"/>
  <c r="F384" i="10"/>
  <c r="E384" i="10"/>
  <c r="C384" i="10"/>
  <c r="B384" i="10"/>
  <c r="A384" i="10"/>
  <c r="F382" i="10"/>
  <c r="E382" i="10"/>
  <c r="C382" i="10"/>
  <c r="B382" i="10"/>
  <c r="A382" i="10"/>
  <c r="F381" i="10"/>
  <c r="E381" i="10"/>
  <c r="C381" i="10"/>
  <c r="B381" i="10"/>
  <c r="A381" i="10"/>
  <c r="F380" i="10"/>
  <c r="E380" i="10"/>
  <c r="C380" i="10"/>
  <c r="B380" i="10"/>
  <c r="A380" i="10"/>
  <c r="F379" i="10"/>
  <c r="E379" i="10"/>
  <c r="C379" i="10"/>
  <c r="B379" i="10"/>
  <c r="A379" i="10"/>
  <c r="F378" i="10"/>
  <c r="E378" i="10"/>
  <c r="C378" i="10"/>
  <c r="B378" i="10"/>
  <c r="A378" i="10"/>
  <c r="F321" i="10"/>
  <c r="E321" i="10"/>
  <c r="C321" i="10"/>
  <c r="B321" i="10"/>
  <c r="A321" i="10"/>
  <c r="F244" i="10"/>
  <c r="E244" i="10"/>
  <c r="C244" i="10"/>
  <c r="B244" i="10"/>
  <c r="A244" i="10"/>
  <c r="F225" i="10"/>
  <c r="E225" i="10"/>
  <c r="C225" i="10"/>
  <c r="B225" i="10"/>
  <c r="A225" i="10"/>
  <c r="F69" i="10"/>
  <c r="E69" i="10"/>
  <c r="C69" i="10"/>
  <c r="B69" i="10"/>
  <c r="A69" i="10"/>
  <c r="F50" i="10"/>
  <c r="E50" i="10"/>
  <c r="C50" i="10"/>
  <c r="B50" i="10"/>
  <c r="A50" i="10"/>
  <c r="F49" i="10"/>
  <c r="E49" i="10"/>
  <c r="C49" i="10"/>
  <c r="B49" i="10"/>
  <c r="A49" i="10"/>
  <c r="F491" i="10"/>
  <c r="E491" i="10"/>
  <c r="C491" i="10"/>
  <c r="B491" i="10"/>
  <c r="A491" i="10"/>
  <c r="F940" i="10"/>
  <c r="E940" i="10"/>
  <c r="C940" i="10"/>
  <c r="A940" i="10"/>
  <c r="F934" i="10"/>
  <c r="E934" i="10"/>
  <c r="C934" i="10"/>
  <c r="B934" i="10"/>
  <c r="A934" i="10"/>
  <c r="F780" i="10"/>
  <c r="E780" i="10"/>
  <c r="C780" i="10"/>
  <c r="B780" i="10"/>
  <c r="A780" i="10"/>
  <c r="F628" i="10"/>
  <c r="E628" i="10"/>
  <c r="C628" i="10"/>
  <c r="B628" i="10"/>
  <c r="A628" i="10"/>
  <c r="F727" i="10"/>
  <c r="E727" i="10"/>
  <c r="C727" i="10"/>
  <c r="B727" i="10"/>
  <c r="A727" i="10"/>
  <c r="F115" i="10"/>
  <c r="E115" i="10"/>
  <c r="B115" i="10"/>
  <c r="A115" i="10"/>
  <c r="F750" i="10"/>
  <c r="C750" i="10"/>
  <c r="B750" i="10"/>
  <c r="A750" i="10"/>
  <c r="F363" i="10"/>
  <c r="E363" i="10"/>
  <c r="C363" i="10"/>
  <c r="B363" i="10"/>
  <c r="A363" i="10"/>
  <c r="F112" i="10"/>
  <c r="E112" i="10"/>
  <c r="C112" i="10"/>
  <c r="B112" i="10"/>
  <c r="A112" i="10"/>
  <c r="F1336" i="10"/>
  <c r="E1336" i="10"/>
  <c r="C1336" i="10"/>
  <c r="A1336" i="10"/>
  <c r="F1376" i="10"/>
  <c r="E1376" i="10"/>
  <c r="C1376" i="10"/>
  <c r="A1376" i="10"/>
  <c r="F202" i="10"/>
  <c r="E202" i="10"/>
  <c r="C202" i="10"/>
  <c r="B202" i="10"/>
  <c r="A202" i="10"/>
  <c r="F756" i="10"/>
  <c r="E756" i="10"/>
  <c r="C756" i="10"/>
  <c r="B756" i="10"/>
  <c r="A756" i="10"/>
  <c r="F1491" i="10"/>
  <c r="E1491" i="10"/>
  <c r="C1491" i="10"/>
  <c r="A1491" i="10"/>
  <c r="F201" i="10"/>
  <c r="C201" i="10"/>
  <c r="B201" i="10"/>
  <c r="A201" i="10"/>
  <c r="F1359" i="10"/>
  <c r="E1359" i="10"/>
  <c r="C1359" i="10"/>
  <c r="A1359" i="10"/>
  <c r="F200" i="10"/>
  <c r="E200" i="10"/>
  <c r="C200" i="10"/>
  <c r="B200" i="10"/>
  <c r="A200" i="10"/>
  <c r="F1158" i="10"/>
  <c r="E1158" i="10"/>
  <c r="C1158" i="10"/>
  <c r="A1158" i="10"/>
  <c r="F1533" i="10"/>
  <c r="E1533" i="10"/>
  <c r="C1533" i="10"/>
  <c r="B1533" i="10"/>
  <c r="A1533" i="10"/>
  <c r="F1482" i="10"/>
  <c r="C1482" i="10"/>
  <c r="B1482" i="10"/>
  <c r="A1482" i="10"/>
  <c r="F1536" i="10"/>
  <c r="E1536" i="10"/>
  <c r="C1536" i="10"/>
  <c r="B1536" i="10"/>
  <c r="A1536" i="10"/>
  <c r="F1495" i="10"/>
  <c r="E1495" i="10"/>
  <c r="C1495" i="10"/>
  <c r="A1495" i="10"/>
  <c r="F199" i="10"/>
  <c r="E199" i="10"/>
  <c r="C199" i="10"/>
  <c r="B199" i="10"/>
  <c r="A199" i="10"/>
  <c r="F1253" i="10"/>
  <c r="E1253" i="10"/>
  <c r="C1253" i="10"/>
  <c r="A1253" i="10"/>
  <c r="F198" i="10"/>
  <c r="E198" i="10"/>
  <c r="C198" i="10"/>
  <c r="B198" i="10"/>
  <c r="A198" i="10"/>
  <c r="F362" i="10"/>
  <c r="E362" i="10"/>
  <c r="C362" i="10"/>
  <c r="B362" i="10"/>
  <c r="A362" i="10"/>
  <c r="F475" i="10"/>
  <c r="E475" i="10"/>
  <c r="C475" i="10"/>
  <c r="B475" i="10"/>
  <c r="A475" i="10"/>
  <c r="F1384" i="10"/>
  <c r="E1384" i="10"/>
  <c r="C1384" i="10"/>
  <c r="B1384" i="10"/>
  <c r="A1384" i="10"/>
  <c r="F1451" i="10"/>
  <c r="E1451" i="10"/>
  <c r="C1451" i="10"/>
  <c r="B1451" i="10"/>
  <c r="A1451" i="10"/>
  <c r="F1368" i="10"/>
  <c r="E1368" i="10"/>
  <c r="C1368" i="10"/>
  <c r="B1368" i="10"/>
  <c r="A1368" i="10"/>
  <c r="F538" i="10"/>
  <c r="E538" i="10"/>
  <c r="C538" i="10"/>
  <c r="B538" i="10"/>
  <c r="A538" i="10"/>
  <c r="F642" i="10"/>
  <c r="E642" i="10"/>
  <c r="C642" i="10"/>
  <c r="B642" i="10"/>
  <c r="A642" i="10"/>
  <c r="F930" i="10"/>
  <c r="E930" i="10"/>
  <c r="C930" i="10"/>
  <c r="A930" i="10"/>
  <c r="F1331" i="10"/>
  <c r="E1331" i="10"/>
  <c r="C1331" i="10"/>
  <c r="B1331" i="10"/>
  <c r="A1331" i="10"/>
  <c r="F327" i="10"/>
  <c r="E327" i="10"/>
  <c r="C327" i="10"/>
  <c r="B327" i="10"/>
  <c r="A327" i="10"/>
  <c r="F478" i="10"/>
  <c r="E478" i="10"/>
  <c r="C478" i="10"/>
  <c r="B478" i="10"/>
  <c r="A478" i="10"/>
  <c r="F711" i="10"/>
  <c r="E711" i="10"/>
  <c r="C711" i="10"/>
  <c r="B711" i="10"/>
  <c r="A711" i="10"/>
  <c r="F998" i="10"/>
  <c r="E998" i="10"/>
  <c r="C998" i="10"/>
  <c r="B998" i="10"/>
  <c r="A998" i="10"/>
  <c r="F1417" i="10"/>
  <c r="E1417" i="10"/>
  <c r="C1417" i="10"/>
  <c r="B1417" i="10"/>
  <c r="A1417" i="10"/>
  <c r="F1407" i="10"/>
  <c r="E1407" i="10"/>
  <c r="C1407" i="10"/>
  <c r="B1407" i="10"/>
  <c r="A1407" i="10"/>
  <c r="F1069" i="10"/>
  <c r="E1069" i="10"/>
  <c r="C1069" i="10"/>
  <c r="B1069" i="10"/>
  <c r="A1069" i="10"/>
  <c r="F1530" i="10"/>
  <c r="E1530" i="10"/>
  <c r="C1530" i="10"/>
  <c r="B1530" i="10"/>
  <c r="A1530" i="10"/>
  <c r="F1364" i="10"/>
  <c r="E1364" i="10"/>
  <c r="C1364" i="10"/>
  <c r="B1364" i="10"/>
  <c r="A1364" i="10"/>
  <c r="F1366" i="10"/>
  <c r="E1366" i="10"/>
  <c r="C1366" i="10"/>
  <c r="B1366" i="10"/>
  <c r="A1366" i="10"/>
  <c r="F1467" i="10"/>
  <c r="E1467" i="10"/>
  <c r="C1467" i="10"/>
  <c r="B1467" i="10"/>
  <c r="A1467" i="10"/>
  <c r="F1424" i="10"/>
  <c r="E1424" i="10"/>
  <c r="C1424" i="10"/>
  <c r="B1424" i="10"/>
  <c r="A1424" i="10"/>
  <c r="F1054" i="10"/>
  <c r="E1054" i="10"/>
  <c r="C1054" i="10"/>
  <c r="B1054" i="10"/>
  <c r="A1054" i="10"/>
  <c r="F980" i="10"/>
  <c r="E980" i="10"/>
  <c r="C980" i="10"/>
  <c r="B980" i="10"/>
  <c r="A980" i="10"/>
  <c r="F778" i="10"/>
  <c r="E778" i="10"/>
  <c r="C778" i="10"/>
  <c r="B778" i="10"/>
  <c r="A778" i="10"/>
  <c r="F776" i="10"/>
  <c r="C776" i="10"/>
  <c r="B776" i="10"/>
  <c r="A776" i="10"/>
  <c r="F720" i="10"/>
  <c r="C720" i="10"/>
  <c r="B720" i="10"/>
  <c r="A720" i="10"/>
  <c r="F398" i="10"/>
  <c r="E398" i="10"/>
  <c r="A398" i="10"/>
  <c r="F371" i="10"/>
  <c r="E371" i="10"/>
  <c r="C371" i="10"/>
  <c r="B371" i="10"/>
  <c r="A371" i="10"/>
  <c r="F1198" i="10"/>
  <c r="E1198" i="10"/>
  <c r="C1198" i="10"/>
  <c r="B1198" i="10"/>
  <c r="A1198" i="10"/>
  <c r="F548" i="10"/>
  <c r="E548" i="10"/>
  <c r="C548" i="10"/>
  <c r="B548" i="10"/>
  <c r="A548" i="10"/>
  <c r="F1283" i="10"/>
  <c r="E1283" i="10"/>
  <c r="C1283" i="10"/>
  <c r="B1283" i="10"/>
  <c r="A1283" i="10"/>
  <c r="F1582" i="10"/>
  <c r="E1582" i="10"/>
  <c r="C1582" i="10"/>
  <c r="B1582" i="10"/>
  <c r="A1582" i="10"/>
  <c r="F1236" i="10"/>
  <c r="E1236" i="10"/>
  <c r="C1236" i="10"/>
  <c r="B1236" i="10"/>
  <c r="A1236" i="10"/>
  <c r="F1237" i="10"/>
  <c r="E1237" i="10"/>
  <c r="C1237" i="10"/>
  <c r="B1237" i="10"/>
  <c r="A1237" i="10"/>
  <c r="F1580" i="10"/>
  <c r="E1580" i="10"/>
  <c r="C1580" i="10"/>
  <c r="B1580" i="10"/>
  <c r="A1580" i="10"/>
  <c r="F1240" i="10"/>
  <c r="E1240" i="10"/>
  <c r="C1240" i="10"/>
  <c r="B1240" i="10"/>
  <c r="A1240" i="10"/>
  <c r="F1239" i="10"/>
  <c r="E1239" i="10"/>
  <c r="C1239" i="10"/>
  <c r="B1239" i="10"/>
  <c r="A1239" i="10"/>
  <c r="A1074" i="10"/>
  <c r="C1074" i="10"/>
  <c r="F1074" i="10"/>
  <c r="B1074" i="10"/>
  <c r="E1074" i="10"/>
  <c r="C24" i="4"/>
  <c r="C21" i="4"/>
</calcChain>
</file>

<file path=xl/sharedStrings.xml><?xml version="1.0" encoding="utf-8"?>
<sst xmlns="http://schemas.openxmlformats.org/spreadsheetml/2006/main" count="19032" uniqueCount="5133">
  <si>
    <t>Phase received</t>
  </si>
  <si>
    <t>Date Received</t>
  </si>
  <si>
    <t>Category</t>
  </si>
  <si>
    <t>Temporary Product Code</t>
  </si>
  <si>
    <t>Temporary Product Title</t>
  </si>
  <si>
    <t>Final Product Code</t>
  </si>
  <si>
    <t>Final Product Title</t>
  </si>
  <si>
    <t>Stakeholder Type</t>
  </si>
  <si>
    <t>Jurisdiction</t>
  </si>
  <si>
    <t>Additional Support, Jurisdiction &amp; Stakeholder Type</t>
  </si>
  <si>
    <t>Method</t>
  </si>
  <si>
    <t>Stakeholder Comments</t>
  </si>
  <si>
    <t>Consideration</t>
  </si>
  <si>
    <t>Broad Consultation</t>
  </si>
  <si>
    <t>Noted</t>
  </si>
  <si>
    <t>National</t>
  </si>
  <si>
    <t>Thank you for your feedback, your support is noted.</t>
  </si>
  <si>
    <t>RTO</t>
  </si>
  <si>
    <t>JSC Response</t>
  </si>
  <si>
    <t>Technical Committee Meeting</t>
  </si>
  <si>
    <t>To filter/sort the information you would like to view (e.g. feedback by state, or phase in which feedback was received), click the filter icon that appears in the heading of each column. i.e.:</t>
  </si>
  <si>
    <t>Acronyms: PC – Performance Criteria, PE – Performance Evidence, KE – Knowledge Evidence, AC – Assessment Conditions, CVIG - Companion Volume Implementation Guide</t>
  </si>
  <si>
    <t>Project Title:</t>
  </si>
  <si>
    <t>Training Package:</t>
  </si>
  <si>
    <t>Consultation Summary</t>
  </si>
  <si>
    <t>Consultation Log</t>
  </si>
  <si>
    <t>Number of respondents</t>
  </si>
  <si>
    <t>Action taken to address issue</t>
  </si>
  <si>
    <t>Does this stakeholder support the product?</t>
  </si>
  <si>
    <t>Key issues</t>
  </si>
  <si>
    <t>Yes</t>
  </si>
  <si>
    <t>No</t>
  </si>
  <si>
    <t>This sheet provides a list of all feedback received throughout the project, and the actions taken by BuildSkills Australia.</t>
  </si>
  <si>
    <t>Current Product Code (on TGA)</t>
  </si>
  <si>
    <t>Current Product Title (on TGA)</t>
  </si>
  <si>
    <t>Project Website Link:</t>
  </si>
  <si>
    <t>Consultation Log - Project Overview</t>
  </si>
  <si>
    <t>Development</t>
  </si>
  <si>
    <t>Consensus Gathering</t>
  </si>
  <si>
    <t>Finalisation</t>
  </si>
  <si>
    <t>Senior Responsible Officer Check</t>
  </si>
  <si>
    <t xml:space="preserve">The information contained in this document was captured during the following </t>
  </si>
  <si>
    <t>project stages:</t>
  </si>
  <si>
    <t>highlighted</t>
  </si>
  <si>
    <t>Engagement Activities</t>
  </si>
  <si>
    <t xml:space="preserve">This section provides information about members of the Technical Committee for this project. </t>
  </si>
  <si>
    <t>Stakeholders contacted</t>
  </si>
  <si>
    <t>This section provides a list of all feedback received throughout the project, and the actions taken by BuildSkills Australia.</t>
  </si>
  <si>
    <t>Technical Committee</t>
  </si>
  <si>
    <t>This section provides a list of all stakeholders who were contacted by BuildSkills Australia to inform them of the project and encourage their input.</t>
  </si>
  <si>
    <t xml:space="preserve">This sheet provides information about members of the Technical Committee for this project. </t>
  </si>
  <si>
    <t>Committee Member Name</t>
  </si>
  <si>
    <t>Organisation</t>
  </si>
  <si>
    <t>Position/Job Title</t>
  </si>
  <si>
    <t>Representation</t>
  </si>
  <si>
    <t>Specialist Industry Sector</t>
  </si>
  <si>
    <t>Reason for Proxy (if applicable)</t>
  </si>
  <si>
    <t>TC Member Resigned</t>
  </si>
  <si>
    <t>Reason for Resignation</t>
  </si>
  <si>
    <t xml:space="preserve">This sheet provides a list of key engagement activities that have taken place during the project. </t>
  </si>
  <si>
    <t>This section provides a high-level summary of all feedback received, including any issues raised by stakeholders during this project, and the actions taken by BuildSkills Australia.</t>
  </si>
  <si>
    <t xml:space="preserve">This section provides a list of key engagement activities that have taken place during the project. </t>
  </si>
  <si>
    <t>Date</t>
  </si>
  <si>
    <t>Activity type</t>
  </si>
  <si>
    <t>Number of attendees</t>
  </si>
  <si>
    <t>Attendees</t>
  </si>
  <si>
    <t>Activity purpose</t>
  </si>
  <si>
    <t>Decisions made</t>
  </si>
  <si>
    <t>Stakeholders Contacted</t>
  </si>
  <si>
    <t xml:space="preserve">This sheet provides a list of all stakeholders who were contacted by BuildSkills Australia to inform them of the project and encourage their input. </t>
  </si>
  <si>
    <t>TAFE NSW</t>
  </si>
  <si>
    <t>NSW</t>
  </si>
  <si>
    <t>Engaged</t>
  </si>
  <si>
    <t>Employer</t>
  </si>
  <si>
    <t>Informed</t>
  </si>
  <si>
    <t>Technical Committee Meeting - Online</t>
  </si>
  <si>
    <t>Initial TC meeting. Introduced members of the TC and the project. Discussion and confirmation of project purpose, Terms of Reference and Consultation Strategy.</t>
  </si>
  <si>
    <t>Terms of Reference Accepted. Agreement that Consultation Strategy is sound and should result in appropriate broad consultation and engagement.</t>
  </si>
  <si>
    <t>Queensland</t>
  </si>
  <si>
    <t>webform feedback</t>
  </si>
  <si>
    <t>Unit of Competency</t>
  </si>
  <si>
    <t>Water</t>
  </si>
  <si>
    <t>Qualification</t>
  </si>
  <si>
    <t>email</t>
  </si>
  <si>
    <t>ALL</t>
  </si>
  <si>
    <t>Victoria</t>
  </si>
  <si>
    <t>BSA summary of change reflects this as minor update. Qualification code is showing that it will be a revised qualification. Qualification mapping information does not include an equivalence table. The equivalence table should list the units of competency and clearly identify the status of each unit according to TPOF categories of change.</t>
  </si>
  <si>
    <t>Qualification coding needs to be amended as this qualification has undergone what constitutes a to major change.</t>
  </si>
  <si>
    <t>Companion Volume</t>
  </si>
  <si>
    <t>Companion Volume Implementation Guide Feedback</t>
  </si>
  <si>
    <t>I approve of the change to the Companion volume.
I do have other feedback on changes required to the document relating to our sector, see below:
Pg 271 - 2nd last paragraph references the previous qualification title, the correct title is Certificate III in Urban Pest Management
Pg 271 - last paragraph change is required - WA requires 10 units of competency for the Certificate III in Urban Pest Management, not 13 (as in the previous CPP30115 qualification)</t>
  </si>
  <si>
    <t>STA</t>
  </si>
  <si>
    <t>Certificate II in Water Industry Operations</t>
  </si>
  <si>
    <t>CPC101XX</t>
  </si>
  <si>
    <t>Certificate I in Construction</t>
  </si>
  <si>
    <t>CPP30119</t>
  </si>
  <si>
    <t>Certificate II in Urban Pest Management</t>
  </si>
  <si>
    <t>CPC41020</t>
  </si>
  <si>
    <t>CPCCDE3014</t>
  </si>
  <si>
    <t>Remove non-friable asbestos</t>
  </si>
  <si>
    <t>CPCCDE3016</t>
  </si>
  <si>
    <t>Identify hazards on demolition sites and apply risk management strategies</t>
  </si>
  <si>
    <t>Noted,</t>
  </si>
  <si>
    <t>Thank you for your feedback.  This change has been made in the draft training product.</t>
  </si>
  <si>
    <t>Noted, Issues outside of this project scope have been recorded for future training product development work.</t>
  </si>
  <si>
    <t xml:space="preserve">Thank you for your feedback, your support is noted.  Issues outside of the scope of this project have been recorded for future training product development work. </t>
  </si>
  <si>
    <t>Noted, revisions made to draft training product to reflect these requirements</t>
  </si>
  <si>
    <t>Thank you for your feedback, your support is noted.  Revisions have been made to the draft training products to reflect these requirements.</t>
  </si>
  <si>
    <t>CPCCDE3015</t>
  </si>
  <si>
    <t>Remove friable asbestos</t>
  </si>
  <si>
    <t>Thank you for your feedback, your support is noted.  The draft documents reflected the major change and the final coding will be provided when the product is released on training.gov.au</t>
  </si>
  <si>
    <t xml:space="preserve">Noted, revisions to be made to CVIG </t>
  </si>
  <si>
    <t>Thank you for your feedback, your support is noted.  Revisions have been made to the draft Companion Volume Implementation Guide to reflect these changes.</t>
  </si>
  <si>
    <t>Public consultation</t>
  </si>
  <si>
    <t xml:space="preserve">Thank you for your feedback, your support is noted.  The packaging of the unit within the qualification has been checked to ensure it is identified in the core of the qualification.  No changes were made to the draft training product. </t>
  </si>
  <si>
    <t>CPC10120</t>
  </si>
  <si>
    <t>NWP50118</t>
  </si>
  <si>
    <t>NWP30222</t>
  </si>
  <si>
    <t>NWP20122</t>
  </si>
  <si>
    <t>PWS 03-24 Implementation of Prepare to work safely within CPC and CPP qualifications</t>
  </si>
  <si>
    <t>https://buildskills.com.au/training/training-product-update-implementation-of-prepare-to-work-safety-within-cpc-and-cpp</t>
  </si>
  <si>
    <t>CPP, CPC, NWP</t>
  </si>
  <si>
    <t xml:space="preserve">Thank you for your feedback, your support is noted.  </t>
  </si>
  <si>
    <t>Initial development</t>
  </si>
  <si>
    <t>NT</t>
  </si>
  <si>
    <t xml:space="preserve">Thank you for your feedback, your support is noted. </t>
  </si>
  <si>
    <t>SA</t>
  </si>
  <si>
    <t>ACT</t>
  </si>
  <si>
    <t>WA</t>
  </si>
  <si>
    <t>Qld</t>
  </si>
  <si>
    <t>CPC30420</t>
  </si>
  <si>
    <t>Certificate III in Demolition</t>
  </si>
  <si>
    <t>Peak body</t>
  </si>
  <si>
    <t>Government</t>
  </si>
  <si>
    <t>JSC</t>
  </si>
  <si>
    <t>CUA</t>
  </si>
  <si>
    <t xml:space="preserve">Noted. </t>
  </si>
  <si>
    <t>Peak Body</t>
  </si>
  <si>
    <t>Employer&lt;20</t>
  </si>
  <si>
    <t>Union</t>
  </si>
  <si>
    <t>Stakeholder advised of their preference to hold back the minor release of the Urban Pest Management until the major release next year</t>
  </si>
  <si>
    <t>Stakeholders support changes to qualifications. No impacts identified.</t>
  </si>
  <si>
    <t>Filippa Ross</t>
  </si>
  <si>
    <t>Queensland Department of Trade, Employment and Training</t>
  </si>
  <si>
    <t>Thomas Overby</t>
  </si>
  <si>
    <t>Rentokil Initial</t>
  </si>
  <si>
    <t>RTO &amp; Employer</t>
  </si>
  <si>
    <t>Pest Control</t>
  </si>
  <si>
    <t>Peter Booth</t>
  </si>
  <si>
    <t>WorkSafe Victoria</t>
  </si>
  <si>
    <t>Licensing Regulator</t>
  </si>
  <si>
    <t>Steven Deer</t>
  </si>
  <si>
    <t>Construction, Forestry and Maritime Employees Union (CFMEU)</t>
  </si>
  <si>
    <t>RTO &amp; Union</t>
  </si>
  <si>
    <t>CPC, NWP</t>
  </si>
  <si>
    <t>John Tannous</t>
  </si>
  <si>
    <t>Anthony Backhouse</t>
  </si>
  <si>
    <t>Committee supported this and actions taken to incorporate two additional NWP qualifications into project</t>
  </si>
  <si>
    <t>5 TC members, Karen Noble, Sarah Martin, Adrian Shackleton</t>
  </si>
  <si>
    <t>6 TC members, Karen Noble</t>
  </si>
  <si>
    <t xml:space="preserve">Reviewed all draft training products and discussed proposed amenments including where units are deemed not equivalent.   </t>
  </si>
  <si>
    <t xml:space="preserve">Committee members requested to minimise impact to sector we consider updates to all 4 NWP qualifications.  This was carried forward and enacted. </t>
  </si>
  <si>
    <t>Reviewed feedback from initial consultations to incorporate into drafts.</t>
  </si>
  <si>
    <t xml:space="preserve">Committee members supported feedback received and agreed to progress with drafts for public consultation. </t>
  </si>
  <si>
    <t>Webinar - All sectors</t>
  </si>
  <si>
    <t>Stakeholders impacted by changes to CPCWHS1001 including RTOs, Industry bodies, Licensing Regulators, Employers</t>
  </si>
  <si>
    <t xml:space="preserve">To provide overview of project and request feedback on proposed amendments to training products. </t>
  </si>
  <si>
    <t>Questions responded to included reference to Urban Pest Management project and the consequences of a minor release now.  Decision made to engage directly with UPM stakeholders to seek feedback.</t>
  </si>
  <si>
    <t>Webinar - Water sector</t>
  </si>
  <si>
    <t>NSW Building Commission</t>
  </si>
  <si>
    <t>Stakeholder advised of no direct impact foreseeable.</t>
  </si>
  <si>
    <t>Questions responded to included reference to State regulator's assessment tools. Although outside of this remit, the comment noted for future consideration.</t>
  </si>
  <si>
    <t>Water sector stakeholders impacted by changes to NWP training products, including RTOs, Industry bodies, Licensing Regulators, Employers</t>
  </si>
  <si>
    <t>No additional decisions made from this webinar.</t>
  </si>
  <si>
    <t>Email and responses - Water sector</t>
  </si>
  <si>
    <t>RTOs and Water Industry Stakeholders including Peak Bodies, Employers/Government</t>
  </si>
  <si>
    <t xml:space="preserve">To provide an overview of proposed changes to NWP qualifications and seek stakeholder input into draft training products. </t>
  </si>
  <si>
    <t>Email and responses - Demolition sector</t>
  </si>
  <si>
    <t>RTOs and peak industry bodies impacted by proposed changes to Demolition qualifications</t>
  </si>
  <si>
    <t xml:space="preserve">To provide an overview of proposed changes to CPC30420 and seek stakeholder input into draft training products. </t>
  </si>
  <si>
    <t>Meetings - online</t>
  </si>
  <si>
    <t xml:space="preserve">WHS Licensing regulators </t>
  </si>
  <si>
    <t xml:space="preserve">To provide an overview of implementation project and seek stakeholder guidance on licensing impacts. </t>
  </si>
  <si>
    <t>Meetings held across all jurisdictional WHS regulators.  Stakeholders supported proposed updates and advised all legislative instruments have been updated to reflect the current unit of competency already.</t>
  </si>
  <si>
    <t>Additional representation (if any)</t>
  </si>
  <si>
    <t>Specialist industry sector 
(if any)</t>
  </si>
  <si>
    <t>Comments</t>
  </si>
  <si>
    <t>NT WorkSafe</t>
  </si>
  <si>
    <t xml:space="preserve">Provided overview of project.  Stakeholder advised no impact on licensing issues for learners transitioning and no accidental consequences identified. </t>
  </si>
  <si>
    <t>SafeWork SA</t>
  </si>
  <si>
    <t>SafeWork TAS</t>
  </si>
  <si>
    <t>Tas</t>
  </si>
  <si>
    <t>Worksafe ACT</t>
  </si>
  <si>
    <t>Safework NSW</t>
  </si>
  <si>
    <t>SafeWork Australia</t>
  </si>
  <si>
    <t>Vic</t>
  </si>
  <si>
    <t>Skills Tas</t>
  </si>
  <si>
    <t>DTWD WA</t>
  </si>
  <si>
    <t xml:space="preserve">Provided overview of project.  Stakeholder advised no impact or accidental consequences identified.  Invited stakeholder to join technical committee. </t>
  </si>
  <si>
    <t>Health &amp; Safety Advisory Service Pty Ltd</t>
  </si>
  <si>
    <t>Consultant</t>
  </si>
  <si>
    <t>Simmonds and Bristow Pty Ltd</t>
  </si>
  <si>
    <t xml:space="preserve">TRILITY Services Pty Ltd </t>
  </si>
  <si>
    <t>Seqwater</t>
  </si>
  <si>
    <t>TasWater</t>
  </si>
  <si>
    <t>TAFE QLD</t>
  </si>
  <si>
    <t>Master Builders QLD</t>
  </si>
  <si>
    <t>Demoltion and Asbestos Industry Association</t>
  </si>
  <si>
    <t>NAT</t>
  </si>
  <si>
    <t>Provided overview of project and impacts to demolition training products.  Stakeholder advised this is a welcome update and they support the proposed amendments</t>
  </si>
  <si>
    <t>Upper Lachlan Shire Council</t>
  </si>
  <si>
    <t>Invited and attended Water sector webinars</t>
  </si>
  <si>
    <t>Lower Murray Urban &amp; Rural Water</t>
  </si>
  <si>
    <t>North East Water</t>
  </si>
  <si>
    <t>Invited and attended Water sector webinar</t>
  </si>
  <si>
    <t>NSW DCCEEW</t>
  </si>
  <si>
    <t>NSW Local Govt Association</t>
  </si>
  <si>
    <t>NSW Public Sector ITAB</t>
  </si>
  <si>
    <t>Power &amp; Water Corporation</t>
  </si>
  <si>
    <t>SA Department for Health and Wellbeing</t>
  </si>
  <si>
    <t>SA Water</t>
  </si>
  <si>
    <t>SEQ Systems &amp; Solutions</t>
  </si>
  <si>
    <t>South Gippsland Water</t>
  </si>
  <si>
    <t>Southern Rural Water</t>
  </si>
  <si>
    <t>Tasmanian Irrigation</t>
  </si>
  <si>
    <t>Total Chlorine Solutions</t>
  </si>
  <si>
    <t>Viadux</t>
  </si>
  <si>
    <t>VicWater</t>
  </si>
  <si>
    <t>Northern College of the Arts and Technology</t>
  </si>
  <si>
    <t>Invited and attended All Sector webinars</t>
  </si>
  <si>
    <t>Holomesglen</t>
  </si>
  <si>
    <t>Invited and attended Water and All Sector webinars
Provided feedback on training prducts</t>
  </si>
  <si>
    <t>TAFE Queensland (QLD)</t>
  </si>
  <si>
    <t>Invited and attended All Sector webinar</t>
  </si>
  <si>
    <t>Department of Employment, Small Business and Training (DESBT QLD)</t>
  </si>
  <si>
    <t>Queensland Department of Trade, Employment and Training (DTET)</t>
  </si>
  <si>
    <t>Invited and attended All sector webinar</t>
  </si>
  <si>
    <t>Workplace Health and Safety Queensland Office of Industrial Relations</t>
  </si>
  <si>
    <t>THE ASSOCIATION OF WALL &amp; CEILING INDUSTRIES OF NSW</t>
  </si>
  <si>
    <t>SafeWork NSW, Asbestos and Demolition Services Team</t>
  </si>
  <si>
    <t>Wynnum Manly Employment and Training Assoc Inc</t>
  </si>
  <si>
    <t>Invited to attend All Sector webinars</t>
  </si>
  <si>
    <t>Asset Training Australia Pty Ltd</t>
  </si>
  <si>
    <t>Statewide Business Training Pty Ltd</t>
  </si>
  <si>
    <t>TotalVet Training Resources</t>
  </si>
  <si>
    <t>Major Training Group</t>
  </si>
  <si>
    <t>Blue Dog Training Pty Ltd</t>
  </si>
  <si>
    <t>Ascent Training Solutions Pty Ltd</t>
  </si>
  <si>
    <t>Carlisle Learning and Development Pty Ltd</t>
  </si>
  <si>
    <t>ORANGE INTERNATIONAL COLLEGE PTY LTD</t>
  </si>
  <si>
    <t>Morayfield State High School</t>
  </si>
  <si>
    <t>Noosa District State High School</t>
  </si>
  <si>
    <t>Royal Melbourne Institute of Technology</t>
  </si>
  <si>
    <t>Bendigo Kangan Institute</t>
  </si>
  <si>
    <t>WorkSafe Connect Pty Ltd</t>
  </si>
  <si>
    <t>Datum College Pty Ltd</t>
  </si>
  <si>
    <t>Eclipse Vale Pty Ltd</t>
  </si>
  <si>
    <t>EM-Care Pty Ltd</t>
  </si>
  <si>
    <t>CTE Australia Pty Ltd</t>
  </si>
  <si>
    <t>VICTORIAN INSTITUTE OF APPLIED LEARNING PTY LTD</t>
  </si>
  <si>
    <t>STEP 123 PTY LIMITED</t>
  </si>
  <si>
    <t>IET Education Group Pty Ltd</t>
  </si>
  <si>
    <t>Academy of The Northern Territory Tech Skills Pty Ltd</t>
  </si>
  <si>
    <t>Everthought Education Pty Ltd</t>
  </si>
  <si>
    <t>New Orion Investments Pty Ltd &amp; St Andrews Private Estate Pty Ltd</t>
  </si>
  <si>
    <t>HCR Constructions Pty Ltd</t>
  </si>
  <si>
    <t>Live and Learn Pty Ltd</t>
  </si>
  <si>
    <t>MTO Group Pty Ltd</t>
  </si>
  <si>
    <t>Knauf</t>
  </si>
  <si>
    <t>Regional Development Australia Greater Whitsundays (RDAGW)</t>
  </si>
  <si>
    <t>Jobs North Queensland (JTNQ)</t>
  </si>
  <si>
    <t>The Industry School</t>
  </si>
  <si>
    <t>Smart Apprenticeship Solutions</t>
  </si>
  <si>
    <t>Department Employment and Workplace Relations (DEWR)</t>
  </si>
  <si>
    <t>Apprenticeship Support Australia</t>
  </si>
  <si>
    <t>SPASA Group</t>
  </si>
  <si>
    <t>TradeTools Pty Ltd</t>
  </si>
  <si>
    <t>Bennett and Bennett</t>
  </si>
  <si>
    <t>The Service Trades College Australia (RTO) Pty Ltd</t>
  </si>
  <si>
    <t>Skill360 Australia</t>
  </si>
  <si>
    <t>Saniflo SFA Group</t>
  </si>
  <si>
    <t>Busy At Work</t>
  </si>
  <si>
    <t>Bundilla Pest Control</t>
  </si>
  <si>
    <t>Engineering Institute of Technology</t>
  </si>
  <si>
    <t>Green Building Institute</t>
  </si>
  <si>
    <t>North Metropolitan TAFE</t>
  </si>
  <si>
    <t>Shaw Building Group</t>
  </si>
  <si>
    <t>Employers</t>
  </si>
  <si>
    <t>Climate Change Authority</t>
  </si>
  <si>
    <t>Construction Skills Queensland (CSQ)</t>
  </si>
  <si>
    <t>Association of Wall and Ceiling Industries Australia</t>
  </si>
  <si>
    <t>Brick and Block Careers</t>
  </si>
  <si>
    <t>RTO Associates</t>
  </si>
  <si>
    <t>Fire Protection Association Australia</t>
  </si>
  <si>
    <t>Institute of Research and Learning (IRL)</t>
  </si>
  <si>
    <t>Housing Industry Association National</t>
  </si>
  <si>
    <t>SafeWork NSW</t>
  </si>
  <si>
    <t>Chisolm Institute</t>
  </si>
  <si>
    <t>Civil Contractors Federation (Victorian Branch)</t>
  </si>
  <si>
    <t>Civil Contractors</t>
  </si>
  <si>
    <t>EnviroCheck Australia Pty Ltd</t>
  </si>
  <si>
    <t>HYDRO-ELECTRIC CORPORATION -</t>
  </si>
  <si>
    <t>Infrastructure Training Pty Ltd</t>
  </si>
  <si>
    <t>Innovative Learning Solutions Pty Ltd</t>
  </si>
  <si>
    <t>MinRes Training Institute Pty Ltd</t>
  </si>
  <si>
    <t>Timber Training Creswick Ltd</t>
  </si>
  <si>
    <t>Water Training Australia Pty Ltd</t>
  </si>
  <si>
    <t>TAFE SA</t>
  </si>
  <si>
    <t>Water Corporation</t>
  </si>
  <si>
    <t>NSW Department of Climate Change, Energy, the Environment and Water</t>
  </si>
  <si>
    <t>THE TRAINING COMPANY (AUS) PTY LTD</t>
  </si>
  <si>
    <t>The Management Edge Pty Ltd</t>
  </si>
  <si>
    <t>PM2 Pty Ltd</t>
  </si>
  <si>
    <t>Halo Nation Training Pty Ltd</t>
  </si>
  <si>
    <t>CURRENT TRAINING QLD PTY LTD</t>
  </si>
  <si>
    <t>Career Skills Australia Pty Ltd</t>
  </si>
  <si>
    <t>Master Builders Association of New South Wales Pty Ltd</t>
  </si>
  <si>
    <t>Frontier Training and Technology Pty Ltd</t>
  </si>
  <si>
    <t>DLI Training</t>
  </si>
  <si>
    <t>Talented Training Pty Ltd</t>
  </si>
  <si>
    <t>Training Aid Australia Pty Ltd</t>
  </si>
  <si>
    <t>TECTRA AUSTRALIA PTY LTD</t>
  </si>
  <si>
    <t>CTPM Australasia Pty Ltd</t>
  </si>
  <si>
    <t xml:space="preserve">CFMEU Education and Training </t>
  </si>
  <si>
    <t>Australian Water Association</t>
  </si>
  <si>
    <t>Water Services Association of Australia</t>
  </si>
  <si>
    <t>Veolia Australia and New Zealand</t>
  </si>
  <si>
    <t>Water Research Australia</t>
  </si>
  <si>
    <t>Water Industry Operations Association of Australia (WIOA)</t>
  </si>
  <si>
    <t>Icon Water</t>
  </si>
  <si>
    <t>Unitywater</t>
  </si>
  <si>
    <t>QLD Water</t>
  </si>
  <si>
    <t>Griffith University</t>
  </si>
  <si>
    <t>Sydney Water</t>
  </si>
  <si>
    <t>Urban Utiliities</t>
  </si>
  <si>
    <t>Strata Title Management Pty Ltd</t>
  </si>
  <si>
    <t>Ashtrail Pty Ltd/ Major Training</t>
  </si>
  <si>
    <t>Blue Dog Training</t>
  </si>
  <si>
    <t>Simmonds &amp; Bristow</t>
  </si>
  <si>
    <t>PWS 03-24</t>
  </si>
  <si>
    <t>CFMEU QLD Branch</t>
  </si>
  <si>
    <t>Hutchinson Builders</t>
  </si>
  <si>
    <t>Asset College</t>
  </si>
  <si>
    <t>HIA</t>
  </si>
  <si>
    <t>Flick Anticimex</t>
  </si>
  <si>
    <t>PM 15-25</t>
  </si>
  <si>
    <t>Inscope Training</t>
  </si>
  <si>
    <t>Master Plumbers Association QLD</t>
  </si>
  <si>
    <t>SMP 04-24 Tech Committee
HT 09-24 Tech Committee</t>
  </si>
  <si>
    <t>Adelaide Hills Council</t>
  </si>
  <si>
    <t>Invited to attend Water sector webinars</t>
  </si>
  <si>
    <t>Adelaide Plains Council</t>
  </si>
  <si>
    <t>Alexandrina Council</t>
  </si>
  <si>
    <t>Barunga West Council</t>
  </si>
  <si>
    <t>Berri Barmera Council</t>
  </si>
  <si>
    <t>Campbelltown City Council</t>
  </si>
  <si>
    <t>City of Burnside</t>
  </si>
  <si>
    <t>City of Charles Sturt</t>
  </si>
  <si>
    <t>City of Holdfast Bay</t>
  </si>
  <si>
    <t>City of Marion</t>
  </si>
  <si>
    <t>City of Mitcham</t>
  </si>
  <si>
    <t>City of Mount Gambier</t>
  </si>
  <si>
    <t>City of Norwood Payneham &amp; St Peters</t>
  </si>
  <si>
    <t>City of Onkaparinga</t>
  </si>
  <si>
    <t>City of Playford</t>
  </si>
  <si>
    <t>City of Port Adelaide Enfield</t>
  </si>
  <si>
    <t>City of Prospect</t>
  </si>
  <si>
    <t>City of Salisbury</t>
  </si>
  <si>
    <t>City of Tea Tree Gully</t>
  </si>
  <si>
    <t>City of Unley</t>
  </si>
  <si>
    <t>City of Victor Harbor</t>
  </si>
  <si>
    <t>City of West Torrens</t>
  </si>
  <si>
    <t>City of Whyalla</t>
  </si>
  <si>
    <t>Clare &amp; Gilbert Valleys Council</t>
  </si>
  <si>
    <t>Coorong District Council</t>
  </si>
  <si>
    <t>Copper Coast Council</t>
  </si>
  <si>
    <t>Corporation of the Town of Walkerville</t>
  </si>
  <si>
    <t>District Council of Ceduna</t>
  </si>
  <si>
    <t>District Council of Cleve</t>
  </si>
  <si>
    <t>District Council of Coober Pedy</t>
  </si>
  <si>
    <t>District Council of Elliston</t>
  </si>
  <si>
    <t>District Council of Franklin Harbour</t>
  </si>
  <si>
    <t>District Council of Grant</t>
  </si>
  <si>
    <t>District Council of Karoonda East Murray</t>
  </si>
  <si>
    <t>District Council of Kimba</t>
  </si>
  <si>
    <t>District Council of Lower Eyre Peninsula</t>
  </si>
  <si>
    <t>District Council of Loxton Waikerie</t>
  </si>
  <si>
    <t>District Council of Orroroo Carrieton</t>
  </si>
  <si>
    <t>District Council of Peterborough</t>
  </si>
  <si>
    <t>District Council of Robe</t>
  </si>
  <si>
    <t>District Council of Streaky Bay</t>
  </si>
  <si>
    <t>District Council of Tumby Bay</t>
  </si>
  <si>
    <t>District Council of Yankalilla</t>
  </si>
  <si>
    <t>Kingston District Council</t>
  </si>
  <si>
    <t>Light Regional Council</t>
  </si>
  <si>
    <t>Mid Murray Council</t>
  </si>
  <si>
    <t>Mount Barker District Council</t>
  </si>
  <si>
    <t>Naracoorte Lucindale Council</t>
  </si>
  <si>
    <t>Northern Areas Council</t>
  </si>
  <si>
    <t>Port Augusta City Council</t>
  </si>
  <si>
    <t>Port Pirie Regional Council</t>
  </si>
  <si>
    <t>Regional Council of Goyder</t>
  </si>
  <si>
    <t>Renmark Paringa Council</t>
  </si>
  <si>
    <t>SA Department for Energy and Mining</t>
  </si>
  <si>
    <t>Southern Mallee District Council</t>
  </si>
  <si>
    <t>Tatiara District Council</t>
  </si>
  <si>
    <t>The Barossa Council</t>
  </si>
  <si>
    <t>The Flinders Ranges Council</t>
  </si>
  <si>
    <t>The Rural City of Murray Bridge</t>
  </si>
  <si>
    <t>Town of Gawler</t>
  </si>
  <si>
    <t>Wakefield Regional Council</t>
  </si>
  <si>
    <t>Wattle Range Council</t>
  </si>
  <si>
    <t>Wudinna District Council</t>
  </si>
  <si>
    <t>Yorke Peninsula Council</t>
  </si>
  <si>
    <t>Albury City Council</t>
  </si>
  <si>
    <t>Armidale Regional Council</t>
  </si>
  <si>
    <t>Ballina Shire Council</t>
  </si>
  <si>
    <t>Balranald Shire Council</t>
  </si>
  <si>
    <t>Bathurst Regional Council</t>
  </si>
  <si>
    <t>Bayside Council</t>
  </si>
  <si>
    <t>Bellingen Shire Council</t>
  </si>
  <si>
    <t>Berrigan Shire Council</t>
  </si>
  <si>
    <t>Bland Shire Council</t>
  </si>
  <si>
    <t>Blayney Shire Council</t>
  </si>
  <si>
    <t>Bogan Shire Council</t>
  </si>
  <si>
    <t>Bourke Shire Council</t>
  </si>
  <si>
    <t>Brewarrina Shire Council</t>
  </si>
  <si>
    <t>Byron Shire Council</t>
  </si>
  <si>
    <t>Cabonne Council</t>
  </si>
  <si>
    <t>Carrathool Shire Council</t>
  </si>
  <si>
    <t>Central Coast Council</t>
  </si>
  <si>
    <t>Central Darling Shire Council</t>
  </si>
  <si>
    <t>Central NSW Joint Organisation</t>
  </si>
  <si>
    <t>Central Tablelands Water</t>
  </si>
  <si>
    <t>Clarence Valley Council</t>
  </si>
  <si>
    <t>Cobar Shire Council</t>
  </si>
  <si>
    <t>Coffs Harbour City Council</t>
  </si>
  <si>
    <t>Coolamon Shire Council</t>
  </si>
  <si>
    <t>Coonamble Shire Council</t>
  </si>
  <si>
    <t>Cootamundra-Gundagai Regional Council</t>
  </si>
  <si>
    <t>Cowra Shire Council</t>
  </si>
  <si>
    <t>Cumberland Council</t>
  </si>
  <si>
    <t>Dam Safety NSW</t>
  </si>
  <si>
    <t>Dubbo Regional Council</t>
  </si>
  <si>
    <t>Edward River Council</t>
  </si>
  <si>
    <t>Eurobodalla Shire Council</t>
  </si>
  <si>
    <t>Federation Council</t>
  </si>
  <si>
    <t>Forbes Shire Council</t>
  </si>
  <si>
    <t>George's River Council</t>
  </si>
  <si>
    <t>Gilgandra Shire Council</t>
  </si>
  <si>
    <t>Glen Innes Severn Council</t>
  </si>
  <si>
    <t>Goldenfields Water County Council</t>
  </si>
  <si>
    <t>Greater Hume Shire Council</t>
  </si>
  <si>
    <t>Griffith City Council</t>
  </si>
  <si>
    <t>Gwydir Shire Council</t>
  </si>
  <si>
    <t>Hawkesbury City Council</t>
  </si>
  <si>
    <t>Hay Shire Council</t>
  </si>
  <si>
    <t>Hilltops Council</t>
  </si>
  <si>
    <t>Junee Shire Council</t>
  </si>
  <si>
    <t>Kempsey Shire Council</t>
  </si>
  <si>
    <t>Kyogle Council</t>
  </si>
  <si>
    <t>Lachlan Shire Council</t>
  </si>
  <si>
    <t>Leeton Shire Council</t>
  </si>
  <si>
    <t>Lismore City Council</t>
  </si>
  <si>
    <t>Lithgow City Council</t>
  </si>
  <si>
    <t>Liverpool Plains Shire Council</t>
  </si>
  <si>
    <t>Lockhart Shire Council</t>
  </si>
  <si>
    <t>Mid-Coast Council</t>
  </si>
  <si>
    <t>Mid-Western Regional Council</t>
  </si>
  <si>
    <t>Moree Plains Shire Council</t>
  </si>
  <si>
    <t>Murray River Council</t>
  </si>
  <si>
    <t>Murrumbidgee Shire Council</t>
  </si>
  <si>
    <t>Muswellbrook Shire Council</t>
  </si>
  <si>
    <t>Nambucca Shire Council</t>
  </si>
  <si>
    <t>Narrabri Shire Council</t>
  </si>
  <si>
    <t>Narrandera Shire Council</t>
  </si>
  <si>
    <t>Narromine Shire Council</t>
  </si>
  <si>
    <t>Oberon Council</t>
  </si>
  <si>
    <t>Orange City Council</t>
  </si>
  <si>
    <t>Parkes Shire Council</t>
  </si>
  <si>
    <t>Queanbeyan-Palerang Regional Council</t>
  </si>
  <si>
    <t>Richmond Valley Council</t>
  </si>
  <si>
    <t>Riverina Water County Council</t>
  </si>
  <si>
    <t>Rous County Council</t>
  </si>
  <si>
    <t>Shoalhaven City Council</t>
  </si>
  <si>
    <t>Singleton Shire Council</t>
  </si>
  <si>
    <t>Snowy Monaro Regional Council</t>
  </si>
  <si>
    <t>Snowy Valleys Council</t>
  </si>
  <si>
    <t>Tamworth Regional Council</t>
  </si>
  <si>
    <t>Temora Shire Council</t>
  </si>
  <si>
    <t>Tenterfield Shire Council</t>
  </si>
  <si>
    <t>Tweed Shire Council</t>
  </si>
  <si>
    <t>Upper Hunter Shire Council</t>
  </si>
  <si>
    <t>Uralla Shire Council</t>
  </si>
  <si>
    <t>Walcha Council</t>
  </si>
  <si>
    <t>Walgett Shire Council</t>
  </si>
  <si>
    <t>Warren Shire Council</t>
  </si>
  <si>
    <t>Warrumbungle Shire Council</t>
  </si>
  <si>
    <t>Weddin Shire Council</t>
  </si>
  <si>
    <t>Wentworth Shire Council</t>
  </si>
  <si>
    <t>Wingecarribee Shire Council</t>
  </si>
  <si>
    <t>Yass Valley Council</t>
  </si>
  <si>
    <t>Aurukun Shire Council</t>
  </si>
  <si>
    <t>Balonne Shire Council</t>
  </si>
  <si>
    <t>Banana Shire Council</t>
  </si>
  <si>
    <t>Barcaldine Regional Council</t>
  </si>
  <si>
    <t>Barcoo Shire Council</t>
  </si>
  <si>
    <t>Blackall-Tambo Regional Council</t>
  </si>
  <si>
    <t>Boulia Shire Council</t>
  </si>
  <si>
    <t>Bundaberg Regional Council</t>
  </si>
  <si>
    <t>Burdekin Shire Council</t>
  </si>
  <si>
    <t>Burke Shire Council</t>
  </si>
  <si>
    <t>Cairns Regional Council</t>
  </si>
  <si>
    <t>Carpentaria Shire Council</t>
  </si>
  <si>
    <t>Cassowary Coast Regional Council</t>
  </si>
  <si>
    <t>Central Highlands Regional Council</t>
  </si>
  <si>
    <t>Charters Towers Regional Council</t>
  </si>
  <si>
    <t>Cloncurry Shire Council</t>
  </si>
  <si>
    <t>Cook Shire Council</t>
  </si>
  <si>
    <t>Croydon Shire Council</t>
  </si>
  <si>
    <t>Department of Local Government, Water and Volunteers</t>
  </si>
  <si>
    <t>Diamantina Shire Council</t>
  </si>
  <si>
    <t>Doomadgee Aboriginal Shire Council</t>
  </si>
  <si>
    <t>Douglas Shire Council</t>
  </si>
  <si>
    <t>Etheridge Shire Council</t>
  </si>
  <si>
    <t>Flinders Shire Council</t>
  </si>
  <si>
    <t>Gold Coast City Council</t>
  </si>
  <si>
    <t>Goondiwindi Regional Council</t>
  </si>
  <si>
    <t>Gympie Regional Council</t>
  </si>
  <si>
    <t>Hinchinbrook Shire Council</t>
  </si>
  <si>
    <t>Hope Vale Aboriginal Shire Council</t>
  </si>
  <si>
    <t>Isaac Regional Council</t>
  </si>
  <si>
    <t>Kowanyama Aboriginal Shire Council</t>
  </si>
  <si>
    <t>Livingstone Shire Council</t>
  </si>
  <si>
    <t>Lockhart River Aboriginal Shire Council</t>
  </si>
  <si>
    <t>Lockyer Valley Regional Council</t>
  </si>
  <si>
    <t>Logan City Council</t>
  </si>
  <si>
    <t>Longreach Regional Council</t>
  </si>
  <si>
    <t>Mackay Regional Council</t>
  </si>
  <si>
    <t>Mapoon Aboriginal Shire Council</t>
  </si>
  <si>
    <t>Maranoa Regional Council</t>
  </si>
  <si>
    <t>Mareeba Shire Council</t>
  </si>
  <si>
    <t>Mornington Shire Council</t>
  </si>
  <si>
    <t>Mount Isa City Council</t>
  </si>
  <si>
    <t>Murweh Shire Council</t>
  </si>
  <si>
    <t>Napranum Aboriginal Shire Council</t>
  </si>
  <si>
    <t>Noosa Shire Council</t>
  </si>
  <si>
    <t>North Burnett Regional Council</t>
  </si>
  <si>
    <t>Northern Peninsula Area Regional Council</t>
  </si>
  <si>
    <t>Paroo Shire Council</t>
  </si>
  <si>
    <t>Pormpuraaw Aboriginal Shire Council</t>
  </si>
  <si>
    <t>Queensland Health Department</t>
  </si>
  <si>
    <t>Quilpie Shire Council</t>
  </si>
  <si>
    <t>Redland City Council</t>
  </si>
  <si>
    <t>Richmond Shire Council</t>
  </si>
  <si>
    <t>Rockhampton Regional Council</t>
  </si>
  <si>
    <t>Somerset Regional Council</t>
  </si>
  <si>
    <t>South Burnett Regional Council</t>
  </si>
  <si>
    <t>Southern Downs Regional Council</t>
  </si>
  <si>
    <t>Sunshine Coast Regional Council</t>
  </si>
  <si>
    <t>Tablelands Regional Council</t>
  </si>
  <si>
    <t>Toowoomba Regional Council</t>
  </si>
  <si>
    <t>Torres Shire Council</t>
  </si>
  <si>
    <t>Torres Strait Island Regional Council</t>
  </si>
  <si>
    <t>Townsville City Council</t>
  </si>
  <si>
    <t>Western Downs Regional Council</t>
  </si>
  <si>
    <t>Whitsunday Regional Council</t>
  </si>
  <si>
    <t>Wide Bay Water</t>
  </si>
  <si>
    <t>Winton Shire Council</t>
  </si>
  <si>
    <t>Woorabinda Aboriginal Shire Council</t>
  </si>
  <si>
    <t>Wujal Wujal Aboriginal Shire Council</t>
  </si>
  <si>
    <t>Yarrabah Aboriginal Shire Council</t>
  </si>
  <si>
    <t>Barwon Water</t>
  </si>
  <si>
    <t>East Gippsland Water</t>
  </si>
  <si>
    <t>Goulburn Valley Water</t>
  </si>
  <si>
    <t>Industry Skills Advisory Council NT</t>
  </si>
  <si>
    <t>Environment Protection Authority Tasmania</t>
  </si>
  <si>
    <t>6 Star Hot Water &amp; Gas</t>
  </si>
  <si>
    <t>Activated Carbon Technologies</t>
  </si>
  <si>
    <t>Anangu Pitjantjatjara Yankunytjatjara</t>
  </si>
  <si>
    <t>Aquasafe Skills</t>
  </si>
  <si>
    <t>Aquatec Maxcon</t>
  </si>
  <si>
    <t>Aqwest</t>
  </si>
  <si>
    <t>Arup</t>
  </si>
  <si>
    <t>Atom Consulting</t>
  </si>
  <si>
    <t>Australian Hydrographers Association</t>
  </si>
  <si>
    <t>Australian Services Union</t>
  </si>
  <si>
    <t>Beca Hunter H2O</t>
  </si>
  <si>
    <t>Bega Valley Shire Council</t>
  </si>
  <si>
    <t>Bergmeier Environmental</t>
  </si>
  <si>
    <t>Bulloo Shire Council</t>
  </si>
  <si>
    <t>Busselton Water</t>
  </si>
  <si>
    <t>Central Highlands Water</t>
  </si>
  <si>
    <t>Cherbourg Aboriginal Shire Council</t>
  </si>
  <si>
    <t>City of Adelaide</t>
  </si>
  <si>
    <t>Coliban Water Corporation</t>
  </si>
  <si>
    <t>Crystele Homes</t>
  </si>
  <si>
    <t>De.mem Group</t>
  </si>
  <si>
    <t>Department of Climate Change, Energy, The Environment and Water</t>
  </si>
  <si>
    <t>Department of Energy, Environment and Climate Action</t>
  </si>
  <si>
    <t>Department of Health and Human Services Vic</t>
  </si>
  <si>
    <t>Dharma Consulting</t>
  </si>
  <si>
    <t>Other</t>
  </si>
  <si>
    <t>Dunedin City Council</t>
  </si>
  <si>
    <t>Ekistica</t>
  </si>
  <si>
    <t>Envirosuite</t>
  </si>
  <si>
    <t>Fusion Training Solutions</t>
  </si>
  <si>
    <t>GHD</t>
  </si>
  <si>
    <t>Gippsland Water</t>
  </si>
  <si>
    <t>Gladstone Area Water Board</t>
  </si>
  <si>
    <t>Goulburn Broken CMA</t>
  </si>
  <si>
    <t>Goulburn Mulwaree Council</t>
  </si>
  <si>
    <t>Goulburn-Murray Water</t>
  </si>
  <si>
    <t>Grampians Wimmera Mallee Water</t>
  </si>
  <si>
    <t>Greater Western Water</t>
  </si>
  <si>
    <t>Gunnedah Shire Council</t>
  </si>
  <si>
    <t>H2Networks</t>
  </si>
  <si>
    <t>Hach</t>
  </si>
  <si>
    <t>Hunter Water Corporation</t>
  </si>
  <si>
    <t>HydroChem</t>
  </si>
  <si>
    <t>HYDRO-ELECTRIC CORPORATION</t>
  </si>
  <si>
    <t>Hydrological</t>
  </si>
  <si>
    <t>Inside Infrastructure</t>
  </si>
  <si>
    <t>Intelligent Water Networks</t>
  </si>
  <si>
    <t>Inverell Shire Council</t>
  </si>
  <si>
    <t>Inxure Strategy Group</t>
  </si>
  <si>
    <t>Irrigation Australia</t>
  </si>
  <si>
    <t>IXOM</t>
  </si>
  <si>
    <t>Local government- council water and sewer</t>
  </si>
  <si>
    <t>Mass Products</t>
  </si>
  <si>
    <t>Maywald Consulting</t>
  </si>
  <si>
    <t>MBS Water Services</t>
  </si>
  <si>
    <t>Melbourne Water Corporation</t>
  </si>
  <si>
    <t>Municipal Council of Roxby Downs</t>
  </si>
  <si>
    <t>Murray Engineering</t>
  </si>
  <si>
    <t>Murray Thompson Water Services</t>
  </si>
  <si>
    <t>NSW Department of Health</t>
  </si>
  <si>
    <t>NSW Water Directorate</t>
  </si>
  <si>
    <t>Orana Utilities Alliance</t>
  </si>
  <si>
    <t>Osmoflo</t>
  </si>
  <si>
    <t>Palm Island Aboriginal Shire Council</t>
  </si>
  <si>
    <t>pH Water Consultants Pty Ltd</t>
  </si>
  <si>
    <t>Philmac</t>
  </si>
  <si>
    <t>Port Macquarie Hastings Council</t>
  </si>
  <si>
    <t>qldwater</t>
  </si>
  <si>
    <t>Quantum Leap Advisory</t>
  </si>
  <si>
    <t>Queensland Hydro</t>
  </si>
  <si>
    <t>South East Water Limited</t>
  </si>
  <si>
    <t>Strongcast</t>
  </si>
  <si>
    <t>Sulfide Control</t>
  </si>
  <si>
    <t>Sunwater</t>
  </si>
  <si>
    <t>Thermo Fisher Scientific</t>
  </si>
  <si>
    <t>TJS Consulting Services</t>
  </si>
  <si>
    <t>Urban Utilities</t>
  </si>
  <si>
    <t>Wannon Water</t>
  </si>
  <si>
    <t>Water Futures P/L</t>
  </si>
  <si>
    <t>Water Group</t>
  </si>
  <si>
    <t>Water Industry Solutions Pty Ltd</t>
  </si>
  <si>
    <t>Water Industry Training Consultants</t>
  </si>
  <si>
    <t>WaterAid</t>
  </si>
  <si>
    <t>WaterNSW</t>
  </si>
  <si>
    <t>Westernport Water</t>
  </si>
  <si>
    <t>Wongulla Waters</t>
  </si>
  <si>
    <t>Working at Heights Association of Australia</t>
  </si>
  <si>
    <t>Xylem Water Solutions Australia Ltd</t>
  </si>
  <si>
    <t>Yarra Valley Water</t>
  </si>
  <si>
    <t>Chisholm Institute</t>
  </si>
  <si>
    <t>Holmesglen Institute</t>
  </si>
  <si>
    <t>Gippsland Institute of Technical and Further Education</t>
  </si>
  <si>
    <t>Elisabeth Murdoch College</t>
  </si>
  <si>
    <t>Heatherwood School</t>
  </si>
  <si>
    <t>Mount Clear College</t>
  </si>
  <si>
    <t>Hallam Secondary College</t>
  </si>
  <si>
    <t>Kyabram P-12 College</t>
  </si>
  <si>
    <t>Northern Bay P-12 College</t>
  </si>
  <si>
    <t>Roxburgh College</t>
  </si>
  <si>
    <t>Sunshine College</t>
  </si>
  <si>
    <t>Bendigo Senior Secondary College</t>
  </si>
  <si>
    <t>Swan Hill College</t>
  </si>
  <si>
    <t>Victorian Curriculum and Assessment Authority, VET unit</t>
  </si>
  <si>
    <t>Department of Treasure and Finance Victoria</t>
  </si>
  <si>
    <t>Gippsland Group Training Ltd</t>
  </si>
  <si>
    <t>Lutheran Church of Australia Qld District</t>
  </si>
  <si>
    <t>REGIONAL TRAINING SERVICES QLD PTY LTD</t>
  </si>
  <si>
    <t>Plumbing and Pipe Trades Employees Union (QLD)</t>
  </si>
  <si>
    <t>Civil Contractors Federation QLD</t>
  </si>
  <si>
    <t>Department of Housing and Public Works (QLD)</t>
  </si>
  <si>
    <t>Electrical Safety Office (QLD)</t>
  </si>
  <si>
    <t>Department of Education (Qld)</t>
  </si>
  <si>
    <t>AUSTRALIAN TRAINING ACADEMY PTY. LTD.</t>
  </si>
  <si>
    <t>Australian Institute of Building (QLD) (AIB)</t>
  </si>
  <si>
    <t>SDS TRAINING AND SECURITY PTY LTD</t>
  </si>
  <si>
    <t>Final Trim Training Pty Ltd</t>
  </si>
  <si>
    <t>TAFE Queensland</t>
  </si>
  <si>
    <t>QUEENSLAND MASTER BUILDERS ASSOCIATION INDUSTRIAL ORGANISATION OF EMPLOYERS</t>
  </si>
  <si>
    <t>Djarragun College Limited</t>
  </si>
  <si>
    <t>Christian Outreach Centre trading as Citipointe Christian College</t>
  </si>
  <si>
    <t>Suncoast Christian College</t>
  </si>
  <si>
    <t>Lutheran Church of Australia Queensland District</t>
  </si>
  <si>
    <t>Civil Contractors Federation</t>
  </si>
  <si>
    <t>Academique Pty Ltd</t>
  </si>
  <si>
    <t>Abrahamson Holdings Pty Ltd</t>
  </si>
  <si>
    <t>MAXX INTERNATIONAL PTY. LTD.</t>
  </si>
  <si>
    <t>Maryborough Christian Education Foundation Ltd</t>
  </si>
  <si>
    <t>CHBE Ltd</t>
  </si>
  <si>
    <t>Gladstone Area Group Apprentices Limited</t>
  </si>
  <si>
    <t>Edmund Rice Education Australia Colleges LTD</t>
  </si>
  <si>
    <t>Queensland Building and Construction Commission (QBCC)</t>
  </si>
  <si>
    <t>Master Builders Queensland (MBQ)</t>
  </si>
  <si>
    <t>Q-leave</t>
  </si>
  <si>
    <t>Brisbane City Council</t>
  </si>
  <si>
    <t>City of Moreton Bay</t>
  </si>
  <si>
    <t>Energy Skills Queensland</t>
  </si>
  <si>
    <t>Business Queensland</t>
  </si>
  <si>
    <t>The National Association of Women in Construction</t>
  </si>
  <si>
    <t>Apprenticeships Queensland</t>
  </si>
  <si>
    <t>Jobs Queensland</t>
  </si>
  <si>
    <t>Fraser Coast Regional Council</t>
  </si>
  <si>
    <t>UDIA Queensland</t>
  </si>
  <si>
    <t>SkillsTECK</t>
  </si>
  <si>
    <t>Urban Development Institute of Australia Queensland</t>
  </si>
  <si>
    <t>Agforce Farmers Queensland</t>
  </si>
  <si>
    <t>Industry Training Qld Pty Ltd</t>
  </si>
  <si>
    <t>Worklinks QLD Ltd</t>
  </si>
  <si>
    <t>Qld Small Business Courses Pty Ltd</t>
  </si>
  <si>
    <t>HILTON GROUP QLD. PTY LTD</t>
  </si>
  <si>
    <t>Current Training (Qld) Pty Ltd</t>
  </si>
  <si>
    <t>Formula Interiors (QLD)</t>
  </si>
  <si>
    <t>Real Estate Institute of Queensland (REIQLD)</t>
  </si>
  <si>
    <t>Student Tafe Qld</t>
  </si>
  <si>
    <t>Association of Independent Schools NSW</t>
  </si>
  <si>
    <t>Real Estate Institute of NSW (REINSW)</t>
  </si>
  <si>
    <t>Transport for NSW</t>
  </si>
  <si>
    <t>Civil Contractors Federation (NSW Branch)</t>
  </si>
  <si>
    <t>Australian College of Commerce &amp; Information Technology Pty Ltd</t>
  </si>
  <si>
    <t>CATCH TRAINING PTY LTD</t>
  </si>
  <si>
    <t>Coffs Coast Education and Training Organisation</t>
  </si>
  <si>
    <t>SUPERIOR TRAINING CENTRE PTY LTD</t>
  </si>
  <si>
    <t>Western Riverina Community College Inc</t>
  </si>
  <si>
    <t>Transport for New South Wales</t>
  </si>
  <si>
    <t>VIGIL GROUPS PTY LTD</t>
  </si>
  <si>
    <t>Macleay Valley Workplace Learning Centre Inc</t>
  </si>
  <si>
    <t>Technical and Further Education Commission</t>
  </si>
  <si>
    <t>Community College-Northern Inland Inc</t>
  </si>
  <si>
    <t>Kiama Community College Ltd</t>
  </si>
  <si>
    <t>Tamworth Community College Inc</t>
  </si>
  <si>
    <t>Department of Education</t>
  </si>
  <si>
    <t>Tomaree Community College Inc</t>
  </si>
  <si>
    <t>Robinson Education Centre Ltd</t>
  </si>
  <si>
    <t>Department of Primary Industries and Regional Development</t>
  </si>
  <si>
    <t>Hunter Trade College Ltd</t>
  </si>
  <si>
    <t>ALIF Australia Pty Ltd</t>
  </si>
  <si>
    <t>High Demand Skills Pty Ltd</t>
  </si>
  <si>
    <t>Institute of Public Works Engineering Australasia</t>
  </si>
  <si>
    <t>Institute of Applied Technology - Construction</t>
  </si>
  <si>
    <t>The Trustee for the Salvation Army (NSW) Property Trust</t>
  </si>
  <si>
    <t>Hospitality Institute of NSW Pty Ltd</t>
  </si>
  <si>
    <t>NSW Fishing Industry Training Committee Ltd</t>
  </si>
  <si>
    <t>Master Plumbers &amp; Mechanical Contractors Association of NSW</t>
  </si>
  <si>
    <t>Master Plumbers Association of NSW</t>
  </si>
  <si>
    <t>TasTAFE</t>
  </si>
  <si>
    <t>Department Education Children and Young People (RTO Tas)</t>
  </si>
  <si>
    <t>Amethyst Training Pty Ltd</t>
  </si>
  <si>
    <t>Guilford Young College</t>
  </si>
  <si>
    <t>Major Security Services Pty Ltd</t>
  </si>
  <si>
    <t>Building Group Apprenticeship Scheme Ltd</t>
  </si>
  <si>
    <t>Department for Education, Children and Young People</t>
  </si>
  <si>
    <t>Ross Taylor &amp; Associates Pty Ltd</t>
  </si>
  <si>
    <t>eWorks</t>
  </si>
  <si>
    <t>FOSROC</t>
  </si>
  <si>
    <t>CBOS - Dept of Justice</t>
  </si>
  <si>
    <t>Training Services Tasmania Pty Ltd</t>
  </si>
  <si>
    <t>CONSTRUCTION FORESTRY MARITIME EMPLOYEES UNION - CONSTRUCTION AND GENERAL DIVISION VICTORIA-TASMANIA DIVISIONAL BRANCH</t>
  </si>
  <si>
    <t>Department of Training and Workforce Development</t>
  </si>
  <si>
    <t>Department of Biodiversity Conservation and Attractions</t>
  </si>
  <si>
    <t>Department of Justice</t>
  </si>
  <si>
    <t>Department of Mines Industry Regulation and Safety</t>
  </si>
  <si>
    <t>Challenge Employment &amp; Training Ltd</t>
  </si>
  <si>
    <t>Taminmin High School Council Inc</t>
  </si>
  <si>
    <t>NORTHERN TERRITORY OF AUSTRALIA</t>
  </si>
  <si>
    <t>South Australian State Emergency Service</t>
  </si>
  <si>
    <t>Adelaide Training and Employment Centre Inc</t>
  </si>
  <si>
    <t>Canberra Institute of Technology</t>
  </si>
  <si>
    <t>CATHOLIC ARCHDIOCESE OF CANBERRA AND GOULBURN EDUCATION LIMITED</t>
  </si>
  <si>
    <t>Australian Institute of Education and Training Pty Ltd</t>
  </si>
  <si>
    <t>Australian Testing Services Pty Ltd</t>
  </si>
  <si>
    <t>AUSTRALIAN VOCATIONAL TRAINING PTY LTD</t>
  </si>
  <si>
    <t>Australian Safe T Training Pty Ltd</t>
  </si>
  <si>
    <t>Australian College of Trade Pty Ltd</t>
  </si>
  <si>
    <t>Australian Institute of Vocational Development Pty Ltd</t>
  </si>
  <si>
    <t>Australian Training Management Pty Ltd</t>
  </si>
  <si>
    <t>Australian Training Institute Pty Ltd</t>
  </si>
  <si>
    <t>Australian Institute of Fashion Design Pty Ltd</t>
  </si>
  <si>
    <t>Australian Careers College Pty Ltd</t>
  </si>
  <si>
    <t>Australian Construction Training Services Pty Ltd</t>
  </si>
  <si>
    <t>Australian Institute of Professionals (AIP) Pty Ltd</t>
  </si>
  <si>
    <t>Australian Industrial Trainers, Assessors &amp; Consultants (AITAC) Pty Ltd</t>
  </si>
  <si>
    <t>Australian Health and Science Institute Pty Ltd</t>
  </si>
  <si>
    <t>Australian Civil &amp; Mining Training Pty Ltd</t>
  </si>
  <si>
    <t>Australian Institute of Advanced Studies Pty Ltd</t>
  </si>
  <si>
    <t>Australian Institute of Resources Training Pty Ltd</t>
  </si>
  <si>
    <t>Australian Group Training Pty Ltd</t>
  </si>
  <si>
    <t>Image Australian Modern Academy Pty Ltd</t>
  </si>
  <si>
    <t>AUSTRALIAN INSTITUTE OF ELECTRO TECHNOLOGY PTY. LTD.</t>
  </si>
  <si>
    <t>Australian Forensic Services Pty Ltd</t>
  </si>
  <si>
    <t>Australian Ultimate Training College Pty Ltd</t>
  </si>
  <si>
    <t>Australian Global Academy Pty Ltd</t>
  </si>
  <si>
    <t>AUSTRALIAN INTERNATIONAL EDUCATION &amp; TRAINING PTY. LTD.</t>
  </si>
  <si>
    <t>Australian Institute of Body Arts Pty Ltd</t>
  </si>
  <si>
    <t>Australian Advanced Academy Pty Ltd</t>
  </si>
  <si>
    <t>Australian College of Skills &amp; Education Pty Ltd</t>
  </si>
  <si>
    <t>Australian Techno Management College Pty Ltd</t>
  </si>
  <si>
    <t>Australian Institute of Leadership and Safety Pty Ltd</t>
  </si>
  <si>
    <t>AUSTRALIAN INSTITUTE OF ENGINEERING PTY LTD</t>
  </si>
  <si>
    <t>AUSTRALIAN SKILLS ACADEMY PTY. LTD.</t>
  </si>
  <si>
    <t>Australian College of Management and Innovation Pty Ltd</t>
  </si>
  <si>
    <t>Australian Easy Train Pty Ltd</t>
  </si>
  <si>
    <t>AUSTRALIAN INSTITUTE OF DIGITAL TECHNOLOGY PTY LTD</t>
  </si>
  <si>
    <t>Australian Education Excellence Centre Pty Ltd</t>
  </si>
  <si>
    <t>Australian Vocational Training Academy Pty Ltd</t>
  </si>
  <si>
    <t>Australian Institute of Technical Studies Pty Ltd</t>
  </si>
  <si>
    <t>Western Australian College of Agriculture, Harvey</t>
  </si>
  <si>
    <t>Western Australian College of Agriculture - Narrogin</t>
  </si>
  <si>
    <t>Australian Skills Group Pty Ltd</t>
  </si>
  <si>
    <t>Australian Institute of Maintenance Engineering Pty Ltd</t>
  </si>
  <si>
    <t>Australian Security Education &amp; Consulting Pty Ltd</t>
  </si>
  <si>
    <t>The Australian Diver Accreditation Scheme Board Incorporated</t>
  </si>
  <si>
    <t>Australian Concert &amp; Entertainment Security Pty Ltd</t>
  </si>
  <si>
    <t>Australian Cabinet and Furniture Association Ltd</t>
  </si>
  <si>
    <t>Australian Business Skills Pty Ltd</t>
  </si>
  <si>
    <t>AUSTRALIAN COUNCIL OF RECYCLING</t>
  </si>
  <si>
    <t>Australian Trade Training College Ltd</t>
  </si>
  <si>
    <t>Australian Steel Institute</t>
  </si>
  <si>
    <t>Australian Manufacturing Workers Union</t>
  </si>
  <si>
    <t>Australian Forest Products Association</t>
  </si>
  <si>
    <t>Australian Workers Union</t>
  </si>
  <si>
    <t>Australian Property Institute</t>
  </si>
  <si>
    <t>INSCOPE TRAINING PTY LTD</t>
  </si>
  <si>
    <t>Construction Industry Training Centre Inc</t>
  </si>
  <si>
    <t>Guardrite Security and Industry Training Pty Limited</t>
  </si>
  <si>
    <t>Industries Services Training Pty Ltd</t>
  </si>
  <si>
    <t>Skills Training And Placement People Inc</t>
  </si>
  <si>
    <t>Kelaart Security Training Services Pty Ltd</t>
  </si>
  <si>
    <t>Baseline Training Pty Ltd</t>
  </si>
  <si>
    <t>Carey Training Pty Ltd</t>
  </si>
  <si>
    <t>Blue Tongue Training Pty Ltd</t>
  </si>
  <si>
    <t>Pinnacle Training Pty Ltd</t>
  </si>
  <si>
    <t>Plumbing and Painting Training Company</t>
  </si>
  <si>
    <t>ABV Training &amp; Consulting Pty Ltd</t>
  </si>
  <si>
    <t>Indian Ocean Group Training Association Incorporated</t>
  </si>
  <si>
    <t>PRECISE TRAINING PTY LTD</t>
  </si>
  <si>
    <t>Deacon-Stewart Specialist Training Pty Ltd</t>
  </si>
  <si>
    <t>Construction Training Group Pty Ltd</t>
  </si>
  <si>
    <t>Electricity Training and Development Pty Ltd</t>
  </si>
  <si>
    <t>Trans-Plant Training Pty Ltd</t>
  </si>
  <si>
    <t>Southern Training Organisation Pty Ltd</t>
  </si>
  <si>
    <t>Star Training &amp; Assessing Pty Ltd</t>
  </si>
  <si>
    <t>WAM Training Pty Ltd</t>
  </si>
  <si>
    <t>The Scaffold Tool &amp; Training Company Pty Limited</t>
  </si>
  <si>
    <t>Pro-Active Training and Assessments Pty Ltd</t>
  </si>
  <si>
    <t>Industrial Plant Training Group Pty Ltd</t>
  </si>
  <si>
    <t>Go Workplace Training Pty Ltd</t>
  </si>
  <si>
    <t>Victorian Education and Training Group Pty Ltd</t>
  </si>
  <si>
    <t>Building and Construction Training Australia Pty Ltd</t>
  </si>
  <si>
    <t>Electrical and Electronic Industry Training Limited</t>
  </si>
  <si>
    <t>Group Training South West (Inc)</t>
  </si>
  <si>
    <t>Electrotechnology Training Institute Limited</t>
  </si>
  <si>
    <t>Axial Training Pty Ltd</t>
  </si>
  <si>
    <t>M W Training Consultants Pty Ltd as trustee for The Morgan-Williams Family Trust</t>
  </si>
  <si>
    <t>Electro Group Training Queensland Limited</t>
  </si>
  <si>
    <t>Brisbane Youth Education and Training Centre</t>
  </si>
  <si>
    <t>Down Under Training and Consulting Pty Ltd</t>
  </si>
  <si>
    <t>Nara Training and Assessing Pty Ltd</t>
  </si>
  <si>
    <t>Cleveland Education and Training Centre</t>
  </si>
  <si>
    <t>Rescue Training Group Pty Ltd</t>
  </si>
  <si>
    <t>Queensland Training Services Pty Ltd</t>
  </si>
  <si>
    <t>Martyr Training Services Pty Ltd</t>
  </si>
  <si>
    <t>Competency Training Pty Ltd</t>
  </si>
  <si>
    <t>EIM TRAINING PTY LTD</t>
  </si>
  <si>
    <t>Greenstone Safety Training Pty Ltd as Trustee for the Pene Family Trust</t>
  </si>
  <si>
    <t>Mears Construction and Training Pty Ltd</t>
  </si>
  <si>
    <t>Plumpton Training Services Pty Ltd</t>
  </si>
  <si>
    <t>AFFORDABLE INDUSTRY TRAINING PTY LTD</t>
  </si>
  <si>
    <t>Dickens Assessment and Training Services Pty Ltd</t>
  </si>
  <si>
    <t>Electro-Training Institute Pty Ltd</t>
  </si>
  <si>
    <t>Evolution Training and Safety Pty Ltd</t>
  </si>
  <si>
    <t>Beauty Therapy Training Australia Pty Ltd</t>
  </si>
  <si>
    <t>Ventia Training Pty Ltd</t>
  </si>
  <si>
    <t>D P TRAINING PTY LTD</t>
  </si>
  <si>
    <t>James Technologies (Training) Pty Ltd</t>
  </si>
  <si>
    <t>NORTH QUEENSLAND TRAINING SERVICES PTY. LTD.</t>
  </si>
  <si>
    <t>Training Professionals Pty Ltd</t>
  </si>
  <si>
    <t>Foundation Training Australia Pty Ltd</t>
  </si>
  <si>
    <t>Five Star Security Training Pty Ltd</t>
  </si>
  <si>
    <t>Signature Training Pty Ltd</t>
  </si>
  <si>
    <t>EIM International Training PTY LTD</t>
  </si>
  <si>
    <t>SWQ TRAINING PTY LTD</t>
  </si>
  <si>
    <t>Queensland Training and Development Pty Ltd</t>
  </si>
  <si>
    <t>PreStart Safety &amp; Training Pty Ltd</t>
  </si>
  <si>
    <t>Designer Training Pty Ltd</t>
  </si>
  <si>
    <t>WH&amp;S Training &amp; Assessment Services Pty Ltd</t>
  </si>
  <si>
    <t>EDB Training Services Pty Ltd as Trustee for The Barber Family Trust</t>
  </si>
  <si>
    <t>Calibre Training &amp; Development Pty Ltd as Trustee for the Calibre Unit Trust</t>
  </si>
  <si>
    <t>Master Mechanics Training Pty Ltd</t>
  </si>
  <si>
    <t>Construction Machinery Training School Pty Ltd</t>
  </si>
  <si>
    <t>Foresite Training Pty. Ltd.</t>
  </si>
  <si>
    <t>Boomerang Training Solutions Pty Ltd</t>
  </si>
  <si>
    <t>Realistic Training Options Pty Ltd ATF / RTO Unit Trust</t>
  </si>
  <si>
    <t>Construction Training College Pty Ltd</t>
  </si>
  <si>
    <t>Central Safety Training and Assessing Services Pty Ltd</t>
  </si>
  <si>
    <t>ABC LICENCE TRAINING PTY LTD</t>
  </si>
  <si>
    <t>Central Highlands Group Training Inc</t>
  </si>
  <si>
    <t>Murray Mallee Training Company Ltd</t>
  </si>
  <si>
    <t>TIME Education and Training Pty Ltd</t>
  </si>
  <si>
    <t>Access Training Centre Pty Ltd</t>
  </si>
  <si>
    <t>Innovative Training and Recruitment Pty Ltd atf ITR Unit Trust</t>
  </si>
  <si>
    <t>Regional Transport Training Services Pty Ltd</t>
  </si>
  <si>
    <t>Red Earth Training Solutions Pty Ltd</t>
  </si>
  <si>
    <t>Oz Training Solutions Pty Ltd</t>
  </si>
  <si>
    <t>Transform Training Pty Ltd</t>
  </si>
  <si>
    <t>GJS Industry Training Pty Ltd</t>
  </si>
  <si>
    <t>Sharp Mining Industry Training Pty Ltd</t>
  </si>
  <si>
    <t>ACTIVE TRAINING, EDUCATION AND COMPLIANCE PTY LTD</t>
  </si>
  <si>
    <t>Gold Training Pty Ltd</t>
  </si>
  <si>
    <t>Australasian Training and Education Centre Pty Ltd</t>
  </si>
  <si>
    <t>GET SKILLED TRAINING PTY. LTD.</t>
  </si>
  <si>
    <t>SAFETY &amp; EMERGENCY TRAINING (NQ) PTY LTD</t>
  </si>
  <si>
    <t>Best Restaurant Training Pty Ltd as Trustee for Trembath Family Trust</t>
  </si>
  <si>
    <t>BUILDING INDUSTRY TRAINING PTY. LTD.</t>
  </si>
  <si>
    <t>QUALITY PEOPLE AND TRAINING SOLUTIONS PTY LTD</t>
  </si>
  <si>
    <t>Real Training Out Comes (RTO) Pty Ltd</t>
  </si>
  <si>
    <t>TRADE TRAINING GROUP PTY LTD</t>
  </si>
  <si>
    <t>GL TRAINING PTY LTD</t>
  </si>
  <si>
    <t>SELECT SECURITY TRAINING ACADEMY PTY LTD</t>
  </si>
  <si>
    <t>Acquired Awareness Training Centre Pty Ltd</t>
  </si>
  <si>
    <t>SPICE TRAINING PTY LTD</t>
  </si>
  <si>
    <t>QUEENSLAND TRANSPORT &amp; LOGISTICS TRAINING PTY LTD</t>
  </si>
  <si>
    <t>SIMILI TRAINING AUST PTY LTD</t>
  </si>
  <si>
    <t>HI-REACH TRAINING AUSTRALIA PTY LTD</t>
  </si>
  <si>
    <t>RTO SAFETY TRAINING PTY LIMITED</t>
  </si>
  <si>
    <t>HPA TRAINING PTY LTD</t>
  </si>
  <si>
    <t>BALLISTIC TRAINING SOLUTIONS PTY. LTD.</t>
  </si>
  <si>
    <t>NCA Training Pty Ltd</t>
  </si>
  <si>
    <t>Talon Education and Training Pty Ltd</t>
  </si>
  <si>
    <t>LET TRAINING AND CONSULTATION SERVICES PTY. LTD.</t>
  </si>
  <si>
    <t>Coral Sea Training and Employment Service Pty Ltd</t>
  </si>
  <si>
    <t>Objective Training Institute Pty. Ltd.</t>
  </si>
  <si>
    <t>LEADERS INSTITUTE OF TRAINING AND EDUCATION PTY LTD</t>
  </si>
  <si>
    <t>COMMONSENSE SAFETY TRAINING PTY LTD</t>
  </si>
  <si>
    <t>Maxwell Training Pty Ltd</t>
  </si>
  <si>
    <t>ECB TRAINING SERVICES PTY LTD</t>
  </si>
  <si>
    <t>AXXIS PROJECT TRAINING PTY LTD</t>
  </si>
  <si>
    <t>NATIONAL SKILLS TRAINING INSTITUTE PTY. LTD.</t>
  </si>
  <si>
    <t>PROPER PREPARATION OHS &amp; TRAINING SPECIALISTS PTY LTD</t>
  </si>
  <si>
    <t>WILS TRAINING Pty Ltd</t>
  </si>
  <si>
    <t>PPS TRAINING PTY LTD</t>
  </si>
  <si>
    <t>ELEVATED TRAINING PTY LTD</t>
  </si>
  <si>
    <t>1 SDO TRAINING PTY LTD</t>
  </si>
  <si>
    <t>Connect Consulting &amp; Training Pty Ltd</t>
  </si>
  <si>
    <t>ALTUS TRAINING PTY LTD</t>
  </si>
  <si>
    <t>BREIGHT TRAINING PTY LTD</t>
  </si>
  <si>
    <t>TRAFFIC MANAGEMENT TRAINING PTY LTD</t>
  </si>
  <si>
    <t>Bondi Training Centre Pty Ltd</t>
  </si>
  <si>
    <t>GREAT TRAINING ACADEMY PTY LTD</t>
  </si>
  <si>
    <t>Simple Training Academy Pty. Ltd.</t>
  </si>
  <si>
    <t>ALPHA TRAINING &amp; RECOGNITION PTY LTD</t>
  </si>
  <si>
    <t>STAYSAFE INDUSTRY TRAINING PTY LTD</t>
  </si>
  <si>
    <t>Assurance Training College Pty Ltd</t>
  </si>
  <si>
    <t>Transport Compliance Training Solutions Pty Ltd</t>
  </si>
  <si>
    <t>TRAINING NORTH QUEENSLAND PTY LTD</t>
  </si>
  <si>
    <t>J &amp; R Training Pty Ltd</t>
  </si>
  <si>
    <t>Link Resources Training Pty Ltd</t>
  </si>
  <si>
    <t>TLH Training Group Pty Ltd</t>
  </si>
  <si>
    <t>Jessie's Training Group Pty Ltd</t>
  </si>
  <si>
    <t>Nationwide Care and Training Pty Ltd</t>
  </si>
  <si>
    <t>Procon Training Pty Ltd as trustee for M &amp; S Training Trust</t>
  </si>
  <si>
    <t>Wright Training Pty Ltd</t>
  </si>
  <si>
    <t>Positive Training Academy Pty Ltd</t>
  </si>
  <si>
    <t>ACCOMPLISH TRAINING AUSTRALIA PTY LTD</t>
  </si>
  <si>
    <t>Sheer Workplace Training Pty Ltd</t>
  </si>
  <si>
    <t>SJT Training Aboriginal Corporation</t>
  </si>
  <si>
    <t>Skills Training College Pty Ltd</t>
  </si>
  <si>
    <t>VET Training Pty Ltd</t>
  </si>
  <si>
    <t>IRONBARK TRAINING PTY LTD</t>
  </si>
  <si>
    <t>Melbourne Training College Pty Ltd</t>
  </si>
  <si>
    <t>Core Crew Training Pty Ltd</t>
  </si>
  <si>
    <t>A-OK Training Pty Ltd</t>
  </si>
  <si>
    <t>ENERGY TRAINING GROUP PTY LTD</t>
  </si>
  <si>
    <t>Firefox Training Pty Ltd</t>
  </si>
  <si>
    <t>Meo Training Pty Ltd</t>
  </si>
  <si>
    <t>LT TRAINING ENTERPRISES PTY LTD</t>
  </si>
  <si>
    <t>AMS Training PTY LTD.</t>
  </si>
  <si>
    <t>PEER Education Employment &amp; Training Ltd</t>
  </si>
  <si>
    <t>LACK GROUP TRAINING PTY LTD</t>
  </si>
  <si>
    <t>Essential Training Pty. Ltd.</t>
  </si>
  <si>
    <t>Go Training Pty Ltd</t>
  </si>
  <si>
    <t>Western Training College Pty Ltd</t>
  </si>
  <si>
    <t>ICG Training and Consultancy Services Pty Ltd</t>
  </si>
  <si>
    <t>Airhygiene Training Pty Ltd</t>
  </si>
  <si>
    <t>LESSPLEX TRAINING PTY LTD</t>
  </si>
  <si>
    <t>AIMS TRAINING AND EDUCATION PTY LTD</t>
  </si>
  <si>
    <t>WORKZONE TRAINING PTY LTD</t>
  </si>
  <si>
    <t>CERTIFIED TRAINING RESOURCES AUSTRALIA PTY LTD</t>
  </si>
  <si>
    <t>BG COLLEGE OF VOCATIONAL EDUCATION AND TRAINING PTY LTD</t>
  </si>
  <si>
    <t>Spectral Training Academy Pty Ltd</t>
  </si>
  <si>
    <t>TRILLIUM TRAINING INSTITUTE PTY LTD</t>
  </si>
  <si>
    <t>ABORIGINAL ENTERPRISES AUSTRALIA TRAINING PTY LTD</t>
  </si>
  <si>
    <t>Core Training Pty Ltd</t>
  </si>
  <si>
    <t>BuildRight Training Institute pty ltd</t>
  </si>
  <si>
    <t>Workforce Training Group Pty Ltd</t>
  </si>
  <si>
    <t>Built Training &amp; Education Pty Ltd</t>
  </si>
  <si>
    <t>CEPU (Plumbing Division) Education and Training Centre Ltd</t>
  </si>
  <si>
    <t>1 Stop Training Centre Pty Ltd</t>
  </si>
  <si>
    <t>Keys Training Services Pty Ltd</t>
  </si>
  <si>
    <t>Safety First Training Pty Ltd</t>
  </si>
  <si>
    <t>Nextstar Training College Pty Ltd</t>
  </si>
  <si>
    <t>Thrive Training &amp; Compliance Pty Ltd</t>
  </si>
  <si>
    <t>Academy Training &amp; Assessment Pty Ltd</t>
  </si>
  <si>
    <t>Site Smart Training Pty Ltd</t>
  </si>
  <si>
    <t>Tiwi Training &amp; Employment Pty Ltd</t>
  </si>
  <si>
    <t>R2S Training and Education Pty Ltd</t>
  </si>
  <si>
    <t>Skills Training and Engineering Services Pty Ltd</t>
  </si>
  <si>
    <t>Mandurah Safety and Training Services Pty Ltd</t>
  </si>
  <si>
    <t>IM Training Pty Ltd</t>
  </si>
  <si>
    <t>Centre for Excellence in Rail Training Pty Ltd</t>
  </si>
  <si>
    <t>WA Training Institute Pty Ltd</t>
  </si>
  <si>
    <t>Workmate Training Academy Pty Ltd</t>
  </si>
  <si>
    <t>Tahbony Training &amp; Assessment Pty Ltd</t>
  </si>
  <si>
    <t>WA Advanced Training Academy Pty Ltd ATF the Slybury Family Trust</t>
  </si>
  <si>
    <t>Lee Training Solutions Pty Ltd</t>
  </si>
  <si>
    <t>KI Training and Assessing Pty Ltd</t>
  </si>
  <si>
    <t>Skyhigh Training Pty Ltd</t>
  </si>
  <si>
    <t>TRAINING U PTY LTD</t>
  </si>
  <si>
    <t>Correspondence Training Australia Pty Ltd</t>
  </si>
  <si>
    <t>Core Training Group Pty Ltd</t>
  </si>
  <si>
    <t>Training Academy WA Pty Ltd as trustee for the Trade Academy Unit Trust</t>
  </si>
  <si>
    <t>Integrated Training Pty Ltd</t>
  </si>
  <si>
    <t>Perth Training Institute Pty Ltd</t>
  </si>
  <si>
    <t>Progressive Training (WA) Pty Ltd</t>
  </si>
  <si>
    <t>Resolute Training Pty Ltd</t>
  </si>
  <si>
    <t>Streamline Training Group Pty Ltd</t>
  </si>
  <si>
    <t>Cape Training &amp; Assessing Pty Ltd</t>
  </si>
  <si>
    <t>WA Skills Training Pty Ltd</t>
  </si>
  <si>
    <t>PGC Training Pty Ltd</t>
  </si>
  <si>
    <t>B.L.P. TRAINING AND SERVICES PTY LTD</t>
  </si>
  <si>
    <t>The Training &amp; Business Company Pty Ltd</t>
  </si>
  <si>
    <t>Institute of Training and Further Education Pty Ltd</t>
  </si>
  <si>
    <t>Kingston Training and Employment Pty Ltd</t>
  </si>
  <si>
    <t>Transport Driver Training Pty Ltd As Trustee For Roberts Family Trust</t>
  </si>
  <si>
    <t>Eagle Training Services NT Pty Ltd</t>
  </si>
  <si>
    <t>Ballinger Training and Consultancy Pty Ltd</t>
  </si>
  <si>
    <t>Aspire Training &amp; Development Pty Ltd</t>
  </si>
  <si>
    <t>Sheila Baxter Training Centre Pty. Ltd.</t>
  </si>
  <si>
    <t>Combined Training &amp; Consulting Pty Ltd</t>
  </si>
  <si>
    <t>Griffith Skills Training Centre Inc</t>
  </si>
  <si>
    <t>Construction Training International Pty Ltd</t>
  </si>
  <si>
    <t>Construction Employment Training and Welfare Ltd as Trustee for Creative Safety Initiatives Trust</t>
  </si>
  <si>
    <t>PGS Training Pty Ltd</t>
  </si>
  <si>
    <t>Applied Training Solutions Pty Ltd</t>
  </si>
  <si>
    <t>Hunter Plant Operator Training School Ltd</t>
  </si>
  <si>
    <t>Achieve Training &amp; Assessment Services Pty Ltd</t>
  </si>
  <si>
    <t>WORKPLACE TRAINING GROUP PTY LTD</t>
  </si>
  <si>
    <t>OLIMOR Training Pty Ltd</t>
  </si>
  <si>
    <t>Allens Training Pty Ltd</t>
  </si>
  <si>
    <t>Ramsden Telecommunications Training Pty Ltd</t>
  </si>
  <si>
    <t>J2S Training Solutions Pty Ltd</t>
  </si>
  <si>
    <t>Sureway Skills Training Pty Ltd</t>
  </si>
  <si>
    <t>TCP Training Pty Ltd</t>
  </si>
  <si>
    <t>Terry Gee Training &amp; Assessments Pty Ltd</t>
  </si>
  <si>
    <t>High Skill Training Pty Ltd</t>
  </si>
  <si>
    <t>Star Training Academy Pty Ltd</t>
  </si>
  <si>
    <t>Eagle Wing Education &amp; Training Pty Ltd</t>
  </si>
  <si>
    <t>Barrington Training Services Pty Ltd</t>
  </si>
  <si>
    <t>Edway Training Pty Ltd</t>
  </si>
  <si>
    <t>Just Careers Training Pty Ltd</t>
  </si>
  <si>
    <t>Vision Training Institute Pty Ltd</t>
  </si>
  <si>
    <t>Flexible Construction Training and Assessment Pty Ltd</t>
  </si>
  <si>
    <t>Accredited Training, Licensing &amp; Assessment Services Pty Ltd</t>
  </si>
  <si>
    <t>All High Risk Training Pty Ltd</t>
  </si>
  <si>
    <t>South Pacific Training Group Pty Ltd</t>
  </si>
  <si>
    <t>Advance Consulting &amp; Training Pty Ltd</t>
  </si>
  <si>
    <t>RDP Training Pty Ltd</t>
  </si>
  <si>
    <t>Lawrence Davis Training Group Pty Ltd</t>
  </si>
  <si>
    <t>Mobile Plant Operator Training Services Pty Ltd</t>
  </si>
  <si>
    <t>Allan Probert Training Pty Ltd</t>
  </si>
  <si>
    <t>Training Services 4 You Pty Ltd</t>
  </si>
  <si>
    <t>IWP Training Pty Ltd</t>
  </si>
  <si>
    <t>Intrain National Training Academy Pty Ltd</t>
  </si>
  <si>
    <t>Global Training Services Pty Ltd</t>
  </si>
  <si>
    <t>Transport &amp; Construction Training Institute Pty Ltd</t>
  </si>
  <si>
    <t>Major Training</t>
  </si>
  <si>
    <t>On The Job Training</t>
  </si>
  <si>
    <t>Pro-Lift Training FNQ</t>
  </si>
  <si>
    <t>Staysafe Industry Training</t>
  </si>
  <si>
    <t>Prepare Training</t>
  </si>
  <si>
    <t>Institute of Workplace Training</t>
  </si>
  <si>
    <t>EDGE Training Academy</t>
  </si>
  <si>
    <t>ABC Training</t>
  </si>
  <si>
    <t>Financial Administrative &amp; Professional Services Training Council</t>
  </si>
  <si>
    <t>Pro Training Australia</t>
  </si>
  <si>
    <t>Chubb Training</t>
  </si>
  <si>
    <t>genU Training</t>
  </si>
  <si>
    <t>Shamrock Training Services Pty Ltd</t>
  </si>
  <si>
    <t>Safeguard Training and Services</t>
  </si>
  <si>
    <t>Resolute Training</t>
  </si>
  <si>
    <t>Impact Community Services Limited</t>
  </si>
  <si>
    <t>ASHT Pty Ltd</t>
  </si>
  <si>
    <t>Charles Darwin University</t>
  </si>
  <si>
    <t>Batchelor Institute of Indigenous Tertiary Education</t>
  </si>
  <si>
    <t>Department of Defence</t>
  </si>
  <si>
    <t>Mobile Welding Services Pty Ltd</t>
  </si>
  <si>
    <t>CSTC Pty Ltd</t>
  </si>
  <si>
    <t>SKILL CENTRED QUEENSLAND INC</t>
  </si>
  <si>
    <t>Centre for Appropriate Technology Limited</t>
  </si>
  <si>
    <t>Victorian Arts Centre Trust (VACT)</t>
  </si>
  <si>
    <t>The Arnhem Land Progress Aboriginal Corporation</t>
  </si>
  <si>
    <t>Housing Industry Association Ltd</t>
  </si>
  <si>
    <t>PROGRAMMED SKILLED WORKFORCE PTY LTD</t>
  </si>
  <si>
    <t>Coates Hire Operations Pty Ltd</t>
  </si>
  <si>
    <t>JOHN &amp; MARY IVANOV CONSOLIDATED</t>
  </si>
  <si>
    <t>Simmonds &amp; Bristow Pty. Ltd.</t>
  </si>
  <si>
    <t>ASH Pty Ltd</t>
  </si>
  <si>
    <t>Go-Train Industry Pty Ltd</t>
  </si>
  <si>
    <t>Lifeaid Pty Ltd</t>
  </si>
  <si>
    <t>NECA Education and Careers Ltd</t>
  </si>
  <si>
    <t>Downer Utilities Australia Pty Ltd</t>
  </si>
  <si>
    <t>Iascend Polytechnic Pty Ltd</t>
  </si>
  <si>
    <t>BSI Learning Institute Pty Limited</t>
  </si>
  <si>
    <t>Centre of Vocational Education Pty Ltd</t>
  </si>
  <si>
    <t>Systec Pty Ltd</t>
  </si>
  <si>
    <t>Monash Student Association (Clayton) Inc</t>
  </si>
  <si>
    <t>House of Learning Pty Ltd</t>
  </si>
  <si>
    <t>Safety Systems Pty Ltd</t>
  </si>
  <si>
    <t>Skylar Education Pty Ltd</t>
  </si>
  <si>
    <t>Melbourne Archdiocese Catholic Schools Ltd</t>
  </si>
  <si>
    <t>Design-Learning-Inspection Pty Ltd</t>
  </si>
  <si>
    <t>P &amp; N Thomas Pty Ltd</t>
  </si>
  <si>
    <t>Professional Divers Group Pty Ltd</t>
  </si>
  <si>
    <t>Linked 2 Pty Ltd</t>
  </si>
  <si>
    <t>Mentor Human Resources Pty Ltd</t>
  </si>
  <si>
    <t>DEVELOPMENT AND GROWTH PTY LTD</t>
  </si>
  <si>
    <t>Trade Institute of Victoria Pty. Ltd.</t>
  </si>
  <si>
    <t>Star Gazers Education Pty Ltd</t>
  </si>
  <si>
    <t>Zarah Institute of Education Pty Ltd</t>
  </si>
  <si>
    <t>HRD Integrated Services Pty. Ltd. as Trustee for Nankervis Family Trust</t>
  </si>
  <si>
    <t>Central Job Mart Pty Ltd</t>
  </si>
  <si>
    <t>Pramukh Group of Companies Pty Ltd</t>
  </si>
  <si>
    <t>Construction Safety Assurance Pty. Ltd.</t>
  </si>
  <si>
    <t>Exner Education Pty Ltd</t>
  </si>
  <si>
    <t>VIITE Pty Ltd</t>
  </si>
  <si>
    <t>Avante Education Pty Ltd</t>
  </si>
  <si>
    <t>DUKE EDUCATION PTY LTD</t>
  </si>
  <si>
    <t>Association for Christian Education Mt Evelyn Inc</t>
  </si>
  <si>
    <t>CIVIL TRAINED PTY LTD</t>
  </si>
  <si>
    <t>A.T.T.N. Pty Ltd</t>
  </si>
  <si>
    <t>V/Line Corporation</t>
  </si>
  <si>
    <t>Thompson Human Resources Pty Ltd</t>
  </si>
  <si>
    <t>SGS Australia Pty Ltd</t>
  </si>
  <si>
    <t>Master Painters Decorators &amp; Signwriters' Association of Queensland Union of Employers</t>
  </si>
  <si>
    <t>Ayr State High School</t>
  </si>
  <si>
    <t>Blackwater State High School</t>
  </si>
  <si>
    <t>Caloundra State High School</t>
  </si>
  <si>
    <t>Gympie State High School</t>
  </si>
  <si>
    <t>The Ipswich State High School</t>
  </si>
  <si>
    <t>Kawana Waters State College</t>
  </si>
  <si>
    <t>Kenmore State High School</t>
  </si>
  <si>
    <t>Mabel Park State High School</t>
  </si>
  <si>
    <t>Maryborough State High School</t>
  </si>
  <si>
    <t>Intech Institute of Technology Pty Ltd</t>
  </si>
  <si>
    <t>Wynnum State High School</t>
  </si>
  <si>
    <t>North Rockhampton State High School</t>
  </si>
  <si>
    <t>Albany Creek State High School</t>
  </si>
  <si>
    <t>BEERWAH STATE HIGH SCHOOL</t>
  </si>
  <si>
    <t>Bray Park State High School</t>
  </si>
  <si>
    <t>Burnside State High School</t>
  </si>
  <si>
    <t>Gordonvale State High School</t>
  </si>
  <si>
    <t>Heatley Secondary College</t>
  </si>
  <si>
    <t>Innisfail State College</t>
  </si>
  <si>
    <t>James Nash State High School</t>
  </si>
  <si>
    <t>Miles State High School</t>
  </si>
  <si>
    <t>Robina State High School</t>
  </si>
  <si>
    <t>Rochedale State High School</t>
  </si>
  <si>
    <t>The Corporation of the Trustees of the Roman Catholic Archdiocese of Brisbane</t>
  </si>
  <si>
    <t>Deception Bay State High School</t>
  </si>
  <si>
    <t>Kirwan State High School</t>
  </si>
  <si>
    <t>Lockyer District State High School</t>
  </si>
  <si>
    <t>Maroochydore State High School</t>
  </si>
  <si>
    <t>Mount Morgan State High School</t>
  </si>
  <si>
    <t>Bracken Ridge State High School</t>
  </si>
  <si>
    <t>Redcliffe State High School</t>
  </si>
  <si>
    <t>Gordon Institute of TAFE</t>
  </si>
  <si>
    <t>Townsville State High School</t>
  </si>
  <si>
    <t>Tully State High School</t>
  </si>
  <si>
    <t>Woodridge State High School</t>
  </si>
  <si>
    <t>Yeronga State High School</t>
  </si>
  <si>
    <t>CORINDA STATE HIGH SCHOOL</t>
  </si>
  <si>
    <t>Stanthorpe State High School</t>
  </si>
  <si>
    <t>Tropical North Learning Academy - Smithfield State High School</t>
  </si>
  <si>
    <t>The Corporation of the Synod of the Diocese of Brisbane Trading as West Moreton Anglican College</t>
  </si>
  <si>
    <t>The Roman Catholic Trust Corporation for the Diocese of Cairns</t>
  </si>
  <si>
    <t>Northern Beaches State High School</t>
  </si>
  <si>
    <t>Victoria Point State High School</t>
  </si>
  <si>
    <t>Swinburne University of Technology</t>
  </si>
  <si>
    <t>YWAM Townsville Assoc. Inc.</t>
  </si>
  <si>
    <t>Sea English Academy International Pty Ltd</t>
  </si>
  <si>
    <t>Michael Robert Bakhash</t>
  </si>
  <si>
    <t>Tallebudgera Outdoor and Environmental Education Centre</t>
  </si>
  <si>
    <t>Melbourne Polytechnic</t>
  </si>
  <si>
    <t>MWTC Pty Ltd</t>
  </si>
  <si>
    <t>Wodonga Institute of TAFE</t>
  </si>
  <si>
    <t>OHSA Occupational Health Services Australia Pty Ltd</t>
  </si>
  <si>
    <t>Lewelmo Pty Ltd</t>
  </si>
  <si>
    <t>FIRSTAIDPRO AUSTRALIA PTY LTD</t>
  </si>
  <si>
    <t>Victoria University</t>
  </si>
  <si>
    <t>Vertical Horizonz Australia Pty Ltd</t>
  </si>
  <si>
    <t>Teach International Pty Ltd</t>
  </si>
  <si>
    <t>Flagstone State Community College</t>
  </si>
  <si>
    <t>People and Performance Solutions P/L as Trustee for the P &amp; PS Trust</t>
  </si>
  <si>
    <t>Parker Brent Pty Ltd</t>
  </si>
  <si>
    <t>South West Institute of TAFE</t>
  </si>
  <si>
    <t>Unity School Pty Ltd</t>
  </si>
  <si>
    <t>Activ Foundation Limited</t>
  </si>
  <si>
    <t>Transformational Institute Pty Ltd</t>
  </si>
  <si>
    <t>Ausintec Academy Pty Ltd</t>
  </si>
  <si>
    <t>MASIMO HOLDINGS PTY LIMITED</t>
  </si>
  <si>
    <t>Connect Skills Institute Pty Ltd</t>
  </si>
  <si>
    <t>Jenmic Pty Ltd as trustee for the MacNellie Family Trust</t>
  </si>
  <si>
    <t>Monand Pty Ltd as Trustee for The Maunder Family Trust</t>
  </si>
  <si>
    <t>Astra Group Services Pty Ltd</t>
  </si>
  <si>
    <t>Outsource Institute of Technology Pty Ltd</t>
  </si>
  <si>
    <t>Neil Irvine Management Pty Ltd as trustee for The Irvine Family Trust</t>
  </si>
  <si>
    <t>AB Quality Homes Pty Ltd</t>
  </si>
  <si>
    <t>CRUMPS INTERNATIONAL PTY LTD</t>
  </si>
  <si>
    <t>Enterprise Management Group Pty Ltd</t>
  </si>
  <si>
    <t>Logisafe Pty Ltd</t>
  </si>
  <si>
    <t>Young Rabbit Pty Ltd</t>
  </si>
  <si>
    <t>Jasmarc Pty Ltd</t>
  </si>
  <si>
    <t>QTN Pty Ltd</t>
  </si>
  <si>
    <t>DRA Safety Specialists Pty Ltd the Trustee for The DRA Safety Specialists Unit Trust</t>
  </si>
  <si>
    <t>Bryan Peach Institute Pty Ltd</t>
  </si>
  <si>
    <t>Dave Randle as Trustee for the Randle Family Trust</t>
  </si>
  <si>
    <t>Envirotech Education Pty Ltd</t>
  </si>
  <si>
    <t>Alpha College Pty Ltd</t>
  </si>
  <si>
    <t>GUINEA ENTERPRISES PTY LTD</t>
  </si>
  <si>
    <t>MyneSight Pty Ltd</t>
  </si>
  <si>
    <t>Keys Human Resources Pty Ltd</t>
  </si>
  <si>
    <t>New England Institute of Technology Pty Ltd</t>
  </si>
  <si>
    <t>RudTek Pty Ltd</t>
  </si>
  <si>
    <t>Jenagar Pty Ltd</t>
  </si>
  <si>
    <t>Urban E Learning Pty Ltd</t>
  </si>
  <si>
    <t>Heumillers Enterprises Pty Ltd</t>
  </si>
  <si>
    <t>Future Skills Limited</t>
  </si>
  <si>
    <t>Redlynch State College</t>
  </si>
  <si>
    <t>Volt Edge Pty Ltd</t>
  </si>
  <si>
    <t>Hartwell Pastoral Co Pty Ltd as trustee for KM Hartwell Family Trust</t>
  </si>
  <si>
    <t>VOCTEC (AUSTRALIA) PTY LTD</t>
  </si>
  <si>
    <t>Accell Pty Ltd</t>
  </si>
  <si>
    <t>Heaton Industrial Holdings Pty Ltd</t>
  </si>
  <si>
    <t>NSTA Pty Ltd</t>
  </si>
  <si>
    <t>Queensland Rail Limited</t>
  </si>
  <si>
    <t>Central Western Queensland Remote Area Planning and Development Board</t>
  </si>
  <si>
    <t>Occupational Skills Centre Australia Pty Ltd as trustee for the McCorkle Family Trust</t>
  </si>
  <si>
    <t>HCR HOMES PTY LTD</t>
  </si>
  <si>
    <t>Down To Earth Results Pty Ltd</t>
  </si>
  <si>
    <t>Civil Safety Pty Ltd</t>
  </si>
  <si>
    <t>J Hutchinson Pty Ltd</t>
  </si>
  <si>
    <t>W and R French</t>
  </si>
  <si>
    <t>FIFO.COM Pty Ltd</t>
  </si>
  <si>
    <t>Strategic Health Services Pty Ltd</t>
  </si>
  <si>
    <t>Coal Train Australia Pty Ltd</t>
  </si>
  <si>
    <t>TOOWOOMBA REGIONAL GROUP APPRENTICESHIP COMPANY PTY. LIMITED</t>
  </si>
  <si>
    <t>SITE INSTITUTE PTY LTD</t>
  </si>
  <si>
    <t>LRM Consulting Services Pty Ltd</t>
  </si>
  <si>
    <t>Learning Partners Pty Ltd</t>
  </si>
  <si>
    <t>Aust-Link Pty Ltd</t>
  </si>
  <si>
    <t>School of Engineering Australia Pty Ltd</t>
  </si>
  <si>
    <t>Murray Adult Community Education-Swan Hill Inc</t>
  </si>
  <si>
    <t>Master Builders Association of Victoria, The</t>
  </si>
  <si>
    <t>MADEC Australia</t>
  </si>
  <si>
    <t>Mountain District Women's Co-operative Ltd</t>
  </si>
  <si>
    <t>OPTEC Pty Ltd</t>
  </si>
  <si>
    <t>SYC Ltd</t>
  </si>
  <si>
    <t>ARO Educational Services Pty Ltd</t>
  </si>
  <si>
    <t>Construction Skills Centre</t>
  </si>
  <si>
    <t>Status Works Pty Ltd</t>
  </si>
  <si>
    <t>BJ Network Consulting Australia Pty Ltd</t>
  </si>
  <si>
    <t>Career Employment Group Inc</t>
  </si>
  <si>
    <t>North East Development Agency Inc</t>
  </si>
  <si>
    <t>Durban International College Pty Ltd</t>
  </si>
  <si>
    <t>Britts College Pty Ltd</t>
  </si>
  <si>
    <t>Butzigus Pty Ltd</t>
  </si>
  <si>
    <t>Cardijn College</t>
  </si>
  <si>
    <t>Natwide Personnel Pty Ltd as the trustee for Natwide Unit Trust</t>
  </si>
  <si>
    <t>LEARNING KNOWING ACHIEVING PTY LTD</t>
  </si>
  <si>
    <t>Sharon McCulloch</t>
  </si>
  <si>
    <t>Focus on Safety Pty Ltd</t>
  </si>
  <si>
    <t>Axiom Syndicate Pty Ltd</t>
  </si>
  <si>
    <t>PINNACLE HEIGHT SAFETY PTY LTD</t>
  </si>
  <si>
    <t>Harness Energy Services Pty Ltd</t>
  </si>
  <si>
    <t>Dekker Nominees Pty Ltd ATF The Trustee for DEKKER FAMILY TRUST</t>
  </si>
  <si>
    <t>METRO TRAINS MELBOURNE PTY. LTD.</t>
  </si>
  <si>
    <t>IVET Institute Pty Ltd</t>
  </si>
  <si>
    <t>LIVING PLANIT PTY LIMITED</t>
  </si>
  <si>
    <t>RSA EXPRESS PTY LIMITED</t>
  </si>
  <si>
    <t>Chalcedony Investments Pty Ltd</t>
  </si>
  <si>
    <t>Wozzel Pty Ltd as Trustee for the W. S Burrows Family Settlement No. 1 Trust</t>
  </si>
  <si>
    <t>Corrsafe Enterprises Pty Ltd</t>
  </si>
  <si>
    <t>Competency Australia Pty Limited</t>
  </si>
  <si>
    <t>IHTIDAL JABBOURI</t>
  </si>
  <si>
    <t>Hibbs &amp; Associates Pty Limited</t>
  </si>
  <si>
    <t>INTERNATIONAL SKILLS AND EDUCATION COLLEGE PTY LTD</t>
  </si>
  <si>
    <t>Train 365 Indigenous Corporation</t>
  </si>
  <si>
    <t>Sigma Aerospace College Pty Ltd</t>
  </si>
  <si>
    <t>PARADE COLLEGE BUNDOORA</t>
  </si>
  <si>
    <t>Osten, Adam J</t>
  </si>
  <si>
    <t>Nithi College Pty Ltd</t>
  </si>
  <si>
    <t>Complete Qualifications Pty Ltd</t>
  </si>
  <si>
    <t>NEW AGE PROFESSIONALS PTY LTD</t>
  </si>
  <si>
    <t>C E Finucan and G J Pershouse</t>
  </si>
  <si>
    <t>Blanch Family Holdings Pty Ltd</t>
  </si>
  <si>
    <t>PACIFIC INSTITUTE OF TECHNOLOGY PTY LTD</t>
  </si>
  <si>
    <t>Sulliru Enterprises Pty Ltd as the trustee for J Devine Family Trust</t>
  </si>
  <si>
    <t>Health Security &amp; Education Pty Ltd as trustee for Health Security &amp; Education Unit Trust</t>
  </si>
  <si>
    <t>MIHAVEN PTY. LTD.</t>
  </si>
  <si>
    <t>VICTORIAN ARABIC SOCIAL SERVICES INC</t>
  </si>
  <si>
    <t>Central Queensland University</t>
  </si>
  <si>
    <t>ENTREPRENEUR EDUCATION PTY LTD</t>
  </si>
  <si>
    <t>ACTA COLLEGE PTY LTD</t>
  </si>
  <si>
    <t>BAKER EBERT PTY LTD</t>
  </si>
  <si>
    <t>Bricklaying Education Australia Pty Ltd</t>
  </si>
  <si>
    <t>Riverina Community College Ltd</t>
  </si>
  <si>
    <t>Glenn Groves</t>
  </si>
  <si>
    <t>RICH RIVER FIRST AID PTY LTD</t>
  </si>
  <si>
    <t>PHILIP DENMEADE</t>
  </si>
  <si>
    <t>Macallan College Pty Ltd</t>
  </si>
  <si>
    <t>Newcastle Rescue &amp; Consultancy Pty Ltd</t>
  </si>
  <si>
    <t>LJS CONSTRUCTIONS PTY LTD</t>
  </si>
  <si>
    <t>ARBORLEC PTY LTD</t>
  </si>
  <si>
    <t>OPTIMISTIC FUTURES PTY. LTD.</t>
  </si>
  <si>
    <t>MAWTA PTY LTD</t>
  </si>
  <si>
    <t>MANTRA ACADEMY PTY LTD</t>
  </si>
  <si>
    <t>National Courses Pty Ltd</t>
  </si>
  <si>
    <t>WESTBOURNE COLLEGE PTY LTD</t>
  </si>
  <si>
    <t>Ashton Lee Pty Ltd as trustee for the Ashton Lee Family Trust</t>
  </si>
  <si>
    <t>Op-Skill Development Group Pty Ltd.</t>
  </si>
  <si>
    <t>Acknowledge Education Pty Ltd</t>
  </si>
  <si>
    <t>Goulburn Ovens Institute of TAFE</t>
  </si>
  <si>
    <t>National Skills Pty Ltd</t>
  </si>
  <si>
    <t>Gen Institute Pty Ltd</t>
  </si>
  <si>
    <t>International College of Melbourne Pty Ltd</t>
  </si>
  <si>
    <t>Brighton Pacific Pty. Ltd</t>
  </si>
  <si>
    <t>Monday College Pty Ltd</t>
  </si>
  <si>
    <t>Brighten Institute Australia Pty Ltd</t>
  </si>
  <si>
    <t>GET Compliance Pty Ltd</t>
  </si>
  <si>
    <t>CAIRNS STEEL CONSTRUCTION PTY LTD</t>
  </si>
  <si>
    <t>Manigram Pty Ltd</t>
  </si>
  <si>
    <t>Platinum Properties Melbourne Pty Limited</t>
  </si>
  <si>
    <t>K.J RICHARDS &amp; R.P RICHARDS</t>
  </si>
  <si>
    <t>Global Institute of Marketing Pty Ltd</t>
  </si>
  <si>
    <t>ON SITE ASSESSING PTY LTD</t>
  </si>
  <si>
    <t>101 Education Pty Ltd</t>
  </si>
  <si>
    <t>Intertrain Pty Ltd</t>
  </si>
  <si>
    <t>Crown Education Pty Ltd</t>
  </si>
  <si>
    <t>STONEWALL EDUCATION PTY LTD</t>
  </si>
  <si>
    <t>TFIA Business Services Pty Ltd</t>
  </si>
  <si>
    <t>Triple Five Group Pty. Ltd.</t>
  </si>
  <si>
    <t>ENERTRAIN PTY LTD</t>
  </si>
  <si>
    <t>SkillPath Pty Ltd</t>
  </si>
  <si>
    <t>Servitium Group Pty Ltd</t>
  </si>
  <si>
    <t>A AND M GLOBAL PTY. LTD.</t>
  </si>
  <si>
    <t>Webster College Pty Ltd</t>
  </si>
  <si>
    <t>Skills Network Australia Pty Ltd</t>
  </si>
  <si>
    <t>AVENTIA INSTITUTE PTY LTD</t>
  </si>
  <si>
    <t>NATIONAL INSTITUTE OF VOCATIONAL STUDIES PTY LTD</t>
  </si>
  <si>
    <t>F &amp; Z EDUCATION PTY LTD</t>
  </si>
  <si>
    <t>Maturana Enterprises Pty Ltd</t>
  </si>
  <si>
    <t>CAB12 PTY LTD</t>
  </si>
  <si>
    <t>CIRE Services Incorporated</t>
  </si>
  <si>
    <t>Emma Wicks as The Trustee for Paradise Falls Trust</t>
  </si>
  <si>
    <t>HARBOUR CITY COLLEGE PTY LTD</t>
  </si>
  <si>
    <t>Laneway Education Pty Ltd</t>
  </si>
  <si>
    <t>ST. MOSES THE BLACK PTY LTD</t>
  </si>
  <si>
    <t>NEW ERA INSTITUTE PTY LTD</t>
  </si>
  <si>
    <t>Austec Institute Pty Ltd</t>
  </si>
  <si>
    <t>Victorian Chamber of Commerce and Industry Incorporated</t>
  </si>
  <si>
    <t>The Centre For Continuing Education Inc</t>
  </si>
  <si>
    <t>Wyndham Community and Education Centre Inc</t>
  </si>
  <si>
    <t>Skillinvest Limited</t>
  </si>
  <si>
    <t>1010 ID PTY LTD</t>
  </si>
  <si>
    <t>BRIGHTON COLLEGE PTY LTD</t>
  </si>
  <si>
    <t>Lambda Education Pty Ltd</t>
  </si>
  <si>
    <t>ANIT AUSTRALIA PTY LTD</t>
  </si>
  <si>
    <t>EMINENT COLLEGE OF EDUCATION PTY LTD</t>
  </si>
  <si>
    <t>CORPORATE ALLIANCE GROUP (CAG) PTY LTD</t>
  </si>
  <si>
    <t>NATIONAL SAFETY SERVICES PTY LTD</t>
  </si>
  <si>
    <t>ABOVE THE LINE SAFETY SOLUTIONS PTY LTD</t>
  </si>
  <si>
    <t>KNOWLEDGE EMPOWERS YOU PTY LTD</t>
  </si>
  <si>
    <t>SYDNEY ACADEMY PTY LTD</t>
  </si>
  <si>
    <t>Millettia Solutions Pty Ltd</t>
  </si>
  <si>
    <t>Institute of Education and Innovation Pty Ltd</t>
  </si>
  <si>
    <t>Blume, Gregory William</t>
  </si>
  <si>
    <t>Alpha Beta College Australia PTY LTD</t>
  </si>
  <si>
    <t>Australia Liberty College Pty Ltd</t>
  </si>
  <si>
    <t>Skypass Pty Ltd</t>
  </si>
  <si>
    <t>AFG SECURITY AND PROTECTIVE SERVICES PTY LTD</t>
  </si>
  <si>
    <t>JMD Business Institute Pty Ltd</t>
  </si>
  <si>
    <t>APLUS EDUCATION GROUP Pty. Ltd.</t>
  </si>
  <si>
    <t>ATLS Ventures Pty Ltd</t>
  </si>
  <si>
    <t>Fresh Start Education Pty Ltd</t>
  </si>
  <si>
    <t>Skill360 Australia Limited</t>
  </si>
  <si>
    <t>Advance-forward Pty Ltd</t>
  </si>
  <si>
    <t>YBP Holdings Pty Ltd as the Trustee for YBP Unit Trust</t>
  </si>
  <si>
    <t>Origin Education Group Pty Ltd</t>
  </si>
  <si>
    <t>SRTA PTY LTD</t>
  </si>
  <si>
    <t>Spencer Technical College Pty Ltd</t>
  </si>
  <si>
    <t>Alpha Institute of Business Pty Ltd</t>
  </si>
  <si>
    <t>Skills &amp; Jobs Australia Pty Ltd as trustee for Skills &amp; Jobs Australia unit Trust</t>
  </si>
  <si>
    <t>Pinnacle ACT Pty Ltd</t>
  </si>
  <si>
    <t>Electrical Trades College Pty Ltd</t>
  </si>
  <si>
    <t>Monash Education Group Australia Pty Ltd</t>
  </si>
  <si>
    <t>ACTA GROUP PTY LTD</t>
  </si>
  <si>
    <t>Techie International College Pty Ltd</t>
  </si>
  <si>
    <t>DBW Krause Investments Pty Ltd</t>
  </si>
  <si>
    <t>Cooper Cole Pty Ltd</t>
  </si>
  <si>
    <t>Benchmark Safety PTY LTD</t>
  </si>
  <si>
    <t>Institute Civil Mining Pty Ltd</t>
  </si>
  <si>
    <t>Eagles RAPS Incorporated</t>
  </si>
  <si>
    <t>Bazoona Pty Ltd</t>
  </si>
  <si>
    <t>JMD Railtech PTY Ltd</t>
  </si>
  <si>
    <t>Online Education Pty Ltd</t>
  </si>
  <si>
    <t>Skillbuild Pty Ltd</t>
  </si>
  <si>
    <t>Burpengary State Secondary College</t>
  </si>
  <si>
    <t>Aakira Pty Ltd</t>
  </si>
  <si>
    <t>AKBartlett PTY LTD atf The Trustee for AKBartlett Trust</t>
  </si>
  <si>
    <t>Skills Lab Pty Ltd</t>
  </si>
  <si>
    <t>Staff Train and Recruit Education Pty Ltd</t>
  </si>
  <si>
    <t>Wakefield International College Pty Ltd</t>
  </si>
  <si>
    <t>Javlin Institute Pty. Ltd.</t>
  </si>
  <si>
    <t>Wise Driving School Pty Ltd</t>
  </si>
  <si>
    <t>INTEGRAL SKILLS PTY LTD</t>
  </si>
  <si>
    <t>ACADEMY OF INTERACTIVE TECHNOLOGY PTY LTD</t>
  </si>
  <si>
    <t>Multisec Consultancy Pty Ltd</t>
  </si>
  <si>
    <t>Radix Education Pty Ltd</t>
  </si>
  <si>
    <t>Academia Pty Ltd</t>
  </si>
  <si>
    <t>Mid North Coast Community College Limited</t>
  </si>
  <si>
    <t>National Education Pty Ltd</t>
  </si>
  <si>
    <t>CTA Create Train Achieve</t>
  </si>
  <si>
    <t>Civil Contractors Federation South Australia Ltd</t>
  </si>
  <si>
    <t>The Hub for Learning Pty Ltd</t>
  </si>
  <si>
    <t>PHOENIX COLLEGE OF AUSTRALIA PTY LTD</t>
  </si>
  <si>
    <t>ASHAMARA PTY LTD</t>
  </si>
  <si>
    <t>Diocese of Lismore Catholic Schools Limited</t>
  </si>
  <si>
    <t>ROCKFORD INTERNATIONAL COLLEGE PTY LTD</t>
  </si>
  <si>
    <t>ATCO GAS AUSTRALIA PTY LTD</t>
  </si>
  <si>
    <t>SLF Group Pty Ltd as trustee for SL Faraj Family Trust</t>
  </si>
  <si>
    <t>Vincimus Security Pty Ltd</t>
  </si>
  <si>
    <t>Prime Education Group Pty Ltd</t>
  </si>
  <si>
    <t>Driver Risk Management Pty Ltd</t>
  </si>
  <si>
    <t>Goanna Solutions Education Pty Ltd</t>
  </si>
  <si>
    <t>Upskill Institute Pty Ltd</t>
  </si>
  <si>
    <t>OPSTAR Pty Ltd</t>
  </si>
  <si>
    <t>First Aid in Cairns Pty Ltd</t>
  </si>
  <si>
    <t>TREESCAPE SOLUTIONS PTY LTD</t>
  </si>
  <si>
    <t>World Tec College Pty Ltd</t>
  </si>
  <si>
    <t>POLYTECHNIC VICTORIA PTY LTD</t>
  </si>
  <si>
    <t>DS College Pty Ltd</t>
  </si>
  <si>
    <t>SKIVL PTY LTD</t>
  </si>
  <si>
    <t>INSTITUTE OF MANAGEMENT STUDIES PTY LTD</t>
  </si>
  <si>
    <t>United Institute Pty Ltd</t>
  </si>
  <si>
    <t>Brightpart Learning Centre Pty Ltd</t>
  </si>
  <si>
    <t>Mining Skills Australia Pty Ltd</t>
  </si>
  <si>
    <t>Builders Institute Pty Ltd</t>
  </si>
  <si>
    <t>Salus Group Pty Ltd</t>
  </si>
  <si>
    <t>DAFFODIL INTERNATIONAL COLLEGE PTY LTD</t>
  </si>
  <si>
    <t>NATIONAL POLYTECHNIC OF AUSTRALIA PTY LTD</t>
  </si>
  <si>
    <t>MINECRAFT COLLEGE OF AUSTRALIA PTY LTD</t>
  </si>
  <si>
    <t>Dymocks Education Pty Ltd</t>
  </si>
  <si>
    <t>KANGAROO INTERNATIONAL COLLEGE PTY LTD</t>
  </si>
  <si>
    <t>AUSTIN INSTITUTE OF TRADES PTY LTD</t>
  </si>
  <si>
    <t>Insight Institute of Further Studies Pty Ltd</t>
  </si>
  <si>
    <t>TRADECRAFT ACADEMY PTY LTD</t>
  </si>
  <si>
    <t>Further Learning Australia Pty Ltd</t>
  </si>
  <si>
    <t>KINGSBRIDGE COLLEGE PTY LTD</t>
  </si>
  <si>
    <t>Eighty9 Limited</t>
  </si>
  <si>
    <t>Malcolm Ross Rook</t>
  </si>
  <si>
    <t>Core Community Services Limited</t>
  </si>
  <si>
    <t>Sydney Security Institute Pty Ltd</t>
  </si>
  <si>
    <t>Royal Building Academy Pty Ltd</t>
  </si>
  <si>
    <t>PH &amp; JH Invest Enterprises Pty Limited as trustee for The Hunt Family Trust</t>
  </si>
  <si>
    <t>MBC Future Solutions Pty. Ltd.</t>
  </si>
  <si>
    <t>Make Work Safe (MWS) Pty Ltd</t>
  </si>
  <si>
    <t>Southern Institute of Technology Pty Ltd</t>
  </si>
  <si>
    <t>Connect Global Academy Pty Ltd</t>
  </si>
  <si>
    <t>The Careers Academy Pty Ltd</t>
  </si>
  <si>
    <t>Wiradjuri Demolitions Civil Pty Ltd</t>
  </si>
  <si>
    <t>Ideal International Institute Pty Ltd</t>
  </si>
  <si>
    <t>ASHFORD COLLEGE PTY LTD</t>
  </si>
  <si>
    <t>Catholic Education Diocese of Bathurst Limited</t>
  </si>
  <si>
    <t>Western Hill College Pty Ltd</t>
  </si>
  <si>
    <t>Specialised Skills Pty Ltd</t>
  </si>
  <si>
    <t>Gerard Lessels</t>
  </si>
  <si>
    <t>Box Hill Institute</t>
  </si>
  <si>
    <t>Sunraysia Institute of TAFE</t>
  </si>
  <si>
    <t>Edith Cowan University</t>
  </si>
  <si>
    <t>Federation University Australia</t>
  </si>
  <si>
    <t>Djaringo Pty Ltd</t>
  </si>
  <si>
    <t>LNLC Pty Ltd</t>
  </si>
  <si>
    <t>Tony Aveling and Associates Pty Limited</t>
  </si>
  <si>
    <t>Australind Senior High School (Department of Education)</t>
  </si>
  <si>
    <t>Fairbridge Western Australia Inc</t>
  </si>
  <si>
    <t>Markey Holdings Pty Ltd</t>
  </si>
  <si>
    <t>The Trustee for the Paragon Trust</t>
  </si>
  <si>
    <t>Combined Team Services Pty Ltd</t>
  </si>
  <si>
    <t>Master Builders' Association of WA</t>
  </si>
  <si>
    <t>Richards Mining Services Pty Ltd</t>
  </si>
  <si>
    <t>DTE Enterprises Pty Ltd as trustee for the BKB Family Trust</t>
  </si>
  <si>
    <t>Air Conditioning &amp; Mechanical Contractors Association of Australia Limited</t>
  </si>
  <si>
    <t>Sonic HealthPlus Pty Ltd</t>
  </si>
  <si>
    <t>Safety Direct Solutions Pty Ltd</t>
  </si>
  <si>
    <t>Edinburgh Institute Pty Ltd</t>
  </si>
  <si>
    <t>Star International Pty Ltd</t>
  </si>
  <si>
    <t>RECEO Safety and Response Consultants Pty Ltd</t>
  </si>
  <si>
    <t>Munvost Pty Ltd</t>
  </si>
  <si>
    <t>Robbar Pty Ltd</t>
  </si>
  <si>
    <t>ATC Work Smart Inc.</t>
  </si>
  <si>
    <t>Riklan Emergency Management Services Pty Ltd ATF the Nollas Service Trust</t>
  </si>
  <si>
    <t>Excellent Accounts Pty Ltd</t>
  </si>
  <si>
    <t>Everest Institute of Education Pty Ltd</t>
  </si>
  <si>
    <t>IN2 Directions Pty Ltd</t>
  </si>
  <si>
    <t>Debbie Lee Fleay</t>
  </si>
  <si>
    <t>Energy Skills International Pty. Ltd.</t>
  </si>
  <si>
    <t>Macmahon Contractors Pty Ltd</t>
  </si>
  <si>
    <t>Ergon Energy Corporation Limited</t>
  </si>
  <si>
    <t>Grace Resources Pty Ltd</t>
  </si>
  <si>
    <t>Daysafe Pty Ltd</t>
  </si>
  <si>
    <t>FAST START PTY LTD</t>
  </si>
  <si>
    <t>South Metropolitan TAFE</t>
  </si>
  <si>
    <t>TECH SKILLS AUSTRALIA PTY. LTD.</t>
  </si>
  <si>
    <t>North Regional TAFE</t>
  </si>
  <si>
    <t>Central Regional TAFE</t>
  </si>
  <si>
    <t>South Regional TAFE</t>
  </si>
  <si>
    <t>School of Isolated and Distance Education</t>
  </si>
  <si>
    <t>Tri-Jarrah Pty Ltd</t>
  </si>
  <si>
    <t>Two Boys WA Pty Ltd ATF Twenty Eight Trust</t>
  </si>
  <si>
    <t>NOMBAY PTY. LTD.</t>
  </si>
  <si>
    <t>TEC-NQ LIMITED</t>
  </si>
  <si>
    <t>Saferight Pty Ltd</t>
  </si>
  <si>
    <t>Guided Pathways Pty Ltd</t>
  </si>
  <si>
    <t>OnRoad OffRoad Pty Ltd</t>
  </si>
  <si>
    <t>Allie Investments Pty Ltd</t>
  </si>
  <si>
    <t>Handa Solutions Pty Ltd</t>
  </si>
  <si>
    <t>William Adams Pty Ltd</t>
  </si>
  <si>
    <t>McEvoy &amp; Doust Pty Ltd</t>
  </si>
  <si>
    <t>Ashtrail Pty Ltd</t>
  </si>
  <si>
    <t>Oceania Polytechnic Institute of Education Pty Ltd</t>
  </si>
  <si>
    <t>CC JOY Enterprises Pty Ltd</t>
  </si>
  <si>
    <t>The Eurobodalla Adult Education Centre Inc</t>
  </si>
  <si>
    <t>1 EDUCATION PTY LTD</t>
  </si>
  <si>
    <t>WISE Employment Ltd</t>
  </si>
  <si>
    <t>Booroongen Djugun Limited</t>
  </si>
  <si>
    <t>Milcom Communications Pty Ltd</t>
  </si>
  <si>
    <t>VERTO Ltd</t>
  </si>
  <si>
    <t>Train Safe NT Pty Ltd</t>
  </si>
  <si>
    <t>Alana Kaye Group Pty Ltd</t>
  </si>
  <si>
    <t>ASSOCIATION OF WALL &amp; CEILING INDUSTRIES OF AUST &amp; NZ INC</t>
  </si>
  <si>
    <t>RISKEXEC PTY LIMITED</t>
  </si>
  <si>
    <t>GRAMAC CORPORATE PTY LTD</t>
  </si>
  <si>
    <t>Jesuit Social Services Limited</t>
  </si>
  <si>
    <t>NIJUD Pty Ltd</t>
  </si>
  <si>
    <t>Trustees of the Roman Catholic Church (Lismore Diocese)</t>
  </si>
  <si>
    <t>Cape Australia Holdings Pty Limited</t>
  </si>
  <si>
    <t>Erindale College</t>
  </si>
  <si>
    <t>Lake Ginninderra College</t>
  </si>
  <si>
    <t>St John Ambulance Australia Ltd</t>
  </si>
  <si>
    <t>Byron Region Community College Inc</t>
  </si>
  <si>
    <t>North Coast Community College Incorporated</t>
  </si>
  <si>
    <t>ACE Community Colleges Ltd</t>
  </si>
  <si>
    <t>Waverley Action for Youth Services Inc</t>
  </si>
  <si>
    <t>Guyra Adult Learning Association Inc</t>
  </si>
  <si>
    <t>MTC Australia Limited</t>
  </si>
  <si>
    <t>Sydney East Community College Inc</t>
  </si>
  <si>
    <t>Parramatta College Inc, The</t>
  </si>
  <si>
    <t>The Change Network Pty. Limited</t>
  </si>
  <si>
    <t>Baptist Business College Ltd</t>
  </si>
  <si>
    <t>ZEAL FUTURES LEARNING</t>
  </si>
  <si>
    <t>Western Sydney University Enterprises Pty Limited</t>
  </si>
  <si>
    <t>The National Institute of Dramatic Art</t>
  </si>
  <si>
    <t>Tuggerah Lakes Community College Limited</t>
  </si>
  <si>
    <t>Yalga-binbi Institute for Community Development Aboriginal and Torres Strait Islanders Corporation</t>
  </si>
  <si>
    <t>Illawarra Retirement Trust</t>
  </si>
  <si>
    <t>MPGTC Pty Ltd</t>
  </si>
  <si>
    <t>Sydney Catholic Schools Ltd as The Trustee for Sydney Catholic Schools Trust</t>
  </si>
  <si>
    <t>Trustees of the Roman Catholic Church for the Diocese of Parramatta</t>
  </si>
  <si>
    <t>RTV Consultancy Pty Ltd</t>
  </si>
  <si>
    <t>Intercept Group Pty Ltd</t>
  </si>
  <si>
    <t>Risk, Response and Rescue Pty Ltd</t>
  </si>
  <si>
    <t>Open Colleges Pty Ltd</t>
  </si>
  <si>
    <t>Aurecon Australasia Pty Ltd</t>
  </si>
  <si>
    <t>Lennox Institute Pty Ltd</t>
  </si>
  <si>
    <t>Cloudten Pty Ltd</t>
  </si>
  <si>
    <t>Komatsu TA Pty Ltd</t>
  </si>
  <si>
    <t>Thales Australia Ltd</t>
  </si>
  <si>
    <t>P &amp; J WADE PTY. LIMITED</t>
  </si>
  <si>
    <t>Gisborne Services Pty Ltd</t>
  </si>
  <si>
    <t>Spanset Australia Ltd</t>
  </si>
  <si>
    <t>IDH Bricklaying Pty Ltd</t>
  </si>
  <si>
    <t>Healthcorp Pty Ltd</t>
  </si>
  <si>
    <t>Elbon Consulting Services Pty Ltd</t>
  </si>
  <si>
    <t>E Firstaid Pty Ltd</t>
  </si>
  <si>
    <t>Aqua Assets Pty Ltd</t>
  </si>
  <si>
    <t>Shawn Paul Jones, Reginald Paul Jones, Rita Lorraine Jones</t>
  </si>
  <si>
    <t>Allies Security Services Pty Ltd</t>
  </si>
  <si>
    <t>Admire Workplace Safety Pty Ltd</t>
  </si>
  <si>
    <t>Easy HR Pty Ltd</t>
  </si>
  <si>
    <t>Unique College of Technology UCT Pty Ltd</t>
  </si>
  <si>
    <t>Crown Institute of Business and Technology Pty Ltd</t>
  </si>
  <si>
    <t>WTSD Pty Ltd</t>
  </si>
  <si>
    <t>CBD College Pty Ltd</t>
  </si>
  <si>
    <t>Metro Excavations &amp; Plant Hire Pty Ltd</t>
  </si>
  <si>
    <t>Joblink Plus Ltd</t>
  </si>
  <si>
    <t>DESIGN SCHOOLS AUSTRALIA PTY LTD</t>
  </si>
  <si>
    <t>Silver Spirit Cruises Pty Ltd</t>
  </si>
  <si>
    <t>Absolute Education Pty Ltd</t>
  </si>
  <si>
    <t>Trainer Assessor Group Pty Ltd</t>
  </si>
  <si>
    <t>Fork Skills Operations Pty Ltd</t>
  </si>
  <si>
    <t>Assess to Lift Pty Ltd</t>
  </si>
  <si>
    <t>Coastal OHS Services Pty Ltd</t>
  </si>
  <si>
    <t>Savsply Pty Ltd</t>
  </si>
  <si>
    <t>Industrico Pty Ltd</t>
  </si>
  <si>
    <t>Safety Corp Pty Ltd</t>
  </si>
  <si>
    <t>A.I.W.T. PTY. LTD.</t>
  </si>
  <si>
    <t>AlertForce Pty Ltd</t>
  </si>
  <si>
    <t>Badge</t>
  </si>
  <si>
    <t>Contour3D</t>
  </si>
  <si>
    <t>Besix/Watpac</t>
  </si>
  <si>
    <t>SmartCrete CRC</t>
  </si>
  <si>
    <t>WRIQ</t>
  </si>
  <si>
    <t>East Coast Apprenticeships</t>
  </si>
  <si>
    <t>VIVentures Pty Ltd</t>
  </si>
  <si>
    <t>Watermark Constructions</t>
  </si>
  <si>
    <t>University of Southern Queensland (UniSQ)</t>
  </si>
  <si>
    <t>Class Of Your Own Limited</t>
  </si>
  <si>
    <t>AMES Australia</t>
  </si>
  <si>
    <t>The FKG Group</t>
  </si>
  <si>
    <t>Site Institute</t>
  </si>
  <si>
    <t>Woodland Environmental</t>
  </si>
  <si>
    <t>Mainmark</t>
  </si>
  <si>
    <t>Master Builders Australia</t>
  </si>
  <si>
    <t>Yadeni Consulting</t>
  </si>
  <si>
    <t>Connecting industry</t>
  </si>
  <si>
    <t>PM Squared</t>
  </si>
  <si>
    <t>InfraBuild</t>
  </si>
  <si>
    <t>Oasis Innovations</t>
  </si>
  <si>
    <t>Master Plumbers Association Queensland (MPAQ)</t>
  </si>
  <si>
    <t>McNab Constructions</t>
  </si>
  <si>
    <t>Direct Infrastructure Pty Ltd</t>
  </si>
  <si>
    <t>JRZHomes</t>
  </si>
  <si>
    <t>Apex Masonry</t>
  </si>
  <si>
    <t>McHugh Steel</t>
  </si>
  <si>
    <t>Certcorp DGL</t>
  </si>
  <si>
    <t>The Nielsen Group</t>
  </si>
  <si>
    <t>MasterBuilt Homes</t>
  </si>
  <si>
    <t>Jobs Bundaberg</t>
  </si>
  <si>
    <t>Trellis Collective</t>
  </si>
  <si>
    <t>City of Brisbane Investment Corporation (CBIC)</t>
  </si>
  <si>
    <t>Supplyhaus</t>
  </si>
  <si>
    <t>Built</t>
  </si>
  <si>
    <t>Contexture Architects</t>
  </si>
  <si>
    <t>UNIQ You</t>
  </si>
  <si>
    <t>Toowoomba and Surat Basin Enterprise (TSBE)</t>
  </si>
  <si>
    <t>AENQNT</t>
  </si>
  <si>
    <t>Timber Queensland</t>
  </si>
  <si>
    <t>Central Queensland Regional Organisation of Councils (CQROC)</t>
  </si>
  <si>
    <t>CSR</t>
  </si>
  <si>
    <t>Powering Skills Org</t>
  </si>
  <si>
    <t>NBN Co</t>
  </si>
  <si>
    <t>Lysaght</t>
  </si>
  <si>
    <t>Busy Ability</t>
  </si>
  <si>
    <t>BlueScope</t>
  </si>
  <si>
    <t>Jobs and Skills Australia</t>
  </si>
  <si>
    <t>Cairns Chamber of Commerce</t>
  </si>
  <si>
    <t>BUSSQ</t>
  </si>
  <si>
    <t>FlyFreely</t>
  </si>
  <si>
    <t>Collabaloop</t>
  </si>
  <si>
    <t>Woodley Advisory Group</t>
  </si>
  <si>
    <t>MEGT Australia</t>
  </si>
  <si>
    <t>Mas National</t>
  </si>
  <si>
    <t>Carpentry Australia</t>
  </si>
  <si>
    <t>Cares</t>
  </si>
  <si>
    <t>Mcilwain</t>
  </si>
  <si>
    <t>Community Solutions</t>
  </si>
  <si>
    <t>NAIF (NORTHERN AUSTRALIA INFRASTRUCTURE FACILITY)</t>
  </si>
  <si>
    <t>MIGAS</t>
  </si>
  <si>
    <t>Boss Private Clients</t>
  </si>
  <si>
    <t>Focus On EHS</t>
  </si>
  <si>
    <t>GIA Scaffold</t>
  </si>
  <si>
    <t>C.R.Kennedy</t>
  </si>
  <si>
    <t>BPQ Construction</t>
  </si>
  <si>
    <t>The Construction Adviser</t>
  </si>
  <si>
    <t>Mapei</t>
  </si>
  <si>
    <t>Industry Best Construction</t>
  </si>
  <si>
    <t>Waterproof Awareness Pty Ltd</t>
  </si>
  <si>
    <t>James Cook University</t>
  </si>
  <si>
    <t>EFLR</t>
  </si>
  <si>
    <t>CnG Empolyment</t>
  </si>
  <si>
    <t>Golden West Apprenticeships</t>
  </si>
  <si>
    <t>Next Step Surveying</t>
  </si>
  <si>
    <t>Select People</t>
  </si>
  <si>
    <t>BusinessSight</t>
  </si>
  <si>
    <t>NWRIC</t>
  </si>
  <si>
    <t>Construction Forestry Mining and Energy Union Construction and General Division Victorian Branch</t>
  </si>
  <si>
    <t>Planning Institute Australia</t>
  </si>
  <si>
    <t>Light Planning Media</t>
  </si>
  <si>
    <t>Facility Management Association of Australia</t>
  </si>
  <si>
    <t>Mark Fletcher Solid Plaster &amp; Texture Coatings PTY LTD</t>
  </si>
  <si>
    <t>HIA Queensland</t>
  </si>
  <si>
    <t>Building Point</t>
  </si>
  <si>
    <t>National Fire Industry Association</t>
  </si>
  <si>
    <t>AWIC</t>
  </si>
  <si>
    <t>IVET Institute</t>
  </si>
  <si>
    <t>Property Council of Australia</t>
  </si>
  <si>
    <t>Aptella</t>
  </si>
  <si>
    <t>Building Designers Association of Australia</t>
  </si>
  <si>
    <t>CDI Pest Management</t>
  </si>
  <si>
    <t>Jobs Fraser Coast</t>
  </si>
  <si>
    <t>Archer Institute Pty Ltd</t>
  </si>
  <si>
    <t>Buildcorp</t>
  </si>
  <si>
    <t>Real Estate Institute of NT (REINT)</t>
  </si>
  <si>
    <t>TAFE Directors Australia</t>
  </si>
  <si>
    <t>Milwaukee</t>
  </si>
  <si>
    <t>Gawun Supplies</t>
  </si>
  <si>
    <t>CIT</t>
  </si>
  <si>
    <t>iQ Construct</t>
  </si>
  <si>
    <t>TAfe ArtTeacher</t>
  </si>
  <si>
    <t>Blueprint Institute</t>
  </si>
  <si>
    <t>The Surveyors' Trust</t>
  </si>
  <si>
    <t>Gradco</t>
  </si>
  <si>
    <t>Skout Skills Hub Ltd</t>
  </si>
  <si>
    <t>Ventia</t>
  </si>
  <si>
    <t>Liebherr Australia</t>
  </si>
  <si>
    <t>4BC - Nine Radio</t>
  </si>
  <si>
    <t>ABC Radio Darwin</t>
  </si>
  <si>
    <t>Costin Roe Consulting Engineers</t>
  </si>
  <si>
    <t>Stokes Tiling</t>
  </si>
  <si>
    <t>Chair of Home Fire Sprinkler Coalition Australia</t>
  </si>
  <si>
    <t>Asset Pro</t>
  </si>
  <si>
    <t>EPIC - Empowering People In Construction</t>
  </si>
  <si>
    <t>Design Matters National</t>
  </si>
  <si>
    <t>gg</t>
  </si>
  <si>
    <t>Counsel House</t>
  </si>
  <si>
    <t>McConnell Dowell Constructors Aust Pty Ltd</t>
  </si>
  <si>
    <t>Nous Group</t>
  </si>
  <si>
    <t>Dept of Climate Change, Energy, Environment and Water</t>
  </si>
  <si>
    <t>Victorian TAFE Association</t>
  </si>
  <si>
    <t>ADACS Security</t>
  </si>
  <si>
    <t>People Performance</t>
  </si>
  <si>
    <t>John Holland</t>
  </si>
  <si>
    <t>Austroads</t>
  </si>
  <si>
    <t>Strata Community Association</t>
  </si>
  <si>
    <t>Civil Contractors Federation (National)</t>
  </si>
  <si>
    <t>Monitor Workplace Safety Pty Ltd</t>
  </si>
  <si>
    <t>Western Sydney University The College</t>
  </si>
  <si>
    <t>Build Like A Girl</t>
  </si>
  <si>
    <t>Aussie Painters Network</t>
  </si>
  <si>
    <t>HT COLLEGE</t>
  </si>
  <si>
    <t>ABC</t>
  </si>
  <si>
    <t>Indeed</t>
  </si>
  <si>
    <t>Level Plumbing</t>
  </si>
  <si>
    <t>ACT'</t>
  </si>
  <si>
    <t>Master Plumbers ACT</t>
  </si>
  <si>
    <t>Scaffolding Association Australia</t>
  </si>
  <si>
    <t>Real Estate Institute of Victoria (REIV)</t>
  </si>
  <si>
    <t>NORTHERN TRADE SOLUTIONS NT PTY LTD</t>
  </si>
  <si>
    <t>CRM Consulting</t>
  </si>
  <si>
    <t>Edgecorp Constructions</t>
  </si>
  <si>
    <t>The King's College Wellard</t>
  </si>
  <si>
    <t>Manchester Roofing Australia Pty Ltd</t>
  </si>
  <si>
    <t>Traffic Management Association of Australia</t>
  </si>
  <si>
    <t>FMA</t>
  </si>
  <si>
    <t>Strata Community Association (WA)</t>
  </si>
  <si>
    <t>Geospatial Council of Australia</t>
  </si>
  <si>
    <t>Interior Fit out Association</t>
  </si>
  <si>
    <t>Aust steel institute</t>
  </si>
  <si>
    <t>NDIS</t>
  </si>
  <si>
    <t>NUCLEUS3</t>
  </si>
  <si>
    <t>Wall &amp; Ceiling Association</t>
  </si>
  <si>
    <t>Brick and Block</t>
  </si>
  <si>
    <t>Urbaine</t>
  </si>
  <si>
    <t>Hunter Carpentry</t>
  </si>
  <si>
    <t>Mazzei Group</t>
  </si>
  <si>
    <t>AIQS</t>
  </si>
  <si>
    <t>Belnic Constructions</t>
  </si>
  <si>
    <t>Calcono Formwork/FIA</t>
  </si>
  <si>
    <t>An RTO</t>
  </si>
  <si>
    <t>AES</t>
  </si>
  <si>
    <t>National Skills Institute</t>
  </si>
  <si>
    <t>Newbery Consulting</t>
  </si>
  <si>
    <t>MATES Aust Ltd</t>
  </si>
  <si>
    <t>ARTC</t>
  </si>
  <si>
    <t>Pacific Formwork Pty Ltd</t>
  </si>
  <si>
    <t>Construction Control</t>
  </si>
  <si>
    <t>Ray White</t>
  </si>
  <si>
    <t>ORBUS3 PTY LTD</t>
  </si>
  <si>
    <t>One Stop Group Pty Ltd as Trustee for the One Stop Group Business Trust</t>
  </si>
  <si>
    <t>Caboolture State High School</t>
  </si>
  <si>
    <t>Locating Unlimited Pty Ltd</t>
  </si>
  <si>
    <t>Acme Corp</t>
  </si>
  <si>
    <t>QMCA</t>
  </si>
  <si>
    <t>National Painting and Decorating Institute</t>
  </si>
  <si>
    <t>Future Skills Organisation</t>
  </si>
  <si>
    <t>Cengage Learning Australia</t>
  </si>
  <si>
    <t>Artibus - Victorian Skills Authority</t>
  </si>
  <si>
    <t>Hindmarsh</t>
  </si>
  <si>
    <t>Interior Fitout Association</t>
  </si>
  <si>
    <t>All jurisdictional WHS licensing regulators and SafeWork Australia</t>
  </si>
  <si>
    <t>1 x national RTO (Demolition), 1 x Qld RTO (Demolition), 4 x WHS licensing regulators</t>
  </si>
  <si>
    <t>Industry</t>
  </si>
  <si>
    <t>Name</t>
  </si>
  <si>
    <t>Ross Davidson</t>
  </si>
  <si>
    <t>john.tannous13@tafensw.edu.au</t>
  </si>
  <si>
    <t>geoff@nsiskills.com.au</t>
  </si>
  <si>
    <t>bob@sydneysafety.com.au</t>
  </si>
  <si>
    <t>mhiscox@cfmeu.org</t>
  </si>
  <si>
    <t>admin@daia.com.au</t>
  </si>
  <si>
    <t>matthew@onshift.edu.au</t>
  </si>
  <si>
    <t>robyn@safetyadserv.com</t>
  </si>
  <si>
    <t>g.murray@hia.com.au</t>
  </si>
  <si>
    <t>qld.jscengagement@desbt.qld.gov.au</t>
  </si>
  <si>
    <t>jeremy@artibus.com.au</t>
  </si>
  <si>
    <t>Karen Morrison</t>
  </si>
  <si>
    <t>Phase</t>
  </si>
  <si>
    <t>Training Product</t>
  </si>
  <si>
    <t>Contact</t>
  </si>
  <si>
    <t>Meetings</t>
  </si>
  <si>
    <t>Phonecalls</t>
  </si>
  <si>
    <t>Emails to</t>
  </si>
  <si>
    <t>Emails from</t>
  </si>
  <si>
    <t>Initial Development</t>
  </si>
  <si>
    <t>CPCWHS1001</t>
  </si>
  <si>
    <t>Jade Albion, Senior WorkSafe Inspector</t>
  </si>
  <si>
    <t>Brett Pfeffer, Safework SA</t>
  </si>
  <si>
    <t>kellie.buchanan@justice.tas.gov.au</t>
  </si>
  <si>
    <t>matte.davis@worksafe.act.gov.au</t>
  </si>
  <si>
    <t>Nigel Mainland, WHS Inspector</t>
  </si>
  <si>
    <t xml:space="preserve">Provided overview of project.  Stakeholder advised no impact on licensing issues for learners transitioning and no accidental consequences identified. Can't foresee any issues with updating the unit. Legislation in NSW requirement to have the card.  No legislative basis to upgrade to the latest unit. </t>
  </si>
  <si>
    <t>Nathan Lee,  Director, High Risk Work and Industry Policy</t>
  </si>
  <si>
    <t xml:space="preserve">Provided overview of project.  Stakeholder advised no impact on licensing issues for learners transitioning and no accidental consequences identified.  Can't foresee any issues with updating the unit. SafeWork Australia develops policy but this is applied through the state based legislation. </t>
  </si>
  <si>
    <t>Peter Booth, James Webster</t>
  </si>
  <si>
    <t>Nick Connolly</t>
  </si>
  <si>
    <t>Grazia Stewart, Cheryl Russell, Kane Depiazz</t>
  </si>
  <si>
    <t>Intention of meeting was to discuss qualification requirements for demolition supervisors.  BSA invited.  Valuable input provided on some wording amendments to units of competency to make them more easily understood by end users.   BSA outlined whitecard project and changes proposed, all agreed by the community in the meeting. .</t>
  </si>
  <si>
    <t>NWP20122
NWP30222</t>
  </si>
  <si>
    <t>Peter Smith</t>
  </si>
  <si>
    <t xml:space="preserve">Emailed RTOs with NWP products on scope with overview of project and request for feedback on proposed changs prior to step 2. </t>
  </si>
  <si>
    <t>Lydia Ellement</t>
  </si>
  <si>
    <t>Dr. Julian Catmull</t>
  </si>
  <si>
    <t>NWP20122
CPC30420</t>
  </si>
  <si>
    <t>Ms Robyn Delander
Ms Lisa Willis</t>
  </si>
  <si>
    <t xml:space="preserve">Emailed RTOs with NWP products on scope with overview of project and request for feedback on proposed changs prior to step 2. Provider responded The changes proposed will have no or minimal impact on our students.  </t>
  </si>
  <si>
    <t xml:space="preserve">Emailed RTOs with NWP &amp; CPC41020 products on scope with overview of project and request for feedback on proposed changs prior to step 2. Provider responded The changes proposed will have no or minimal impact on our students.  </t>
  </si>
  <si>
    <t>Dr. Amanda Ashworth</t>
  </si>
  <si>
    <t>Mr. Russell Adams</t>
  </si>
  <si>
    <t>NWP20122
NWP30222
NWP40120
CPC30420
CPC40120</t>
  </si>
  <si>
    <t>Mr. Alastair Smith</t>
  </si>
  <si>
    <t xml:space="preserve">Emailed RTOs with NWP &amp; Demolition products on scope with overview of project and request for feedback on proposed changs prior to step 2. </t>
  </si>
  <si>
    <t>Leigh Willson</t>
  </si>
  <si>
    <t xml:space="preserve">Emailed RTOs with impacted products on scope with overview of project and request for feedback on proposed changs prior to step 2. </t>
  </si>
  <si>
    <t>NWP20122 
NWP30222 
NWP40120 
CPC10120
CPP20121
CPP30221
CPP40121
CPP50921</t>
  </si>
  <si>
    <t>Ms. Vivienne Scott</t>
  </si>
  <si>
    <t>NWP20122
NWP30222
NWP40120</t>
  </si>
  <si>
    <t>Sherelyn Hallam
David Bristow</t>
  </si>
  <si>
    <t>Emailed RTOs with impacted products on scope with overview of project and request for feedback on proposed changs prior to step 2. 
Detailed response received 12/3/25.  Full document available.  Overall feedback:
Our investment in implementing these changes at $65,000 is significant as always.
Overall changes are not wholesale as some industry feedback suggests should happen and change by small steps likely to be more successful for all all-round.</t>
  </si>
  <si>
    <t>Rob Rule</t>
  </si>
  <si>
    <t>Adrian Blinman</t>
  </si>
  <si>
    <t>Adrian.Blinman@trility.com.au</t>
  </si>
  <si>
    <t>Emailed RTOs with impacted products on scope with overview of project and request for feedback on proposed changes prior to step 2. 
Invited to and attended 1 x water and 1 x all sector webinar</t>
  </si>
  <si>
    <t>Jenny Rankin</t>
  </si>
  <si>
    <t>NWP30222
CPP40121
CPP50921</t>
  </si>
  <si>
    <t>Mr. Mark Croft</t>
  </si>
  <si>
    <t>NWP20122 
NWP30222 
NWP40120 
CPC10120
CPP30119
CPP30221
CPP40121
CPP50921 
CPCCDE3014
CPCCDE3015</t>
  </si>
  <si>
    <t>madeleine.schuldt@tafensw.edu.au
Customer_Contact_Centre@tafensw.edu.au
john.tannous@tafensw.edu.au</t>
  </si>
  <si>
    <t>john.tannous@tafensw.edu.au</t>
  </si>
  <si>
    <t>NWP</t>
  </si>
  <si>
    <t>Neil Hooley</t>
  </si>
  <si>
    <t>Lisa Andersons</t>
  </si>
  <si>
    <t>Discussion by George Wall at WTAN meeting.  Lisa emailed with questions about some of the proposed amendments, responded and clarified.</t>
  </si>
  <si>
    <t>CPC30420 &amp; CPC41020</t>
  </si>
  <si>
    <t>John Wilson</t>
  </si>
  <si>
    <t>Anthony Lane</t>
  </si>
  <si>
    <t>Cherie Rudzitis</t>
  </si>
  <si>
    <t>Pam Hetmanska</t>
  </si>
  <si>
    <t>Warren Dennis</t>
  </si>
  <si>
    <t>Evelyn Byrne</t>
  </si>
  <si>
    <t>Megan Ham</t>
  </si>
  <si>
    <t>Joseph Taouk</t>
  </si>
  <si>
    <t>George Pontikis</t>
  </si>
  <si>
    <t>Darin Grace</t>
  </si>
  <si>
    <t>Lupa Borah</t>
  </si>
  <si>
    <t>Natalie Scott</t>
  </si>
  <si>
    <t>Jessica Cunningham</t>
  </si>
  <si>
    <t>Philip Gillespie</t>
  </si>
  <si>
    <t>Mark McKnight</t>
  </si>
  <si>
    <t>Lilly Nicholas</t>
  </si>
  <si>
    <t>Kristy Bunting</t>
  </si>
  <si>
    <t xml:space="preserve">Emailed Employers/Utilities with impacted products on scope with overview of project and request for feedback on proposed changs prior to step 2. </t>
  </si>
  <si>
    <t>Adam Lovell</t>
  </si>
  <si>
    <t>Angela Robinson</t>
  </si>
  <si>
    <t>Emailed Employers/Utilities with impacted products on scope with overview of project and request for feedback on proposed changs prior to step 2. 
Invited and attended water sector webinar.</t>
  </si>
  <si>
    <t>Corinne Cheeseman</t>
  </si>
  <si>
    <t xml:space="preserve">Colin Storey </t>
  </si>
  <si>
    <t>Carlie Sargent</t>
  </si>
  <si>
    <t>Dave Neru</t>
  </si>
  <si>
    <t xml:space="preserve">David Bergmann </t>
  </si>
  <si>
    <t>Dean - dean@wioa.org.au</t>
  </si>
  <si>
    <t>Derek Vansomeren</t>
  </si>
  <si>
    <t xml:space="preserve">Dionne Nowak </t>
  </si>
  <si>
    <t>Matthew Greskie</t>
  </si>
  <si>
    <t>David Wiskar</t>
  </si>
  <si>
    <t>Elyse Gradwell</t>
  </si>
  <si>
    <t>Erin Cini</t>
  </si>
  <si>
    <t>George Bellizia</t>
  </si>
  <si>
    <t>Helen Stratton</t>
  </si>
  <si>
    <t xml:space="preserve">Kathy Northcott </t>
  </si>
  <si>
    <t xml:space="preserve">Kenan Hibberd </t>
  </si>
  <si>
    <t>Kyllie Whitehead</t>
  </si>
  <si>
    <t>Marica Dawson</t>
  </si>
  <si>
    <t xml:space="preserve">Maria Alcock </t>
  </si>
  <si>
    <t xml:space="preserve">Marty Hancock </t>
  </si>
  <si>
    <t xml:space="preserve">Neil Brennan </t>
  </si>
  <si>
    <t>nholmes@qldwater.com.au</t>
  </si>
  <si>
    <t>Nicola Nelson</t>
  </si>
  <si>
    <t>Natasha Sharrock</t>
  </si>
  <si>
    <t xml:space="preserve">Peter Gee </t>
  </si>
  <si>
    <t>Rachael Corby</t>
  </si>
  <si>
    <t>Robert Fearon - robert.fearon@urbanutilities.com.au</t>
  </si>
  <si>
    <t xml:space="preserve">Ron Wright </t>
  </si>
  <si>
    <t xml:space="preserve">Shane Dyson </t>
  </si>
  <si>
    <t>Sharon James</t>
  </si>
  <si>
    <t>Steven Hunter</t>
  </si>
  <si>
    <t>Yvette Gilbert 
Stephen Westgate
Alice Richards</t>
  </si>
  <si>
    <t xml:space="preserve">Emailed Employers/Utilities with impacted products on scope with overview of project and request for feedback on proposed changes prior to step 2.  Invited and attended water sector webinar. </t>
  </si>
  <si>
    <t xml:space="preserve">Stephen Gates </t>
  </si>
  <si>
    <t>stephen.gates@tafeqld.edu.au</t>
  </si>
  <si>
    <t>interested in the plumbing projects (Migrant P &amp; Hydrogen).</t>
  </si>
  <si>
    <t>Michael Hurley</t>
  </si>
  <si>
    <t>michael.hurley@stmpl.com.au</t>
  </si>
  <si>
    <t>Adrian Shackleton - General informative discussion to provide project overview, sort stakeholder feedback and provide opportuntities for stakeholder involvement.</t>
  </si>
  <si>
    <t>Corey Bowles</t>
  </si>
  <si>
    <t>coreyb@major.com.au</t>
  </si>
  <si>
    <t>Andrew Moren</t>
  </si>
  <si>
    <t>andrew.moren@bluedogtraining.com.au</t>
  </si>
  <si>
    <t>David Bristow</t>
  </si>
  <si>
    <t>David Bristow &lt;David@simmondsbristow.com.au&gt;</t>
  </si>
  <si>
    <t>jacobf@buildskills.com.au</t>
  </si>
  <si>
    <t>Peter Forsingdal</t>
  </si>
  <si>
    <t>peter.forsingdal@hutchinsonbuilders.com.au</t>
  </si>
  <si>
    <t>Mark Costello</t>
  </si>
  <si>
    <t>mark@asset.edu.au</t>
  </si>
  <si>
    <t>Mike Roberts</t>
  </si>
  <si>
    <t>m.roberts@hia.com.au</t>
  </si>
  <si>
    <t>John Murray</t>
  </si>
  <si>
    <t>john.murray@flick.com.au</t>
  </si>
  <si>
    <t>Darren Haigh</t>
  </si>
  <si>
    <t>darren.h@inscope.edu.au</t>
  </si>
  <si>
    <t>Alex Waldren
Max Rafferty
Allan Warren</t>
  </si>
  <si>
    <t>Max Rafferty &lt;Max.Rafferty@masterbuilders.com.au&gt;; Allan Warren &lt;awarren@mba.org.au&gt;</t>
  </si>
  <si>
    <t xml:space="preserve">Met with Alex, Max and Allan regarding whitecard updates.  Alex confirmed it was unlikely to impact on industry but would check with members. </t>
  </si>
  <si>
    <t>Jill Angus</t>
  </si>
  <si>
    <t>jill.angus@mbqld.com.au</t>
  </si>
  <si>
    <t>Ernie Kretschmer</t>
  </si>
  <si>
    <t>ernie.kretschmer@mpaq.com.au</t>
  </si>
  <si>
    <t>CPC30420
CPC40120</t>
  </si>
  <si>
    <t>Amanda Pope</t>
  </si>
  <si>
    <t>Greg Georgopoulis</t>
  </si>
  <si>
    <t>mail@ahc.sa.gov.au</t>
  </si>
  <si>
    <t>James Miller</t>
  </si>
  <si>
    <t>info@apc.sa.gov.au</t>
  </si>
  <si>
    <t>Nigel Morris</t>
  </si>
  <si>
    <t>alex@alexandrina.sa.gov.au</t>
  </si>
  <si>
    <t>Maree Wauchope</t>
  </si>
  <si>
    <t>barunga@barungawest.sa.gov.au</t>
  </si>
  <si>
    <t>Dylan Strong</t>
  </si>
  <si>
    <t>bbc@bbc.sa.gov.au</t>
  </si>
  <si>
    <t>Paul Di Iulio</t>
  </si>
  <si>
    <t>cityof@campbelltown.sa.gov.au</t>
  </si>
  <si>
    <t>Chris Cowley</t>
  </si>
  <si>
    <t>burnside@burnside.sa.gov.au</t>
  </si>
  <si>
    <t>Paul Sutton</t>
  </si>
  <si>
    <t>council@charlessturt.sa.gov.au</t>
  </si>
  <si>
    <t>Roberto Bria</t>
  </si>
  <si>
    <t>mail@holdfast.sa.gov.au</t>
  </si>
  <si>
    <t>Tony Harrison</t>
  </si>
  <si>
    <t>council@marion.sa.gov.au</t>
  </si>
  <si>
    <t>Matthew Pears</t>
  </si>
  <si>
    <t>mitcham@mitchamcouncil.sa.gov.au</t>
  </si>
  <si>
    <t>Sarah Philpott</t>
  </si>
  <si>
    <t>city@mountgambier.sa.gov.au</t>
  </si>
  <si>
    <t>Mario Barone</t>
  </si>
  <si>
    <t>townhall@npsp.sa.gov.au</t>
  </si>
  <si>
    <t>Phu Nguyen</t>
  </si>
  <si>
    <t>mail@onkaparinga.sa.gov.au</t>
  </si>
  <si>
    <t>Sam Green</t>
  </si>
  <si>
    <t>playford@playford.sa.gov.au</t>
  </si>
  <si>
    <t>Mark Withers</t>
  </si>
  <si>
    <t>service@cityofpae.sa.gov.au</t>
  </si>
  <si>
    <t>Chris White</t>
  </si>
  <si>
    <t>admin@prospect.sa.gov.au</t>
  </si>
  <si>
    <t>John Harry</t>
  </si>
  <si>
    <t>city@salisbury.sa.gov.au</t>
  </si>
  <si>
    <t>Ryan McMahon</t>
  </si>
  <si>
    <t>cttg@cttg.sa.gov.au</t>
  </si>
  <si>
    <t>Peter Tsokas</t>
  </si>
  <si>
    <t>pobox1@unley.sa.gov.au</t>
  </si>
  <si>
    <t>Victoria Mackirdy</t>
  </si>
  <si>
    <t>localgov@victor.sa.gov.au</t>
  </si>
  <si>
    <t>Terry Buss</t>
  </si>
  <si>
    <t>csu@wtcc.sa.gov.au</t>
  </si>
  <si>
    <t>Justin Commons</t>
  </si>
  <si>
    <t>council@whyalla.sa.gov.au</t>
  </si>
  <si>
    <t>Helen Macdonald</t>
  </si>
  <si>
    <t>admin@cgvc.sa.gov.au</t>
  </si>
  <si>
    <t>Bridget Mather</t>
  </si>
  <si>
    <t>council@coorong.sa.gov.au</t>
  </si>
  <si>
    <t>Russell Peate</t>
  </si>
  <si>
    <t>info@coppercoast.sa.gov.au</t>
  </si>
  <si>
    <t>Scott Reardon</t>
  </si>
  <si>
    <t>walkerville@walkerville.sa.gov.au</t>
  </si>
  <si>
    <t>Tim Coote</t>
  </si>
  <si>
    <t>council@ceduna.sa.gov.au</t>
  </si>
  <si>
    <t>David Penfold</t>
  </si>
  <si>
    <t>council@cleve.sa.gov.au</t>
  </si>
  <si>
    <t>David Kelly</t>
  </si>
  <si>
    <t>dccp@cpcouncil.sa.gov.au</t>
  </si>
  <si>
    <t>Nikki Becker</t>
  </si>
  <si>
    <t>dce@elliston.sa.gov.au</t>
  </si>
  <si>
    <t>Shane Gill</t>
  </si>
  <si>
    <t>council@franklinharbour.sa.gov.au</t>
  </si>
  <si>
    <t>Darryl Whicker</t>
  </si>
  <si>
    <t>info@dcgrant.sa.gov.au</t>
  </si>
  <si>
    <t>Martin Borgas</t>
  </si>
  <si>
    <t>council@dckem.sa.gov.au</t>
  </si>
  <si>
    <t>Deb Larwood</t>
  </si>
  <si>
    <t>council@kimba.sa.gov.au</t>
  </si>
  <si>
    <t>Delfina Lanzilli</t>
  </si>
  <si>
    <t>mail@dclep.sa.gov.au</t>
  </si>
  <si>
    <t>David Beaton</t>
  </si>
  <si>
    <t>council@loxtonwaikerie.sa.gov.au</t>
  </si>
  <si>
    <t>Paul Simpson</t>
  </si>
  <si>
    <t>council@orroroo.sa.gov.au</t>
  </si>
  <si>
    <t>Stephen Rufus</t>
  </si>
  <si>
    <t>council@peterborough.sa.gov.au</t>
  </si>
  <si>
    <t>Deb Brokenshire</t>
  </si>
  <si>
    <t>council@robe.sa.gov.au</t>
  </si>
  <si>
    <t>Damian Carter</t>
  </si>
  <si>
    <t>dcstreaky@streakybay.sa.gov.au</t>
  </si>
  <si>
    <t>Rebecca Hayes</t>
  </si>
  <si>
    <t>dctumby@tumbybay.sa.gov.au</t>
  </si>
  <si>
    <t>Nathan Cunningham</t>
  </si>
  <si>
    <t>council@yankalilla.sa.gov.au</t>
  </si>
  <si>
    <t>Natalie Traeger</t>
  </si>
  <si>
    <t>info@kingstondc.sa.gov.au</t>
  </si>
  <si>
    <t>Richard Dodson</t>
  </si>
  <si>
    <t>light@light.sa.gov.au</t>
  </si>
  <si>
    <t>Ben Scales</t>
  </si>
  <si>
    <t>postbox@mid-murray.sa.gov.au</t>
  </si>
  <si>
    <t>Andrew Stuart</t>
  </si>
  <si>
    <t>council@mountbarker.sa.gov.au</t>
  </si>
  <si>
    <t>Trevor Smart</t>
  </si>
  <si>
    <t>council@nlc.sa.gov.au</t>
  </si>
  <si>
    <t>Kelly Westell</t>
  </si>
  <si>
    <t>admin@nacouncil.sa.gov.au</t>
  </si>
  <si>
    <t>John Banks</t>
  </si>
  <si>
    <t>admin@portaugusta.sa.gov.au</t>
  </si>
  <si>
    <t>Peter Ackland</t>
  </si>
  <si>
    <t>council@pirie.sa.gov.au</t>
  </si>
  <si>
    <t>David Stevenson</t>
  </si>
  <si>
    <t>council@goyder.sa.gov.au</t>
  </si>
  <si>
    <t>Tony Siviour</t>
  </si>
  <si>
    <t>council@renmarkparinga.sa.gov.au</t>
  </si>
  <si>
    <t>Emily Lohmann</t>
  </si>
  <si>
    <t>dem.media@sa.gov.au</t>
  </si>
  <si>
    <t>Matthew Sherman</t>
  </si>
  <si>
    <t>council@southernmallee.sa.gov.au</t>
  </si>
  <si>
    <t>Anne Champness</t>
  </si>
  <si>
    <t>office@tatiara.sa.gov.au</t>
  </si>
  <si>
    <t>Martin McCarthy</t>
  </si>
  <si>
    <t>barossa@barossa.sa.gov.au</t>
  </si>
  <si>
    <t>Eric Brown</t>
  </si>
  <si>
    <t>council@frc.sa.gov.au</t>
  </si>
  <si>
    <t>Heather Barclay</t>
  </si>
  <si>
    <t>council@murraybridge.sa.gov.au</t>
  </si>
  <si>
    <t>Henry Inat</t>
  </si>
  <si>
    <t>council@gawler.sa.gov.au</t>
  </si>
  <si>
    <t>Andrew MacDonald</t>
  </si>
  <si>
    <t>admin@wrc.sa.gov.au</t>
  </si>
  <si>
    <t>Ben Gower</t>
  </si>
  <si>
    <t>council@wattlerange.sa.gov.au</t>
  </si>
  <si>
    <t>Kristy Davis</t>
  </si>
  <si>
    <t>admin@wudinna.sa.gov.au</t>
  </si>
  <si>
    <t>Andrew Cameron</t>
  </si>
  <si>
    <t>admin@yorke.sa.gov.au</t>
  </si>
  <si>
    <t>Frank Zaknich</t>
  </si>
  <si>
    <t>info@alburycity.nsw.gov.au</t>
  </si>
  <si>
    <t>James Roncon</t>
  </si>
  <si>
    <t>council@armidale.nsw.gov.au</t>
  </si>
  <si>
    <t>Paul Hickey</t>
  </si>
  <si>
    <t>council@ballina.nsw.gov.au</t>
  </si>
  <si>
    <t>Craig Bennett</t>
  </si>
  <si>
    <t>council@balranald.nsw.gov.au</t>
  </si>
  <si>
    <t>David Sherley</t>
  </si>
  <si>
    <t>council@bathurst.nsw.gov.au</t>
  </si>
  <si>
    <t>Meredith Wallace</t>
  </si>
  <si>
    <t>council@bayside.nsw.gov.au</t>
  </si>
  <si>
    <t>Mark Griffioen</t>
  </si>
  <si>
    <t>council@bellingen.nsw.gov.au</t>
  </si>
  <si>
    <t>Karina Ewer</t>
  </si>
  <si>
    <t>mail@berriganshire.nsw.gov.au</t>
  </si>
  <si>
    <t>Grant Baker</t>
  </si>
  <si>
    <t>council@blandshire.nsw.gov.au</t>
  </si>
  <si>
    <t>Mark Dicker</t>
  </si>
  <si>
    <t>council@blayney.nsw.gov.au</t>
  </si>
  <si>
    <t>Derek Francis</t>
  </si>
  <si>
    <t>admin@bogan.nsw.gov.au</t>
  </si>
  <si>
    <t>Leonie Brown</t>
  </si>
  <si>
    <t>bourkeshire@bourke.nsw.gov.au</t>
  </si>
  <si>
    <t>David Kirby</t>
  </si>
  <si>
    <t>breshire@brewarrina.nsw.gov.au</t>
  </si>
  <si>
    <t>Mark Arnold</t>
  </si>
  <si>
    <t>council@byron.nsw.gov.au</t>
  </si>
  <si>
    <t>Bradley Byrnes</t>
  </si>
  <si>
    <t>council@cabonne.nsw.gov.au</t>
  </si>
  <si>
    <t>Rick Warren</t>
  </si>
  <si>
    <t>council@carrathool.nsw.gov.au</t>
  </si>
  <si>
    <t>David Farmer</t>
  </si>
  <si>
    <t>ask@centralcoast.nsw.gov.au</t>
  </si>
  <si>
    <t>Greg Hill</t>
  </si>
  <si>
    <t>council@centraldarling.nsw.gov.au</t>
  </si>
  <si>
    <t>Meredith Macpherson</t>
  </si>
  <si>
    <t>admin@centraljo.nsw.gov.au</t>
  </si>
  <si>
    <t>Gavin Rhodes</t>
  </si>
  <si>
    <t>water@ctw.nsw.gov.au</t>
  </si>
  <si>
    <t>Laura Black</t>
  </si>
  <si>
    <t>council@clarence.nsw.gov.au</t>
  </si>
  <si>
    <t>Peter Vlatko</t>
  </si>
  <si>
    <t>mail@cobar.nsw.gov.au</t>
  </si>
  <si>
    <t>Martin Appeldoorn</t>
  </si>
  <si>
    <t>coffs.council@chcc.nsw.gov.au</t>
  </si>
  <si>
    <t>Tony Donoghue</t>
  </si>
  <si>
    <t>council@coolamon.nsw.gov.au</t>
  </si>
  <si>
    <t>Paul Gallagher</t>
  </si>
  <si>
    <t>council@coonambleshire.nsw.gov.au</t>
  </si>
  <si>
    <t>Steve McGrath</t>
  </si>
  <si>
    <t>mail@cgrc.nsw.gov.au</t>
  </si>
  <si>
    <t>Paul Devery</t>
  </si>
  <si>
    <t>council@cowra.nsw.gov.au</t>
  </si>
  <si>
    <t>Peter Fitzgerald</t>
  </si>
  <si>
    <t>council@cunberland.nsw.gov.au</t>
  </si>
  <si>
    <t>Chris Salkovic</t>
  </si>
  <si>
    <t>info@damsafety.nsw.gov.au</t>
  </si>
  <si>
    <t>Bec Eade</t>
  </si>
  <si>
    <t>council@dubbo.nsw.gov.au</t>
  </si>
  <si>
    <t>Philip Stone</t>
  </si>
  <si>
    <t>council@edwardriver.nsw.gov.au</t>
  </si>
  <si>
    <t>Warwick Winn</t>
  </si>
  <si>
    <t>council@esc.nsw.gov.au</t>
  </si>
  <si>
    <t>Adrian Butler</t>
  </si>
  <si>
    <t>council@federationcouncil.nsw.gov.au</t>
  </si>
  <si>
    <t>Steve Loane</t>
  </si>
  <si>
    <t>forbes@forbes.nsw.gov.au</t>
  </si>
  <si>
    <t>David Tuxford</t>
  </si>
  <si>
    <t>mail@georgesriver.nsw.gov.au</t>
  </si>
  <si>
    <t>David Neeves</t>
  </si>
  <si>
    <t>council@gilgandra.nsw.gov.au</t>
  </si>
  <si>
    <t>Bernard Smith</t>
  </si>
  <si>
    <t>council@gisc.nsw.gov.au</t>
  </si>
  <si>
    <t>Aaron Drenovski</t>
  </si>
  <si>
    <t>office@gwcc.nsw.gov.au</t>
  </si>
  <si>
    <t>Evelyn Arnold</t>
  </si>
  <si>
    <t>mail@greaterhume.nsw.gov.au</t>
  </si>
  <si>
    <t>Brett Stonestreet</t>
  </si>
  <si>
    <t>admin@griffith.nsw.gov.au</t>
  </si>
  <si>
    <t>Max Eastcott</t>
  </si>
  <si>
    <t>mail@gwydir.nsw.gov.au</t>
  </si>
  <si>
    <t>Elizabeth Richardson</t>
  </si>
  <si>
    <t>council@hawkesbury.nsw.gov.au</t>
  </si>
  <si>
    <t>David Webb</t>
  </si>
  <si>
    <t>mail@hay.nsw.gov.au</t>
  </si>
  <si>
    <t>Anthony O'Reilly</t>
  </si>
  <si>
    <t>mail@hilltops.nsw.gov.au</t>
  </si>
  <si>
    <t>James Davis</t>
  </si>
  <si>
    <t>jsc@junee.nsw.gov.au</t>
  </si>
  <si>
    <t>Craig Milburn</t>
  </si>
  <si>
    <t>ksc@kempsey.nsw.gov.au</t>
  </si>
  <si>
    <t>Brett Kelly</t>
  </si>
  <si>
    <t>council@kyogle.nsw.gov.au</t>
  </si>
  <si>
    <t>Greg Tory</t>
  </si>
  <si>
    <t>council@lachlan.nsw.gov.au</t>
  </si>
  <si>
    <t>Jacqueline Kruger</t>
  </si>
  <si>
    <t>council@leeton.nsw.gov.au</t>
  </si>
  <si>
    <t>Jon Gibbons</t>
  </si>
  <si>
    <t>council@lismore.nsw.gov.au</t>
  </si>
  <si>
    <t>Craig Butler</t>
  </si>
  <si>
    <t>council@lithgow.nsw.gov.au</t>
  </si>
  <si>
    <t>Gary Murphy</t>
  </si>
  <si>
    <t>lpsc@lpsc.nsw.gov.au</t>
  </si>
  <si>
    <t>Peter Veneris</t>
  </si>
  <si>
    <t>mail@lockhart.nsw.gov.au</t>
  </si>
  <si>
    <t>Aadesh Baniya</t>
  </si>
  <si>
    <t>council@midcoast.nsw.gov.au</t>
  </si>
  <si>
    <t>Brad Cam</t>
  </si>
  <si>
    <t>council@midwestern.nsw.gov.au</t>
  </si>
  <si>
    <t>Kelvin Tytherleigh</t>
  </si>
  <si>
    <t>council@mpsc.nsw.gov.au</t>
  </si>
  <si>
    <t>Terry Dodds</t>
  </si>
  <si>
    <t>admin@murray.nsw.gov.au</t>
  </si>
  <si>
    <t>John Scarce</t>
  </si>
  <si>
    <t>mail@murrumbidgee.nsw.gov.au</t>
  </si>
  <si>
    <t>Derek Finnigan</t>
  </si>
  <si>
    <t>council@muswellbrook.nsw.gov.au</t>
  </si>
  <si>
    <t>Bede Spannagle</t>
  </si>
  <si>
    <t>council@nambucca.nsw.gov.au</t>
  </si>
  <si>
    <t>Rob Williams</t>
  </si>
  <si>
    <t>council@narrabri.nsw.gov.au</t>
  </si>
  <si>
    <t>George Cowan</t>
  </si>
  <si>
    <t>council@narrandera.nsw.gov.au</t>
  </si>
  <si>
    <t>Doug Moorby</t>
  </si>
  <si>
    <t>mail@narromine.nsw.gov.au</t>
  </si>
  <si>
    <t>Gary Wallace</t>
  </si>
  <si>
    <t>council@oberon.nsw.gov.au</t>
  </si>
  <si>
    <t>David Waddell</t>
  </si>
  <si>
    <t>council@orange.nsw.gov.au</t>
  </si>
  <si>
    <t>Graeme Bayliss</t>
  </si>
  <si>
    <t>council@parkes.nsw.gov.au</t>
  </si>
  <si>
    <t>Rebecca Ryan</t>
  </si>
  <si>
    <t>council@qcc.nsw.gov.au</t>
  </si>
  <si>
    <t>Vaughan Macdonald</t>
  </si>
  <si>
    <t>council@richmondvalley.nsw.gov.au</t>
  </si>
  <si>
    <t>Andrew Crakanthorp</t>
  </si>
  <si>
    <t>admin@rwcc.nsw.gov.au</t>
  </si>
  <si>
    <t>Phillip Rudd</t>
  </si>
  <si>
    <t>council@rous.nsw.gov.au</t>
  </si>
  <si>
    <t>Andrew McVey</t>
  </si>
  <si>
    <t>council@shoalhaven.nsw.gov.au</t>
  </si>
  <si>
    <t>Jason Linnane</t>
  </si>
  <si>
    <t>council@singleton.nsw.gov.au</t>
  </si>
  <si>
    <t>David Hogan</t>
  </si>
  <si>
    <t>council@snowymonaro.nsw.gov.au</t>
  </si>
  <si>
    <t>Steven Pinnuck</t>
  </si>
  <si>
    <t>info@svc.nsw.gov.au</t>
  </si>
  <si>
    <t>Bruce Logan</t>
  </si>
  <si>
    <t>trc@tamworth.nsw.gov.au</t>
  </si>
  <si>
    <t>Melissa Boxall</t>
  </si>
  <si>
    <t>temshire@temora.nsw.gov.au</t>
  </si>
  <si>
    <t>Glenn Wilcox</t>
  </si>
  <si>
    <t>council@tenterfield.nsw.gov.au</t>
  </si>
  <si>
    <t>David Oxenham</t>
  </si>
  <si>
    <t>tsc@tweed.nsw.gov.au</t>
  </si>
  <si>
    <t>Greg McDonald</t>
  </si>
  <si>
    <t>council@upperhunter.nsw.gov.au</t>
  </si>
  <si>
    <t>Alexandra Waldron</t>
  </si>
  <si>
    <t>council@upperlachlan.nsw.gov.au</t>
  </si>
  <si>
    <t>Toni Averay</t>
  </si>
  <si>
    <t>council@uralla.nsw.gov.au</t>
  </si>
  <si>
    <t>Alan Butler</t>
  </si>
  <si>
    <t>council@walcha.nsw.gov.au</t>
  </si>
  <si>
    <t>Megan Dixon</t>
  </si>
  <si>
    <t>admin@walgett.nsw.gov.au</t>
  </si>
  <si>
    <t>Gary Woodman</t>
  </si>
  <si>
    <t>Council@warren.nsw.gov.au</t>
  </si>
  <si>
    <t>Roger Bailey</t>
  </si>
  <si>
    <t>info@warrumbungle.nsw.gov.au</t>
  </si>
  <si>
    <t>Noreen Vu</t>
  </si>
  <si>
    <t>mail@weddin.nsw.gov.au</t>
  </si>
  <si>
    <t>Ken Ross</t>
  </si>
  <si>
    <t>council@wentworth.nsw.gov.au</t>
  </si>
  <si>
    <t>Lisa Miscamble</t>
  </si>
  <si>
    <t>information.management@wsc.nsw.gov.au</t>
  </si>
  <si>
    <t>Chris Berry</t>
  </si>
  <si>
    <t>council@yass.nsw.gov.au</t>
  </si>
  <si>
    <t>Kate Rosier</t>
  </si>
  <si>
    <t>ceo@aurukun.qld.gov.au</t>
  </si>
  <si>
    <t>Matthew Magin</t>
  </si>
  <si>
    <t>council@balonne.qld.gov.au</t>
  </si>
  <si>
    <t>Joanne Murphy</t>
  </si>
  <si>
    <t>enquiries@banana.qld.gov.au</t>
  </si>
  <si>
    <t>Shane Gray</t>
  </si>
  <si>
    <t>annas@barc.qld.gov.au</t>
  </si>
  <si>
    <t>Mike Lollback</t>
  </si>
  <si>
    <t>paul.hockings@barcoo.qld.gov.au</t>
  </si>
  <si>
    <t>Des Howard</t>
  </si>
  <si>
    <t>ceo@btrc.qld.gov.au</t>
  </si>
  <si>
    <t>Lynn Moore</t>
  </si>
  <si>
    <t>admin@boulia.qld.gov.au</t>
  </si>
  <si>
    <t>Joshua Van Hout</t>
  </si>
  <si>
    <t>ceo@bundaberg.qld.gov.au</t>
  </si>
  <si>
    <t>Terry Brennan</t>
  </si>
  <si>
    <t>burdekinsc@burdekin.qld.gov.au</t>
  </si>
  <si>
    <t>Dan McKinlay</t>
  </si>
  <si>
    <t>dmckinlay@burke.qld.gov.au</t>
  </si>
  <si>
    <t>Mark Gwynne</t>
  </si>
  <si>
    <t>council@cairns.qld.gov.au</t>
  </si>
  <si>
    <t>Mark Crawley</t>
  </si>
  <si>
    <t>council@carpentaria.qld.gov.au</t>
  </si>
  <si>
    <t>Andrew Graffern</t>
  </si>
  <si>
    <t>enquiries@cassowarycoast.qld.gov.au</t>
  </si>
  <si>
    <t>Amber Robinson</t>
  </si>
  <si>
    <t>enquiries@chrc.qld.gov.au</t>
  </si>
  <si>
    <t>Martin Drydale</t>
  </si>
  <si>
    <t>mail@charterstowers.qld.gov.au</t>
  </si>
  <si>
    <t>Philip Keirle</t>
  </si>
  <si>
    <t>council@cloncurry.qld.gov.au</t>
  </si>
  <si>
    <t>Brian Joiner</t>
  </si>
  <si>
    <t>mail@cook.qld.gov.au</t>
  </si>
  <si>
    <t>Jacqui Cresswell</t>
  </si>
  <si>
    <t>ceo@croydon.qld.gov.au</t>
  </si>
  <si>
    <t>Helen Dawson</t>
  </si>
  <si>
    <t>info@rdmw.qld.gov.au</t>
  </si>
  <si>
    <t>Michelle McFadden</t>
  </si>
  <si>
    <t>admin@diamantina.qld.gov.au</t>
  </si>
  <si>
    <t>Troy Fraser</t>
  </si>
  <si>
    <t>ceo@doomadgee.qld.gov.au</t>
  </si>
  <si>
    <t>Juanita Warner</t>
  </si>
  <si>
    <t>juanita.warner@douglas.qld.gov.au</t>
  </si>
  <si>
    <t>Kenn Timms</t>
  </si>
  <si>
    <t>CEO@etheridge.qld.gov.au</t>
  </si>
  <si>
    <t>Hari Boppudi</t>
  </si>
  <si>
    <t>flinders@flinders.qld.gov.au</t>
  </si>
  <si>
    <t>Ben Pennell</t>
  </si>
  <si>
    <t>mail@goldcoast.qld.gov.au</t>
  </si>
  <si>
    <t>Carl Manton</t>
  </si>
  <si>
    <t>cmanton@grc.qld.gov.au</t>
  </si>
  <si>
    <t>David Lewis</t>
  </si>
  <si>
    <t>council@gympie.qld.gov.au</t>
  </si>
  <si>
    <t>Michelle Webster</t>
  </si>
  <si>
    <t>ceo@hinchinbrook.qld.gov.au</t>
  </si>
  <si>
    <t>Steve Linnane</t>
  </si>
  <si>
    <t>ceo@hopevale.qld.gov.au</t>
  </si>
  <si>
    <t>Ken Gouldthorp</t>
  </si>
  <si>
    <t>ceo@isaac.qld.gov.au</t>
  </si>
  <si>
    <t>Kevin Bell</t>
  </si>
  <si>
    <t>kevin.bell@kowanyama.qld.gov.au</t>
  </si>
  <si>
    <t>Cale Dendle</t>
  </si>
  <si>
    <t>enquiries@livingstone.qld.gov.au</t>
  </si>
  <si>
    <t>David Clarke</t>
  </si>
  <si>
    <t>ceo@lockhart.qld.gov.au</t>
  </si>
  <si>
    <t>Ian Church</t>
  </si>
  <si>
    <t>mailbox@lvrc.qld.gov.au</t>
  </si>
  <si>
    <t>Darren Scott</t>
  </si>
  <si>
    <t>council@logan.qld.gov.au</t>
  </si>
  <si>
    <t>Mitchell Murphy</t>
  </si>
  <si>
    <t>assist@longreach.qld.gov.au</t>
  </si>
  <si>
    <t>Lee-Anne Willis</t>
  </si>
  <si>
    <t>council@mackay.qld.gov.au</t>
  </si>
  <si>
    <t>Tom Smith</t>
  </si>
  <si>
    <t>mapoon.admin@mapoon.qld.gov.au</t>
  </si>
  <si>
    <t>Edwina Marks</t>
  </si>
  <si>
    <t>mail@romaregionalcouncil.qld.gov.au</t>
  </si>
  <si>
    <t>Peter Franks</t>
  </si>
  <si>
    <t>peter@msc.qld.gov.au</t>
  </si>
  <si>
    <t>Gary Uhlmann</t>
  </si>
  <si>
    <t>ceo@mornington.qld.gov.au</t>
  </si>
  <si>
    <t>Tim Rose</t>
  </si>
  <si>
    <t>city@mountisa.qld.gov.au</t>
  </si>
  <si>
    <t>Sabine Taylor</t>
  </si>
  <si>
    <t>ceo@murweh.qld.gov.au</t>
  </si>
  <si>
    <t>Janelle Menzies</t>
  </si>
  <si>
    <t>ceo@napranum.qld.gov.au</t>
  </si>
  <si>
    <t>Larry Sengstock</t>
  </si>
  <si>
    <t>mail@noosa.qld.gov.au</t>
  </si>
  <si>
    <t>Margot Stork</t>
  </si>
  <si>
    <t>admin@northburnett.qld.gov.au</t>
  </si>
  <si>
    <t>Kate Gallaway</t>
  </si>
  <si>
    <t>info@nparc.qld.gov.au</t>
  </si>
  <si>
    <t>Cassie White</t>
  </si>
  <si>
    <t>ceo@paroo.qld.gov.au</t>
  </si>
  <si>
    <t>Edward Natera</t>
  </si>
  <si>
    <t>deputy@pormpuraaw.qld.gov.au</t>
  </si>
  <si>
    <t>Christopher Blake</t>
  </si>
  <si>
    <t>info@health.qld.gov.au</t>
  </si>
  <si>
    <t>Justin Hancock</t>
  </si>
  <si>
    <t>admin@quilpie.qld.gov.au</t>
  </si>
  <si>
    <t>Andrew Chesterman</t>
  </si>
  <si>
    <t>lrcc@redland.qld.gov.au</t>
  </si>
  <si>
    <t>Peter Bennett</t>
  </si>
  <si>
    <t>ceo@richmond.qld.gov.au</t>
  </si>
  <si>
    <t>Evan Pardon</t>
  </si>
  <si>
    <t>enquiries@rrc.qld.gov.au</t>
  </si>
  <si>
    <t>Andrew Johnson</t>
  </si>
  <si>
    <t>mail@somerset.qld.gov.au</t>
  </si>
  <si>
    <t>Mark Pitt</t>
  </si>
  <si>
    <t>info@kingaroy.qld.gov.au</t>
  </si>
  <si>
    <t>David Burges</t>
  </si>
  <si>
    <t>mail@sdrc.qld.gov.au</t>
  </si>
  <si>
    <t>Emma Thomas</t>
  </si>
  <si>
    <t>mail@sunshinecoast.qld.gov.au</t>
  </si>
  <si>
    <t>Aleisha Myles</t>
  </si>
  <si>
    <t>info@trc.qld.gov.au</t>
  </si>
  <si>
    <t>Brian Pidgeon</t>
  </si>
  <si>
    <t>info@toowoombarc.qld.gov.au</t>
  </si>
  <si>
    <t>Dalassa Yorkston</t>
  </si>
  <si>
    <t>ceo@torres.qld.gov.au</t>
  </si>
  <si>
    <t>James Williams</t>
  </si>
  <si>
    <t>ceo@tsirc.qld.gov.au</t>
  </si>
  <si>
    <t>Prins Ralston</t>
  </si>
  <si>
    <t>enquiries@townsville.qld.gov.au</t>
  </si>
  <si>
    <t>Jodie Taylor</t>
  </si>
  <si>
    <t>info@wdrc.qld.gov.au</t>
  </si>
  <si>
    <t>Troy Pettiford</t>
  </si>
  <si>
    <t>info@whitsundayrc.qld.gov.au</t>
  </si>
  <si>
    <t>Ken Diehm</t>
  </si>
  <si>
    <t>enquiry@frasercoast.qld.gov.au</t>
  </si>
  <si>
    <t>Ricki Bruhn</t>
  </si>
  <si>
    <t>info@winton.qld.gov.au</t>
  </si>
  <si>
    <t>Kristine Smith</t>
  </si>
  <si>
    <t>ceo@woorabinda.qld.gov.au</t>
  </si>
  <si>
    <t>Kiley Hanslow</t>
  </si>
  <si>
    <t>ceo@wujalwujalcouncil.qld.gov.au</t>
  </si>
  <si>
    <t>Richard Wright</t>
  </si>
  <si>
    <t>ceo@yarrabah.qld.gov.au</t>
  </si>
  <si>
    <t>Shaun Cumming</t>
  </si>
  <si>
    <t>info@barwonwater.vic.gov.au</t>
  </si>
  <si>
    <t>Steve McKenzie</t>
  </si>
  <si>
    <t>egw@egwater.vic.gov.au</t>
  </si>
  <si>
    <t>Christina Bassani</t>
  </si>
  <si>
    <t>mail@gvwater.vic.gov.au</t>
  </si>
  <si>
    <t>Paul Northey
Kendall Niblett</t>
  </si>
  <si>
    <t>paul.northey@lmw.vic.gov.au</t>
  </si>
  <si>
    <t>Denise Pegley</t>
  </si>
  <si>
    <t>admin@isacnt.org.au</t>
  </si>
  <si>
    <t>Kate Duttmer</t>
  </si>
  <si>
    <t>enquiries@epa.tas.gov.au</t>
  </si>
  <si>
    <t>Rob Edwards</t>
  </si>
  <si>
    <t>enquiries@hotwatersystems-plumbing.com.au</t>
  </si>
  <si>
    <t>Peta Thiel</t>
  </si>
  <si>
    <t>info@activatedcarbon.com.au</t>
  </si>
  <si>
    <t>Richard King</t>
  </si>
  <si>
    <t>richard.king@anangu.com.au</t>
  </si>
  <si>
    <t>David Barry</t>
  </si>
  <si>
    <t>Harsh Vyas</t>
  </si>
  <si>
    <t>Belinda Jeffreys</t>
  </si>
  <si>
    <t>aqwest@aqwest.com.au</t>
  </si>
  <si>
    <t>Andrew Watkinson</t>
  </si>
  <si>
    <t>Andrew.Watkinson@arup.com</t>
  </si>
  <si>
    <t>Annalisa Contos</t>
  </si>
  <si>
    <t>Aaran Corbett</t>
  </si>
  <si>
    <t>services@aha.net.au</t>
  </si>
  <si>
    <t>Emeline Gaske</t>
  </si>
  <si>
    <t>info@asu.asn.au</t>
  </si>
  <si>
    <t>info@awa.asn.au</t>
  </si>
  <si>
    <t>Lisa Procter</t>
  </si>
  <si>
    <t>info@hunterh2o.com.au</t>
  </si>
  <si>
    <t>Anthony McMahon</t>
  </si>
  <si>
    <t>Ron Bergmeier</t>
  </si>
  <si>
    <t>Donna Hobbs</t>
  </si>
  <si>
    <t>BullooShireCouncil@bigpond.com</t>
  </si>
  <si>
    <t>Chris Temple</t>
  </si>
  <si>
    <t>Angela Smith</t>
  </si>
  <si>
    <t>customer.enquiries@chw.net.au</t>
  </si>
  <si>
    <t>Chatur Zala</t>
  </si>
  <si>
    <t>cherbourgceo@burnett.net.au</t>
  </si>
  <si>
    <t>Clare Mockler</t>
  </si>
  <si>
    <t>city@cityofadelaide.com.au</t>
  </si>
  <si>
    <t>Damian Wells</t>
  </si>
  <si>
    <t>damian.wells@coliban.com.au</t>
  </si>
  <si>
    <t>John Nicolaidis</t>
  </si>
  <si>
    <t>john.n@crystelehomes.com.au</t>
  </si>
  <si>
    <t>James Blannin</t>
  </si>
  <si>
    <t>Katherine Matthews Canberra</t>
  </si>
  <si>
    <t>Christopher Lee</t>
  </si>
  <si>
    <t>Carmela Luisetto</t>
  </si>
  <si>
    <t>Dharma Dharmabalan@bigpond.com</t>
  </si>
  <si>
    <t>GINA HUNTER</t>
  </si>
  <si>
    <t>Catherine Vero</t>
  </si>
  <si>
    <t>enquiries@ekistica.com.au</t>
  </si>
  <si>
    <t>Julian Catmull</t>
  </si>
  <si>
    <t>Sabina Todd</t>
  </si>
  <si>
    <t>info@envirosuite.com</t>
  </si>
  <si>
    <t>Alastair Smith</t>
  </si>
  <si>
    <t>train@fusionts.com.au</t>
  </si>
  <si>
    <t>Mark Bowman</t>
  </si>
  <si>
    <t>Chris Wood</t>
  </si>
  <si>
    <t>sarah.cumming@gippswater.com.au</t>
  </si>
  <si>
    <t>Anna Scott</t>
  </si>
  <si>
    <t>Daniel Lovell</t>
  </si>
  <si>
    <t>Aaron Johansson</t>
  </si>
  <si>
    <t>Charmaine Quick</t>
  </si>
  <si>
    <t>charmaine.quick@gmwater.com.au</t>
  </si>
  <si>
    <t>Mark Williams</t>
  </si>
  <si>
    <t>mark.williams@gwmwater.org.au</t>
  </si>
  <si>
    <t>Bec Alcott</t>
  </si>
  <si>
    <t>maree.lang@gww.com.au</t>
  </si>
  <si>
    <t>Benoit Gilbert</t>
  </si>
  <si>
    <t>gfs@griffith.edu.au</t>
  </si>
  <si>
    <t>Eric Groth</t>
  </si>
  <si>
    <t>council@infogunnedah.com.au</t>
  </si>
  <si>
    <t>Robert Edwards</t>
  </si>
  <si>
    <t>Sesung Phouthasenh</t>
  </si>
  <si>
    <t>sales@hachpacific.com</t>
  </si>
  <si>
    <t>Clara Laydon</t>
  </si>
  <si>
    <t>enquiries@hunterwater.com.au</t>
  </si>
  <si>
    <t>Brett Jarvis</t>
  </si>
  <si>
    <t>Brett.Jarvis@hydrochem.com.au</t>
  </si>
  <si>
    <t>Amanda Ashworth</t>
  </si>
  <si>
    <t>Peter Mosse</t>
  </si>
  <si>
    <t>Amanda Jordan</t>
  </si>
  <si>
    <t>talktous@iconwater.com.au</t>
  </si>
  <si>
    <t>Robran Cock</t>
  </si>
  <si>
    <t>Elisa Bourke</t>
  </si>
  <si>
    <t>Brett McInnes</t>
  </si>
  <si>
    <t>Shaun Cox</t>
  </si>
  <si>
    <t>Dave Cameron</t>
  </si>
  <si>
    <t>info@irrigation.org.au</t>
  </si>
  <si>
    <t>Ossie Perez</t>
  </si>
  <si>
    <t>Phillip Tyrie</t>
  </si>
  <si>
    <t>Paul Harazim</t>
  </si>
  <si>
    <t>enquiries@massproducts.com.au</t>
  </si>
  <si>
    <t>Karlene Maywald</t>
  </si>
  <si>
    <t>Mark Samblebe</t>
  </si>
  <si>
    <t>mark@mbswater.com.au</t>
  </si>
  <si>
    <t>David Norman</t>
  </si>
  <si>
    <t>nerina.dilorenzo@melbournewater.com.au</t>
  </si>
  <si>
    <t>Roy Blight</t>
  </si>
  <si>
    <t>roxby@roxbycouncil.com.au</t>
  </si>
  <si>
    <t>Gabe Vigna</t>
  </si>
  <si>
    <t>Murray Thompson</t>
  </si>
  <si>
    <t>murray@mtws.net.au</t>
  </si>
  <si>
    <t>Grant Waite</t>
  </si>
  <si>
    <t>info@newater.com.au</t>
  </si>
  <si>
    <t>Josh Tickell</t>
  </si>
  <si>
    <t>Kathy Pavlich</t>
  </si>
  <si>
    <t>David Reynolds</t>
  </si>
  <si>
    <t>Jenny James
Lisa Giammarco</t>
  </si>
  <si>
    <t>Brendan Guiney</t>
  </si>
  <si>
    <t>Georgie Sheridan</t>
  </si>
  <si>
    <t>Ahad Alavi</t>
  </si>
  <si>
    <t>Michael Bissell</t>
  </si>
  <si>
    <t>reception@piac.com.au</t>
  </si>
  <si>
    <t>Peter Griffiths</t>
  </si>
  <si>
    <t>Peter@phwater.com.au</t>
  </si>
  <si>
    <t>David Hughes</t>
  </si>
  <si>
    <t>philmac@philmac.com.au</t>
  </si>
  <si>
    <t>Clare Allen</t>
  </si>
  <si>
    <t>Sharon Tomkinson</t>
  </si>
  <si>
    <t>customerservice@powerwater.com.au</t>
  </si>
  <si>
    <t>Farshad Ibrahimi</t>
  </si>
  <si>
    <t>Jason Manttan</t>
  </si>
  <si>
    <t>borumba@qldhydro.com.au</t>
  </si>
  <si>
    <t>Yash ??</t>
  </si>
  <si>
    <t>David Ryan
Dean Johnson</t>
  </si>
  <si>
    <t>Greg Searle</t>
  </si>
  <si>
    <t>communications@seqwater.com.au</t>
  </si>
  <si>
    <t>Lara Olsen</t>
  </si>
  <si>
    <t>lara.olsen@sew.com.au</t>
  </si>
  <si>
    <t>Brian Chatelier</t>
  </si>
  <si>
    <t>sgwater@sgwater.com.au</t>
  </si>
  <si>
    <t>Cameron Fitzgerald
Sally Jones</t>
  </si>
  <si>
    <t>srw@srw.com.au</t>
  </si>
  <si>
    <t>Dave Moss</t>
  </si>
  <si>
    <t>dave@strongcast.com.au</t>
  </si>
  <si>
    <t>Phil Dack</t>
  </si>
  <si>
    <t>Casey Too</t>
  </si>
  <si>
    <t>customersupport@sunwater.com.au</t>
  </si>
  <si>
    <t>Marcia Dawson</t>
  </si>
  <si>
    <t>Andrew Kneebone</t>
  </si>
  <si>
    <t>enquiries@tasirrigation.com.au</t>
  </si>
  <si>
    <t>Jeremy Bell</t>
  </si>
  <si>
    <t>Trevor Seth</t>
  </si>
  <si>
    <t>tjsconsultingservices@gmail.com</t>
  </si>
  <si>
    <t>Adam Niciejewski</t>
  </si>
  <si>
    <t>adam@totalchlorinesolutions.com.au</t>
  </si>
  <si>
    <t>Anna Jackson</t>
  </si>
  <si>
    <t>customer.service@unitywater.com</t>
  </si>
  <si>
    <t>Kathryn Turner</t>
  </si>
  <si>
    <t>customerservice@urbanutilities.com.au</t>
  </si>
  <si>
    <t>Colin Storey</t>
  </si>
  <si>
    <t>Adam Griffin</t>
  </si>
  <si>
    <t>ccm.sales@viadux.com.au</t>
  </si>
  <si>
    <t>Jo Lim
Stuart Craven</t>
  </si>
  <si>
    <t>vicwater@vicwater.org.au</t>
  </si>
  <si>
    <t>Andrew Jeffers</t>
  </si>
  <si>
    <t>info@wannonwater.com.au</t>
  </si>
  <si>
    <t>Luke Zappia</t>
  </si>
  <si>
    <t>Dan Deere</t>
  </si>
  <si>
    <t>Adam Simpson</t>
  </si>
  <si>
    <t>Dean Barnett</t>
  </si>
  <si>
    <t>info@wioa.org.au</t>
  </si>
  <si>
    <t>Kathlyn Smart</t>
  </si>
  <si>
    <t>Stephen Wilson</t>
  </si>
  <si>
    <t>David Bergmann</t>
  </si>
  <si>
    <t>info@waterra.com.au</t>
  </si>
  <si>
    <t>info@wsaa.asn.au</t>
  </si>
  <si>
    <t>Mark Trembath</t>
  </si>
  <si>
    <t>info@wateraid.org.au</t>
  </si>
  <si>
    <t>Andrew George</t>
  </si>
  <si>
    <t>Customer.Helpdesk@waternsw.com.au</t>
  </si>
  <si>
    <t>Dona Tantirimudalige</t>
  </si>
  <si>
    <t>dtantirimudalige@westernportwater.com.au</t>
  </si>
  <si>
    <t>Darryl Day</t>
  </si>
  <si>
    <t>darryladay@gmial.com</t>
  </si>
  <si>
    <t>Scott Barber</t>
  </si>
  <si>
    <t>enquiries@waha.org.au</t>
  </si>
  <si>
    <t>Adrian Rijnbeek</t>
  </si>
  <si>
    <t>Pat McCafferty</t>
  </si>
  <si>
    <t>pat.mccafferty@yvw.com.au</t>
  </si>
  <si>
    <t>Stephen</t>
  </si>
  <si>
    <t>stephen.varty@chisholm.edu.au</t>
  </si>
  <si>
    <t>Mary</t>
  </si>
  <si>
    <t>Mary.Faraone@holmesglen.edu.au</t>
  </si>
  <si>
    <t>Laura</t>
  </si>
  <si>
    <t>ceooffice@tafegippsland.edu.au</t>
  </si>
  <si>
    <t>Richard</t>
  </si>
  <si>
    <t>richard.harvey@holmesglen.edu.au</t>
  </si>
  <si>
    <t>Gypsy</t>
  </si>
  <si>
    <t>gypsy.spelling@holmesglen.edu.au</t>
  </si>
  <si>
    <t>Dean</t>
  </si>
  <si>
    <t>dean.king@education.vic.gov.au</t>
  </si>
  <si>
    <t>Paul</t>
  </si>
  <si>
    <t>Paul.Hills@education.vic.gov.au</t>
  </si>
  <si>
    <t>Jennifer</t>
  </si>
  <si>
    <t>jenny.bromley@education.vic.gov.au</t>
  </si>
  <si>
    <t>Simon</t>
  </si>
  <si>
    <t>simon.sherlock@education.vic.gov.au</t>
  </si>
  <si>
    <t>Marina</t>
  </si>
  <si>
    <t>marina.walsh@education.vic.gov.au</t>
  </si>
  <si>
    <t>Scott</t>
  </si>
  <si>
    <t>Scott.Diamond@education.vic.gov.au</t>
  </si>
  <si>
    <t>Fernando</t>
  </si>
  <si>
    <t>fernando.ianni@education.vic.gov.au</t>
  </si>
  <si>
    <t>Tim</t>
  </si>
  <si>
    <t>tim.blunt@education.vic.gov.au</t>
  </si>
  <si>
    <t>Robert</t>
  </si>
  <si>
    <t>dale.pearce@education.vic.gov.au</t>
  </si>
  <si>
    <t>Deidre</t>
  </si>
  <si>
    <t>Deidre.Rosewarne@education.vic.gov.au</t>
  </si>
  <si>
    <t>Raffaela</t>
  </si>
  <si>
    <t>Raffaela.Galati-Brown@education.vic.gov.au</t>
  </si>
  <si>
    <t>Nicola</t>
  </si>
  <si>
    <t>nicola.sabbadini@education.vic.gov.au</t>
  </si>
  <si>
    <t>Jane</t>
  </si>
  <si>
    <t>jane.hendry@opv.vic.gov.au</t>
  </si>
  <si>
    <t xml:space="preserve">Teresa </t>
  </si>
  <si>
    <t>teresa.signorello@holmesglen.edu.au</t>
  </si>
  <si>
    <t>Nicolas</t>
  </si>
  <si>
    <t>Nicolas.West@aga.com.au</t>
  </si>
  <si>
    <t>Doug</t>
  </si>
  <si>
    <t>dbraiden@faithlc.qld.edu.au</t>
  </si>
  <si>
    <t>Benjamin</t>
  </si>
  <si>
    <t>Benjamin.pollard@regionaltraining.qld.edu.au</t>
  </si>
  <si>
    <t>Marie</t>
  </si>
  <si>
    <t>marie.white@tafeqld.edu.au</t>
  </si>
  <si>
    <t>Veronica</t>
  </si>
  <si>
    <t>veronica.strasburg@tafeqld.edu.au</t>
  </si>
  <si>
    <t>Tracey</t>
  </si>
  <si>
    <t>tracey.singh@tafeqld.edu.au</t>
  </si>
  <si>
    <t>paul.lagosha@tafeqld.edu.au</t>
  </si>
  <si>
    <t>Colin</t>
  </si>
  <si>
    <t>colin.willmett@tafeqld.edu.au</t>
  </si>
  <si>
    <t>Heidi Clark</t>
  </si>
  <si>
    <t>heidi.clark@tafeqld.edu.au</t>
  </si>
  <si>
    <t>Jack</t>
  </si>
  <si>
    <t>jack@plumbersunionqld.com</t>
  </si>
  <si>
    <t>Jasmine</t>
  </si>
  <si>
    <t>jcollins@ccfqld.com</t>
  </si>
  <si>
    <t>Sue</t>
  </si>
  <si>
    <t>sue.sheppard@tafeqld.edu.au</t>
  </si>
  <si>
    <t>Dan</t>
  </si>
  <si>
    <t>daniel@plumbersunionqld.com</t>
  </si>
  <si>
    <t>David</t>
  </si>
  <si>
    <t>david.rice@tafeqld.edu.au</t>
  </si>
  <si>
    <t>Christien</t>
  </si>
  <si>
    <t>christien.duffey@ministerial.qld.gov.au</t>
  </si>
  <si>
    <t>Renee</t>
  </si>
  <si>
    <t>renee.rosenlund@desbt.qld.gov.au</t>
  </si>
  <si>
    <t>Tessa</t>
  </si>
  <si>
    <t>tessa.brown@tafeqld.edu.au</t>
  </si>
  <si>
    <t>Natalie</t>
  </si>
  <si>
    <t>natalie.petersen@desbt.qld.gov.au</t>
  </si>
  <si>
    <t>Fleur</t>
  </si>
  <si>
    <t>Fleur.HolylandSalvador@desbt.qld.gov.au</t>
  </si>
  <si>
    <t>Michael</t>
  </si>
  <si>
    <t>michael.heinemann@oir.qld.gov.au</t>
  </si>
  <si>
    <t>STACEY</t>
  </si>
  <si>
    <t>stacey.ozolins@oir.qld.gov.au</t>
  </si>
  <si>
    <t>Justin</t>
  </si>
  <si>
    <t>justin@plumbersunionqld.com</t>
  </si>
  <si>
    <t>paul.lewis@tafeqld.edu.au</t>
  </si>
  <si>
    <t>Esmee</t>
  </si>
  <si>
    <t>esmee.thehu@desbt.qld.gov.au</t>
  </si>
  <si>
    <t>Crystal</t>
  </si>
  <si>
    <t>crystal.colahan@tafeqld.edu.au</t>
  </si>
  <si>
    <t>Cathie</t>
  </si>
  <si>
    <t>cathie.joseph@tafeqld.edu.au</t>
  </si>
  <si>
    <t>Nathan</t>
  </si>
  <si>
    <t>nathan.pole@tafeqld.edu.au</t>
  </si>
  <si>
    <t>Chris</t>
  </si>
  <si>
    <t>chris.kersnovske@tafeqld.edu.au</t>
  </si>
  <si>
    <t>Donna</t>
  </si>
  <si>
    <t>donna.constable@desbt.qld.gov.au</t>
  </si>
  <si>
    <t>Glenn</t>
  </si>
  <si>
    <t>glenn.raine@tafeqld.edu.au</t>
  </si>
  <si>
    <t>jane.mckellar@tafeqld.edu.au</t>
  </si>
  <si>
    <t>Scott.Cameron@desbt.qld.gov.au</t>
  </si>
  <si>
    <t>Liane</t>
  </si>
  <si>
    <t>liane.maneckshana@tafeqld.edu.au</t>
  </si>
  <si>
    <t>Patrick</t>
  </si>
  <si>
    <t>patrick.mcmanus@tafeqld.edu.au</t>
  </si>
  <si>
    <t>Debra</t>
  </si>
  <si>
    <t>debra.fox@tafeqld.edu.au</t>
  </si>
  <si>
    <t>Andy</t>
  </si>
  <si>
    <t>andy.kent@tafeqld.edu.au</t>
  </si>
  <si>
    <t>Jeanie</t>
  </si>
  <si>
    <t>Jeanie.mcintosh@desbt.qld.gov.au</t>
  </si>
  <si>
    <t>Alana</t>
  </si>
  <si>
    <t>alana.sinnamon@desbt.qld.gov.au</t>
  </si>
  <si>
    <t>Joe</t>
  </si>
  <si>
    <t>joe.proctor@desbt.qld.gov.au</t>
  </si>
  <si>
    <t>Karen</t>
  </si>
  <si>
    <t>karen.dickinson@tafeqld.edu.au</t>
  </si>
  <si>
    <t>Maree Butler</t>
  </si>
  <si>
    <t>maree.butler@tafeqld.edu.au</t>
  </si>
  <si>
    <t>Angela</t>
  </si>
  <si>
    <t>angela.lauder@tafeqld.edu.au</t>
  </si>
  <si>
    <t>Col</t>
  </si>
  <si>
    <t>col.batzloff@tafeqld.edu.au</t>
  </si>
  <si>
    <t>Mark Wann</t>
  </si>
  <si>
    <t>mark.wann@tafeqld.edu.au</t>
  </si>
  <si>
    <t>Shaunagh</t>
  </si>
  <si>
    <t>shaunagh.worgan@tafeqld.edu.au</t>
  </si>
  <si>
    <t>Cheryl</t>
  </si>
  <si>
    <t>cheryl.murphy@qed.qld.gov.au</t>
  </si>
  <si>
    <t>Joseph</t>
  </si>
  <si>
    <t>joe.dowling@tafeqld.edu.au</t>
  </si>
  <si>
    <t>Scott.Christ@desbt.qld.gov.au</t>
  </si>
  <si>
    <t>Matt</t>
  </si>
  <si>
    <t>matthew.gregg@desbt.qld.gov.au</t>
  </si>
  <si>
    <t>tracey.wills@desbt.qld.gov.au</t>
  </si>
  <si>
    <t>karen.graham@tafeqld.edu.au</t>
  </si>
  <si>
    <t>Lyndal</t>
  </si>
  <si>
    <t>lyndal.carter@tafeqld.edu.au</t>
  </si>
  <si>
    <t>Kim</t>
  </si>
  <si>
    <t>kim.mcleod@tafeqld.edu.au</t>
  </si>
  <si>
    <t>Carla</t>
  </si>
  <si>
    <t>carla.tuckey@tafeqld.edu.au</t>
  </si>
  <si>
    <t>Desley</t>
  </si>
  <si>
    <t>desley.ferrando@desbt.qld.gov.au</t>
  </si>
  <si>
    <t>Kym</t>
  </si>
  <si>
    <t>kym.wilkie@desbt.qld.gov.au</t>
  </si>
  <si>
    <t>Krystal</t>
  </si>
  <si>
    <t>krystal.king@desbt.qld.gov.au</t>
  </si>
  <si>
    <t>Andrew</t>
  </si>
  <si>
    <t>andrew.evans@tafeqld.edu.au</t>
  </si>
  <si>
    <t>Bianca</t>
  </si>
  <si>
    <t>bianca.pope@desbt.qld.gov.au</t>
  </si>
  <si>
    <t>Anahera</t>
  </si>
  <si>
    <t>ana.puhia@desbt.qld.gov.au</t>
  </si>
  <si>
    <t>timothy.cunnington@desbt.qld.gov.au</t>
  </si>
  <si>
    <t>Justin.Carty@tafeqld.edu.au</t>
  </si>
  <si>
    <t>Alexandra</t>
  </si>
  <si>
    <t>alexandra.winter@desbt.qld.gov.au</t>
  </si>
  <si>
    <t>Ian</t>
  </si>
  <si>
    <t>ian.butler@tafeqld.edu.au</t>
  </si>
  <si>
    <t>Deb</t>
  </si>
  <si>
    <t>deb.drennan@desbt.qld.gov.au</t>
  </si>
  <si>
    <t>angela.badke@tafeqld.edu.au</t>
  </si>
  <si>
    <t>richard.auld@tafeqld.edu.au</t>
  </si>
  <si>
    <t>Grant</t>
  </si>
  <si>
    <t>Grant.Stidiford@desbt.qld.gov.au</t>
  </si>
  <si>
    <t>Amanda</t>
  </si>
  <si>
    <t>Amanda.Jones2@desbt.qld.gov.au</t>
  </si>
  <si>
    <t>Phoebe</t>
  </si>
  <si>
    <t>phoebe.burgess@desbt.qld.gov.au</t>
  </si>
  <si>
    <t>Teresa</t>
  </si>
  <si>
    <t>teresa.guiney@desbt.qld.gov.au</t>
  </si>
  <si>
    <t>chris.leprou@desbt.qld.gov.au</t>
  </si>
  <si>
    <t>Glen</t>
  </si>
  <si>
    <t>glen.watson@desbt.qld.gov.au</t>
  </si>
  <si>
    <t>Brett</t>
  </si>
  <si>
    <t>Brett.Haagsma@desbt.qld.gov.au</t>
  </si>
  <si>
    <t>Rodney</t>
  </si>
  <si>
    <t>rodney.florent@desbt.qld.gov.au</t>
  </si>
  <si>
    <t>Tanya</t>
  </si>
  <si>
    <t>tanya.fomin@desbt.qld.gov.au</t>
  </si>
  <si>
    <t>James</t>
  </si>
  <si>
    <t>james.emilien@tafeqld.edu.au</t>
  </si>
  <si>
    <t>Filippa</t>
  </si>
  <si>
    <t>Meredith</t>
  </si>
  <si>
    <t>mezz.alley@desbt.qld.gov.au</t>
  </si>
  <si>
    <t>Mark</t>
  </si>
  <si>
    <t>mark.lewis@tafeqld.edu.au</t>
  </si>
  <si>
    <t>Jonathan</t>
  </si>
  <si>
    <t>jonathan.todd@tafeqld.edu.au</t>
  </si>
  <si>
    <t>John</t>
  </si>
  <si>
    <t>john.hawthorne@tafeqld.edu.au</t>
  </si>
  <si>
    <t>Katrina</t>
  </si>
  <si>
    <t>katrina.cooley@desbt.qld.gov.au</t>
  </si>
  <si>
    <t>david.linnegar@desbt.qld.gov.au</t>
  </si>
  <si>
    <t>Geoff</t>
  </si>
  <si>
    <t>Geoff.Ormiston@tafe.qld.edu.au</t>
  </si>
  <si>
    <t>david.rice@desbt.qld.gov.au</t>
  </si>
  <si>
    <t>Vicki</t>
  </si>
  <si>
    <t>vicki.lundh@desbt.qld.gov.au</t>
  </si>
  <si>
    <t>Pam</t>
  </si>
  <si>
    <t>pam.geekiyanage@desbt.qld.gov.au</t>
  </si>
  <si>
    <t>Kylie</t>
  </si>
  <si>
    <t>kylie.lee@tafeqld.edu.au</t>
  </si>
  <si>
    <t>Brad</t>
  </si>
  <si>
    <t>brad.gray@tafeqld.edu.au</t>
  </si>
  <si>
    <t>Adam</t>
  </si>
  <si>
    <t>adam.pennicott@desbt.qld.gov.au</t>
  </si>
  <si>
    <t>filippa.ross@desbt.qld.gov.au</t>
  </si>
  <si>
    <t>Adrian</t>
  </si>
  <si>
    <t>akent@ccfqld.com</t>
  </si>
  <si>
    <t>Doris</t>
  </si>
  <si>
    <t>dwestwood@ccfqld.com</t>
  </si>
  <si>
    <t>Julie</t>
  </si>
  <si>
    <t>julie.healy@tafeqld.edu.au</t>
  </si>
  <si>
    <t>Alicia</t>
  </si>
  <si>
    <t>alicia.contreras@tafeqld.edu.au</t>
  </si>
  <si>
    <t>Gerry</t>
  </si>
  <si>
    <t>gerry.amos@tafeqld.edu.au</t>
  </si>
  <si>
    <t>Daniela</t>
  </si>
  <si>
    <t>Daniela.Lacey@tafeqld.edu.au</t>
  </si>
  <si>
    <t>Mark.ROBERTSON@tafeqld.edu.au</t>
  </si>
  <si>
    <t>Steve</t>
  </si>
  <si>
    <t>Cassandra</t>
  </si>
  <si>
    <t>cassandra.cowley@desbt.qld.gov.au</t>
  </si>
  <si>
    <t>Rachel</t>
  </si>
  <si>
    <t>rachel.emery@desbt.qld.gov.au</t>
  </si>
  <si>
    <t>admin@ata.qld.edu.au</t>
  </si>
  <si>
    <t>Sanne</t>
  </si>
  <si>
    <t>qld.secretary@aib.org.au</t>
  </si>
  <si>
    <t>Iramma</t>
  </si>
  <si>
    <t>ceo@prideinstitute.qld.edu.au</t>
  </si>
  <si>
    <t>michael@worksafeqld.com.au</t>
  </si>
  <si>
    <t>Wayne</t>
  </si>
  <si>
    <t>wayne.stephens@desbt.qld.gov.au</t>
  </si>
  <si>
    <t>john.tucker@tafeqld.edu.au</t>
  </si>
  <si>
    <t>paul.bidwell@mbqld.com.au</t>
  </si>
  <si>
    <t>michael.barton@djarragun.qld.edu.au</t>
  </si>
  <si>
    <t>Ruth</t>
  </si>
  <si>
    <t>ruthg@citipointe.qld.edu.au</t>
  </si>
  <si>
    <t>Gregory</t>
  </si>
  <si>
    <t>principal@suncoastcc.qld.edu.au</t>
  </si>
  <si>
    <t>Timothy</t>
  </si>
  <si>
    <t>t.kotzur@stpeters.qld.edu.au</t>
  </si>
  <si>
    <t>Damian</t>
  </si>
  <si>
    <t>dlong@ccfqld.com</t>
  </si>
  <si>
    <t>info@academique.qld.edu.au</t>
  </si>
  <si>
    <t>Brian</t>
  </si>
  <si>
    <t>brian@upskillsqld.com.au</t>
  </si>
  <si>
    <t>Pushpinder</t>
  </si>
  <si>
    <t>info@abacuscollege.qld.edu.au</t>
  </si>
  <si>
    <t>Michelle</t>
  </si>
  <si>
    <t>Michelle.Gouge@riverside.qld.edu.au</t>
  </si>
  <si>
    <t>Graeme</t>
  </si>
  <si>
    <t>graeme.johnston@faith.qld.edu.au</t>
  </si>
  <si>
    <t>michael.walz@atqld.com.au</t>
  </si>
  <si>
    <t>Ben</t>
  </si>
  <si>
    <t>blowrie@slc.qld.edu.au</t>
  </si>
  <si>
    <t>Edward</t>
  </si>
  <si>
    <t>edward.goodsall@qbcc.qld.gov.au</t>
  </si>
  <si>
    <t>Mick</t>
  </si>
  <si>
    <t>mick.allen@qbcc.qld.gov.au</t>
  </si>
  <si>
    <t>Cameron</t>
  </si>
  <si>
    <t>cameron.byram@qbcc.qld.gov.au</t>
  </si>
  <si>
    <t>Hannah</t>
  </si>
  <si>
    <t>hannah.tilyard@qbcc.qld.gov.au</t>
  </si>
  <si>
    <t>Lindsey</t>
  </si>
  <si>
    <t>Lindsey.Miller@mbqld.com.au</t>
  </si>
  <si>
    <t>Kane</t>
  </si>
  <si>
    <t>kane.towns@qleave.qld.gov.au</t>
  </si>
  <si>
    <t>michael.king@qleave.qld.gov.au</t>
  </si>
  <si>
    <t>Travis</t>
  </si>
  <si>
    <t>travis.woods@mbqld.com.au</t>
  </si>
  <si>
    <t>nicola.scott@mbqld.com.au</t>
  </si>
  <si>
    <t>Ross</t>
  </si>
  <si>
    <t>ross.giudice@brisbane.qld.gove.au</t>
  </si>
  <si>
    <t>Rebecca</t>
  </si>
  <si>
    <t>Rebecca.Gumm@mbqld.com.au</t>
  </si>
  <si>
    <t>cameron.hetherington@moretonbay.qld.gov.au</t>
  </si>
  <si>
    <t>Mandy</t>
  </si>
  <si>
    <t>mandy.downes@qbcc.qld.gov.au</t>
  </si>
  <si>
    <t>Jakes</t>
  </si>
  <si>
    <t>jjacobs@energyskillsqld.com.au</t>
  </si>
  <si>
    <t>chris.mccahon@qbcc.qld.gov.au</t>
  </si>
  <si>
    <t>Gary</t>
  </si>
  <si>
    <t>gary.saunders@qbcc.qld.gov.au</t>
  </si>
  <si>
    <t>Dominique</t>
  </si>
  <si>
    <t>dominique.lamb@qsbc.qld.gov.au</t>
  </si>
  <si>
    <t>Radmila</t>
  </si>
  <si>
    <t>radmila.z.desic@tmr.qld.gov.au</t>
  </si>
  <si>
    <t>Linda</t>
  </si>
  <si>
    <t>linda.rosengreen@mbqld.com.au</t>
  </si>
  <si>
    <t>Lorelei</t>
  </si>
  <si>
    <t>qldadmin@nawic.com.au</t>
  </si>
  <si>
    <t>Mark.Vaughan@mbqld.com.au</t>
  </si>
  <si>
    <t>Tony</t>
  </si>
  <si>
    <t>tony@appqld.com.au</t>
  </si>
  <si>
    <t>Shaz</t>
  </si>
  <si>
    <t>shaz.gerchow@jobsqueensland.qld.gov.au</t>
  </si>
  <si>
    <t>Belinda</t>
  </si>
  <si>
    <t>belinda.singh@jobsqueensland.qld.gov.au</t>
  </si>
  <si>
    <t>Craig</t>
  </si>
  <si>
    <t>craig.dearling@mbqld.com.au</t>
  </si>
  <si>
    <t>Dyan</t>
  </si>
  <si>
    <t>dyan.johnson@mbqld.com.au</t>
  </si>
  <si>
    <t>Sam</t>
  </si>
  <si>
    <t>sam.foyle@oir.qld.gov.au</t>
  </si>
  <si>
    <t>Jordan</t>
  </si>
  <si>
    <t>jordan.morris@frasercoast.qld.gov.au</t>
  </si>
  <si>
    <t>ian.langer@mbqld.com.au</t>
  </si>
  <si>
    <t>ALANNA</t>
  </si>
  <si>
    <t>alanna.metcalf@oir.qld.gov.au</t>
  </si>
  <si>
    <t>Sharon</t>
  </si>
  <si>
    <t>sharon.vella@mbqld.com.au</t>
  </si>
  <si>
    <t>Paul.Eaton@mbqld.com.au</t>
  </si>
  <si>
    <t>Emma</t>
  </si>
  <si>
    <t>eoneill@udiaqld.com.au</t>
  </si>
  <si>
    <t>Daniel</t>
  </si>
  <si>
    <t>daniel.stephensen@qbcc.qld.gov.au</t>
  </si>
  <si>
    <t>simon.brown@qbcc.qld.gov.au</t>
  </si>
  <si>
    <t>ruth.hutchinson@qbcc.qld.gov.au</t>
  </si>
  <si>
    <t>enquiries@brisbane.qld.gov.au</t>
  </si>
  <si>
    <t>Danny</t>
  </si>
  <si>
    <t>danny.platt@tafe.qld.edu.au</t>
  </si>
  <si>
    <t>Martin</t>
  </si>
  <si>
    <t>mzaltron@udiaqld.com.au</t>
  </si>
  <si>
    <t>Leigh</t>
  </si>
  <si>
    <t>leigh.hughes@mbqld.com.au</t>
  </si>
  <si>
    <t>Jill</t>
  </si>
  <si>
    <t>Roger</t>
  </si>
  <si>
    <t>desaillyr@agforceqld.org.au</t>
  </si>
  <si>
    <t>Kirsty</t>
  </si>
  <si>
    <t>kchessher-brown@udiaqld.com.au</t>
  </si>
  <si>
    <t>Kate</t>
  </si>
  <si>
    <t>kate.raymond@mbqld.com.au</t>
  </si>
  <si>
    <t>kylie.fletcher@mbqld.com.au</t>
  </si>
  <si>
    <t>michael.hopkins@mbqld.com.au</t>
  </si>
  <si>
    <t>Marshall</t>
  </si>
  <si>
    <t>marshall.nielsen@itq.net.au</t>
  </si>
  <si>
    <t>Janis</t>
  </si>
  <si>
    <t>janrobinson@worklinks.com.au</t>
  </si>
  <si>
    <t>Steven</t>
  </si>
  <si>
    <t>support@qsbc.edu.au</t>
  </si>
  <si>
    <t>scott@hiltongroup.com.au</t>
  </si>
  <si>
    <t>mark.muscat@currenttraining.edu.au</t>
  </si>
  <si>
    <t>Jacqui</t>
  </si>
  <si>
    <t>jacqui.hamilton@formulainteriors.com.au</t>
  </si>
  <si>
    <t>rdavidson@cfmeu.org</t>
  </si>
  <si>
    <t>dmilton@reiq.com.au</t>
  </si>
  <si>
    <t>Matthew</t>
  </si>
  <si>
    <t>mzaranski28@gmail.com</t>
  </si>
  <si>
    <t>Graham</t>
  </si>
  <si>
    <t>459801023@tqstudent.edu.au</t>
  </si>
  <si>
    <t>Nicholas</t>
  </si>
  <si>
    <t>nproud@civilcontractors.com</t>
  </si>
  <si>
    <t>Jeff</t>
  </si>
  <si>
    <t>jirvine@reiq.com.au</t>
  </si>
  <si>
    <t>awci_nsw@bigpond.net.au</t>
  </si>
  <si>
    <t>Margery</t>
  </si>
  <si>
    <t>aisnswvet@aisnsw.edu.au</t>
  </si>
  <si>
    <t>Aaron</t>
  </si>
  <si>
    <t>abarber@reinsw.com.au</t>
  </si>
  <si>
    <t>Hayley</t>
  </si>
  <si>
    <t>hayley.sciberras@transport.nsw.gov.au</t>
  </si>
  <si>
    <t>kyates@ccfnsw.com</t>
  </si>
  <si>
    <t>Leisa</t>
  </si>
  <si>
    <t>leisa.robson@safework.nsw.gov.au</t>
  </si>
  <si>
    <t>Louise</t>
  </si>
  <si>
    <t>louise.tynan3@tafensw.edu.au</t>
  </si>
  <si>
    <t>Lucia</t>
  </si>
  <si>
    <t>lucia.rullo2@tafensw.edu.au</t>
  </si>
  <si>
    <t>paul@accit.nsw.edu.au</t>
  </si>
  <si>
    <t>Christopher</t>
  </si>
  <si>
    <t>chris@catch.nsw.edu.au</t>
  </si>
  <si>
    <t>admin@coffscollege.nsw.edu.au</t>
  </si>
  <si>
    <t>tim@stc.nsw.edu.au</t>
  </si>
  <si>
    <t>eo@wrcc.nsw.edu.au</t>
  </si>
  <si>
    <t>belinda.kassoua@transport.nsw.gov.au</t>
  </si>
  <si>
    <t>Rajpal</t>
  </si>
  <si>
    <t>rajpal.singh@vigiltrainingcollege.nsw.edu.au</t>
  </si>
  <si>
    <t>Darin</t>
  </si>
  <si>
    <t>dgrace@mbansw.asn.au</t>
  </si>
  <si>
    <t>Phillip</t>
  </si>
  <si>
    <t>pwilson@mvwlc.nsw.edu.au</t>
  </si>
  <si>
    <t>Chloë</t>
  </si>
  <si>
    <t>chloe.read8@tafensw.edu.au</t>
  </si>
  <si>
    <t>Melanie</t>
  </si>
  <si>
    <t>eo@communitycollegeni.nsw.edu.au</t>
  </si>
  <si>
    <t>linda.livingstone@kcc.nsw.edu.au</t>
  </si>
  <si>
    <t>Jade</t>
  </si>
  <si>
    <t>jade@tamworth.nsw.edu.au</t>
  </si>
  <si>
    <t>Suzanne</t>
  </si>
  <si>
    <t>suzie.matthews@det.nsw.edu.au</t>
  </si>
  <si>
    <t>ceo@tomareecc.nsw.edu.au</t>
  </si>
  <si>
    <t>Ellen</t>
  </si>
  <si>
    <t>ellen.gillespie@robinsoncollege.nsw.edu.au</t>
  </si>
  <si>
    <t>Darren</t>
  </si>
  <si>
    <t>darren.bayley@dpi.nsw.gov.au</t>
  </si>
  <si>
    <t>Mallory</t>
  </si>
  <si>
    <t>mallory.gleeson@htc.nsw.edu.au</t>
  </si>
  <si>
    <t>Yogita</t>
  </si>
  <si>
    <t>yogita@australisinstitute.nsw.edu.au</t>
  </si>
  <si>
    <t>Debbie</t>
  </si>
  <si>
    <t>debbie@hds.nsw.edu.au</t>
  </si>
  <si>
    <t>Ann</t>
  </si>
  <si>
    <t>amorris@ipweansw.org</t>
  </si>
  <si>
    <t>Laughlan</t>
  </si>
  <si>
    <t>laughlan.davies@tafensw.edu.au</t>
  </si>
  <si>
    <t>JOHN</t>
  </si>
  <si>
    <t>ashwin</t>
  </si>
  <si>
    <t>ashwin.sawhney@customerservice.nsw.gov.au</t>
  </si>
  <si>
    <t>Christine</t>
  </si>
  <si>
    <t>christine.wright@salvationarmy.org.au</t>
  </si>
  <si>
    <t>Marcello</t>
  </si>
  <si>
    <t>mc@momentohospitality.com.au</t>
  </si>
  <si>
    <t>chris@maritimesafetytraining.com.au</t>
  </si>
  <si>
    <t>Nathaniel</t>
  </si>
  <si>
    <t>nathaniel@masterplumbers.com.au</t>
  </si>
  <si>
    <t>mark</t>
  </si>
  <si>
    <t>markb@mpatraining.com.au</t>
  </si>
  <si>
    <t>CEO@TasTAFE.tas.edu.au</t>
  </si>
  <si>
    <t>Anette</t>
  </si>
  <si>
    <t>anette.kortenhaus@decyp.tas.gov.au</t>
  </si>
  <si>
    <t>Rob</t>
  </si>
  <si>
    <t>rob.grubb@decyp.tas.gov.au</t>
  </si>
  <si>
    <t>tim.zichy.woinars@decyp.tas.gov.au</t>
  </si>
  <si>
    <t>Sarah</t>
  </si>
  <si>
    <t>enquiries.rto@decyp.tas.gov.au</t>
  </si>
  <si>
    <t>christine@actassess.com.au</t>
  </si>
  <si>
    <t>craig.deayton@catholic.tas.edu.au</t>
  </si>
  <si>
    <t>Mamta</t>
  </si>
  <si>
    <t>mamtac@vetassess.com.au</t>
  </si>
  <si>
    <t>Narinder</t>
  </si>
  <si>
    <t>train@instas.com.au</t>
  </si>
  <si>
    <t>d.fagan@tasbgas.com.au</t>
  </si>
  <si>
    <t>rebecca.thomas@decyp.tas.gov.au</t>
  </si>
  <si>
    <t>ross@rtas.com.au</t>
  </si>
  <si>
    <t>Stuart</t>
  </si>
  <si>
    <t>stuartm@vetassess.com.au</t>
  </si>
  <si>
    <t>Tasha</t>
  </si>
  <si>
    <t>tasha.eagle@fosroc.com.au</t>
  </si>
  <si>
    <t>Roxane</t>
  </si>
  <si>
    <t>sales@vetassess.com.au</t>
  </si>
  <si>
    <t>Owen</t>
  </si>
  <si>
    <t>owen.smith@justice.tas.gov.au</t>
  </si>
  <si>
    <t>Natasha</t>
  </si>
  <si>
    <t>natasha.platts@dewr.gov.au</t>
  </si>
  <si>
    <t>Ricky</t>
  </si>
  <si>
    <t>ricky@tst.com.au</t>
  </si>
  <si>
    <t>stevend@cfmeu.edu.au</t>
  </si>
  <si>
    <t>Jodie</t>
  </si>
  <si>
    <t>karen.kelleher@dtwd.wa.gov.au</t>
  </si>
  <si>
    <t>amanda.nabi@dbca.wa.gov.au</t>
  </si>
  <si>
    <t>Abdul-Karim</t>
  </si>
  <si>
    <t>abdul-karim.abdullah@justice.wa.gov.au</t>
  </si>
  <si>
    <t>Anu</t>
  </si>
  <si>
    <t>anu.kothapalli@dmirs.wa.gov.au</t>
  </si>
  <si>
    <t>richard.l@challengeemployment.org.au</t>
  </si>
  <si>
    <t>john.harris@education.nt.gov.au</t>
  </si>
  <si>
    <t>krystal.morrison2@education.nt.gov.au</t>
  </si>
  <si>
    <t>Chris.Beattie@eso.sa.gov.au</t>
  </si>
  <si>
    <t>gregb@atec.asn.au</t>
  </si>
  <si>
    <t>CITOfficeoftheChiefExecutive@cit.edu.au</t>
  </si>
  <si>
    <t>pam.betts@cg.catholic.edu.au</t>
  </si>
  <si>
    <t>Kon</t>
  </si>
  <si>
    <t>kon.vilkov@cit.edu.au</t>
  </si>
  <si>
    <t>andrew.skelton@readcloud.com</t>
  </si>
  <si>
    <t>john@atsrto.com.au</t>
  </si>
  <si>
    <t>Anusuya</t>
  </si>
  <si>
    <t>anusuyacse@yahoo.co.in</t>
  </si>
  <si>
    <t>Fiona</t>
  </si>
  <si>
    <t>admin@austsafet.com.au</t>
  </si>
  <si>
    <t>Alan</t>
  </si>
  <si>
    <t>alan@acot.vic.edu.au</t>
  </si>
  <si>
    <t>Aram</t>
  </si>
  <si>
    <t>aram.sahakian@aivd.com.au</t>
  </si>
  <si>
    <t>aaron.leafe@australiantraining.com.au</t>
  </si>
  <si>
    <t>Jason</t>
  </si>
  <si>
    <t>contactus@atiaustralia.edu.au</t>
  </si>
  <si>
    <t>Anisha</t>
  </si>
  <si>
    <t>anisha.anjum@aicd.edu.au</t>
  </si>
  <si>
    <t>jason.foo@accollege.edu.au</t>
  </si>
  <si>
    <t>phil.smith@gimbalgroup.com.au</t>
  </si>
  <si>
    <t>Peeyush</t>
  </si>
  <si>
    <t>ceo@aiop.edu.au</t>
  </si>
  <si>
    <t>jim@aitac.edu.au</t>
  </si>
  <si>
    <t>Monica</t>
  </si>
  <si>
    <t>ceo@ahsi.edu.au</t>
  </si>
  <si>
    <t>Darran</t>
  </si>
  <si>
    <t>darran@acmt.net.au</t>
  </si>
  <si>
    <t>Noel</t>
  </si>
  <si>
    <t>noel@aias.edu.au</t>
  </si>
  <si>
    <t>mkeating@hostsafetytraining.com.au</t>
  </si>
  <si>
    <t>Jay</t>
  </si>
  <si>
    <t>jcurtis@coextraining.com</t>
  </si>
  <si>
    <t>Usama</t>
  </si>
  <si>
    <t>iamavetss@gmail.com</t>
  </si>
  <si>
    <t>Manju</t>
  </si>
  <si>
    <t>admin@ausinet.com.au</t>
  </si>
  <si>
    <t>greg@afsi.com.au</t>
  </si>
  <si>
    <t>Adham</t>
  </si>
  <si>
    <t>adham@autc.edu.au</t>
  </si>
  <si>
    <t>Yaser</t>
  </si>
  <si>
    <t>yaser@aga.edu.au</t>
  </si>
  <si>
    <t>Maria</t>
  </si>
  <si>
    <t>Maria@safetytrainingacademy.edu.au</t>
  </si>
  <si>
    <t>Omar-K</t>
  </si>
  <si>
    <t>info@aiba.net.au</t>
  </si>
  <si>
    <t>Niall</t>
  </si>
  <si>
    <t>ausadvacademy@gmail.com</t>
  </si>
  <si>
    <t>Zarina</t>
  </si>
  <si>
    <t>zarina@acse.edu.au</t>
  </si>
  <si>
    <t>Srilakshmi</t>
  </si>
  <si>
    <t>srithalatam@gmail.com</t>
  </si>
  <si>
    <t>Mervat</t>
  </si>
  <si>
    <t>mdawoud@ails.edu.au</t>
  </si>
  <si>
    <t>Shubhneetkumar</t>
  </si>
  <si>
    <t>styagi@auie.edu.au</t>
  </si>
  <si>
    <t>ceo@australianskillsacademy.com.au</t>
  </si>
  <si>
    <t>Muhammad</t>
  </si>
  <si>
    <t>ceo@acmi.wa.edu.au</t>
  </si>
  <si>
    <t>wayne@auseasytrain.com.au</t>
  </si>
  <si>
    <t>Molla</t>
  </si>
  <si>
    <t>molla.huq@gmail.com</t>
  </si>
  <si>
    <t>Naveed</t>
  </si>
  <si>
    <t>info@aeec.edu.au</t>
  </si>
  <si>
    <t>Sandeep</t>
  </si>
  <si>
    <t>info@avta.edu.au</t>
  </si>
  <si>
    <t>Pankaj</t>
  </si>
  <si>
    <t>pankaj@aias.edu.au</t>
  </si>
  <si>
    <t>Stephen.Watt@education.wa.edu.au</t>
  </si>
  <si>
    <t>Clare</t>
  </si>
  <si>
    <t>clare.roser@education.wa.edu.au</t>
  </si>
  <si>
    <t>pauls@asg.edu.au</t>
  </si>
  <si>
    <t>mark.montefiore@aime.wa.edu.au</t>
  </si>
  <si>
    <t>rod@asec.com.au</t>
  </si>
  <si>
    <t>amanda@adas.org.au</t>
  </si>
  <si>
    <t>travis@acesecurity.com.au</t>
  </si>
  <si>
    <t>dbrakell@acfa.net.au</t>
  </si>
  <si>
    <t>Tommy</t>
  </si>
  <si>
    <t>ceo@paradise.edu.au</t>
  </si>
  <si>
    <t>ceo@acor.org.au</t>
  </si>
  <si>
    <t>j_d_mellor@hotmail.co.uk</t>
  </si>
  <si>
    <t>Katie</t>
  </si>
  <si>
    <t>katie.denning@attc.org.au</t>
  </si>
  <si>
    <t>davidv@steel.org.au</t>
  </si>
  <si>
    <t>johng@steel.org.au</t>
  </si>
  <si>
    <t>Jakob</t>
  </si>
  <si>
    <t>jakob.mathews@attc.org.au</t>
  </si>
  <si>
    <t>Peter</t>
  </si>
  <si>
    <t>peterk@steel.org.au</t>
  </si>
  <si>
    <t>Nikki</t>
  </si>
  <si>
    <t>nikki.trueman@attc.org.au</t>
  </si>
  <si>
    <t>david.henry@amwu.org.au</t>
  </si>
  <si>
    <t>james.jooste@ausfpa.com.au</t>
  </si>
  <si>
    <t>Joel</t>
  </si>
  <si>
    <t>joel.archer@awu.net.au</t>
  </si>
  <si>
    <t>mark.raguse@awu.org.au</t>
  </si>
  <si>
    <t>Sheila</t>
  </si>
  <si>
    <t>skushe@api.org.au</t>
  </si>
  <si>
    <t>Amelia</t>
  </si>
  <si>
    <t>ahodge@api.org.au</t>
  </si>
  <si>
    <t>Ivona</t>
  </si>
  <si>
    <t>training@attc.org.au</t>
  </si>
  <si>
    <t>Pauline</t>
  </si>
  <si>
    <t>Pauline.Grant-Smith@attc.org.au</t>
  </si>
  <si>
    <t>admin@inscope.edu.au</t>
  </si>
  <si>
    <t>simon@citc.com.au</t>
  </si>
  <si>
    <t>Gregory Woodford</t>
  </si>
  <si>
    <t>gregw@ceagroup.com.au</t>
  </si>
  <si>
    <t>info@guardrite.edu.au</t>
  </si>
  <si>
    <t>Tammy</t>
  </si>
  <si>
    <t>tammy.kassiou@isaustralia.com.au</t>
  </si>
  <si>
    <t>Pamela</t>
  </si>
  <si>
    <t>training@rexceltraining.com.au</t>
  </si>
  <si>
    <t>chris@bciworld.au</t>
  </si>
  <si>
    <t>chris.maguire@corporateprotect.com</t>
  </si>
  <si>
    <t>Raphael</t>
  </si>
  <si>
    <t>raphael.poole@careygroupholdings.com.au</t>
  </si>
  <si>
    <t>Tully</t>
  </si>
  <si>
    <t>tully@blue-tongue.com.au</t>
  </si>
  <si>
    <t>adrian.glasscock@austsafe.net.au</t>
  </si>
  <si>
    <t>ben.dahlstrom@nextgenskills.com.au</t>
  </si>
  <si>
    <t>Alex</t>
  </si>
  <si>
    <t>alex@trainingalliance.com.au</t>
  </si>
  <si>
    <t>Tess</t>
  </si>
  <si>
    <t>general.manager@iogta.wa.edu.au</t>
  </si>
  <si>
    <t>George</t>
  </si>
  <si>
    <t>george@precisetraining.com.au</t>
  </si>
  <si>
    <t>Lupa</t>
  </si>
  <si>
    <t>lupa@frontier.edu.au</t>
  </si>
  <si>
    <t>Lyn</t>
  </si>
  <si>
    <t>lyn@deaconstewart.com.au</t>
  </si>
  <si>
    <t>Cindy</t>
  </si>
  <si>
    <t>cindy@constructiontraininggroup.com.au</t>
  </si>
  <si>
    <t>grantroe@etd.net.au</t>
  </si>
  <si>
    <t>Shaocong</t>
  </si>
  <si>
    <t>director@trans-planttraining.com.au</t>
  </si>
  <si>
    <t>Mike</t>
  </si>
  <si>
    <t>mikewta@bigpond.com</t>
  </si>
  <si>
    <t>Anna</t>
  </si>
  <si>
    <t>aneelagama@mba.org.au</t>
  </si>
  <si>
    <t>Pedro</t>
  </si>
  <si>
    <t>admin@startraining.com.au</t>
  </si>
  <si>
    <t>james@wamtraining.com.au</t>
  </si>
  <si>
    <t>Kent</t>
  </si>
  <si>
    <t>kent@thescafftoolco.com.au</t>
  </si>
  <si>
    <t>Ryan</t>
  </si>
  <si>
    <t>ryan@proactivetraining.com.au</t>
  </si>
  <si>
    <t>Kristoffer</t>
  </si>
  <si>
    <t>kris@starttraining.com.au</t>
  </si>
  <si>
    <t>dean@gwpt.com.au</t>
  </si>
  <si>
    <t>Alisha</t>
  </si>
  <si>
    <t>alisha.p@icv.edu.au</t>
  </si>
  <si>
    <t>Mohammed</t>
  </si>
  <si>
    <t>ceo@bcta.vic.edu.au</t>
  </si>
  <si>
    <t>Wesley</t>
  </si>
  <si>
    <t>Wes.Hayes@centreforu.com.au</t>
  </si>
  <si>
    <t>joe@gtsw.com.au</t>
  </si>
  <si>
    <t>Carl</t>
  </si>
  <si>
    <t>CEO@ecawa.org.au</t>
  </si>
  <si>
    <t>Alena</t>
  </si>
  <si>
    <t>alena.smith@axial.edu.au</t>
  </si>
  <si>
    <t>Irena</t>
  </si>
  <si>
    <t>admin@mwtrain.com.au</t>
  </si>
  <si>
    <t>donna@electrogroup.com.au</t>
  </si>
  <si>
    <t>Leah</t>
  </si>
  <si>
    <t>lfoun2@eq.edu.au</t>
  </si>
  <si>
    <t>manager@downundertraining.com.au</t>
  </si>
  <si>
    <t>Dahlstrom</t>
  </si>
  <si>
    <t>ben.dahlstrom@skillhire.com.au</t>
  </si>
  <si>
    <t>Kaylene</t>
  </si>
  <si>
    <t>kmlad1@eq.edu.au</t>
  </si>
  <si>
    <t>Silvia</t>
  </si>
  <si>
    <t>admin@experttraininggroup.com.au</t>
  </si>
  <si>
    <t>ben@totalmantra.com.au</t>
  </si>
  <si>
    <t>lorenam@martyrtraining.com.au</t>
  </si>
  <si>
    <t>mark.read@verbrec.com</t>
  </si>
  <si>
    <t>michelle.bottrall@eim.edu.au</t>
  </si>
  <si>
    <t>Raymond</t>
  </si>
  <si>
    <t>info@greenstonesafety.com</t>
  </si>
  <si>
    <t>david.porter@bluedogtraining.com.au</t>
  </si>
  <si>
    <t>Gordon</t>
  </si>
  <si>
    <t>gordon@mearsct.com</t>
  </si>
  <si>
    <t>bob.plumpton@plumptongroup.com</t>
  </si>
  <si>
    <t>ceo@affordableindustrytraining.com.au</t>
  </si>
  <si>
    <t>Malcolm</t>
  </si>
  <si>
    <t>info@datservices.com.au</t>
  </si>
  <si>
    <t>Jeffrey</t>
  </si>
  <si>
    <t>jeff@electrotraining.com.au</t>
  </si>
  <si>
    <t>Marilyn</t>
  </si>
  <si>
    <t>marilyn@aviatagroup.com.au</t>
  </si>
  <si>
    <t>Madiha</t>
  </si>
  <si>
    <t>maddie@techedgecollege.com.au</t>
  </si>
  <si>
    <t>Christian</t>
  </si>
  <si>
    <t>christian.frost@ventia.com</t>
  </si>
  <si>
    <t>info@dptrainingconsultancy.com</t>
  </si>
  <si>
    <t>darren.caulfield@jamestech.com.au</t>
  </si>
  <si>
    <t>Margaret</t>
  </si>
  <si>
    <t>ceo@nationwide.edu.au</t>
  </si>
  <si>
    <t>steve@tp.edu.au</t>
  </si>
  <si>
    <t>Alfred</t>
  </si>
  <si>
    <t>alfred.slogrove@fta.edu.au</t>
  </si>
  <si>
    <t>james@fivestartraining.edu.au</t>
  </si>
  <si>
    <t>Jeevanjot</t>
  </si>
  <si>
    <t>nikkiminhas@signaturetraining.edu.au</t>
  </si>
  <si>
    <t>Director@eim.edu.au</t>
  </si>
  <si>
    <t>Kevin</t>
  </si>
  <si>
    <t>kevin@ascent.edu.au</t>
  </si>
  <si>
    <t>mat@swqtraining.com.au</t>
  </si>
  <si>
    <t>Deborah</t>
  </si>
  <si>
    <t>deb@qtad.com.au</t>
  </si>
  <si>
    <t>mark.properjohn@prestart.net.au</t>
  </si>
  <si>
    <t>Lisa</t>
  </si>
  <si>
    <t>l.chapman@designertraining.edu.au</t>
  </si>
  <si>
    <t>Gerard</t>
  </si>
  <si>
    <t>Gerard.healy@kallibr.com.au</t>
  </si>
  <si>
    <t>Bradley</t>
  </si>
  <si>
    <t>brad@edbtraining.com.au</t>
  </si>
  <si>
    <t>Alisdair</t>
  </si>
  <si>
    <t>ben@calibretd.com.au</t>
  </si>
  <si>
    <t>Kylie@mmt.edu.au</t>
  </si>
  <si>
    <t>Ronald</t>
  </si>
  <si>
    <t>admin.cmts@cmtschool.com.au</t>
  </si>
  <si>
    <t>james.maund@foresitetraining.com.au</t>
  </si>
  <si>
    <t>info@halont.edu.au</t>
  </si>
  <si>
    <t>chris@boomerang.edu.au</t>
  </si>
  <si>
    <t>justin.morton@realistic.edu.au</t>
  </si>
  <si>
    <t>Sean</t>
  </si>
  <si>
    <t>info@constructiontc.net</t>
  </si>
  <si>
    <t>De'Anne</t>
  </si>
  <si>
    <t>deanne@centralsafetytraining.com</t>
  </si>
  <si>
    <t>Susan</t>
  </si>
  <si>
    <t>susan@abcfirstaid.com.au</t>
  </si>
  <si>
    <t>ceo@bgt.org.au</t>
  </si>
  <si>
    <t>Diane</t>
  </si>
  <si>
    <t>di@mmtc.com.au</t>
  </si>
  <si>
    <t>john@time.net.au</t>
  </si>
  <si>
    <t>john@utd.com.au</t>
  </si>
  <si>
    <t>Karen.Rainbow@apm.net.au</t>
  </si>
  <si>
    <t>info@regtraining.com.au</t>
  </si>
  <si>
    <t>Rodger</t>
  </si>
  <si>
    <t>rodger@redearthtrainingsolutions.com.au</t>
  </si>
  <si>
    <t>hunter_d_l@yahoo.com.au</t>
  </si>
  <si>
    <t>matt@transformtraining.com.au</t>
  </si>
  <si>
    <t>gjstae@outlook.com</t>
  </si>
  <si>
    <t>james.mcnamara@firstfivegroup.com.au</t>
  </si>
  <si>
    <t>dwest@activetec.com.au</t>
  </si>
  <si>
    <t>Cameron.Hockaday@goldtraining.edu.au</t>
  </si>
  <si>
    <t>Lance</t>
  </si>
  <si>
    <t>lance@atec.edu.au</t>
  </si>
  <si>
    <t>info@getskilledtraining.com.au</t>
  </si>
  <si>
    <t>Jody</t>
  </si>
  <si>
    <t>jody@getsettraining.com.au</t>
  </si>
  <si>
    <t>ben@bestrestauranttraining.com</t>
  </si>
  <si>
    <t>Alain</t>
  </si>
  <si>
    <t>alain.pillay@buildingtraining.com.au</t>
  </si>
  <si>
    <t>dlancaster@rema-tiptop.com.au</t>
  </si>
  <si>
    <t>Malek</t>
  </si>
  <si>
    <t>info@rtoc.edu.au</t>
  </si>
  <si>
    <t>Rob.G@multiskills.com.au</t>
  </si>
  <si>
    <t>glenn@gltraining.com.au</t>
  </si>
  <si>
    <t>Adnan</t>
  </si>
  <si>
    <t>info@ssta.edu.au</t>
  </si>
  <si>
    <t>Corey</t>
  </si>
  <si>
    <t>training@acquiredawareness.com.au</t>
  </si>
  <si>
    <t>admin@spicetraining.au</t>
  </si>
  <si>
    <t>KATHERINE</t>
  </si>
  <si>
    <t>ross_kat@bigpond.com</t>
  </si>
  <si>
    <t>info@similitraining.com.au</t>
  </si>
  <si>
    <t>cfox@hireach.com.au</t>
  </si>
  <si>
    <t>Hilton</t>
  </si>
  <si>
    <t>hilton@hpatraining.com.au</t>
  </si>
  <si>
    <t>peter@ballistic.edu.au</t>
  </si>
  <si>
    <t>Tamison</t>
  </si>
  <si>
    <t>tamisondunn@ncaconsulting.com.au</t>
  </si>
  <si>
    <t>Simone</t>
  </si>
  <si>
    <t>info@taloneducation.com.au</t>
  </si>
  <si>
    <t>Xiaoli</t>
  </si>
  <si>
    <t>info@lettraining.com.au</t>
  </si>
  <si>
    <t>lances@tess.org.au</t>
  </si>
  <si>
    <t>Amjad</t>
  </si>
  <si>
    <t>info@trainingvic.com.au</t>
  </si>
  <si>
    <t>Rishi</t>
  </si>
  <si>
    <t>ceo@lite.edu.au</t>
  </si>
  <si>
    <t>david@commonsense.net.au</t>
  </si>
  <si>
    <t>rto@maxwellrt.com.au</t>
  </si>
  <si>
    <t>Evelyn</t>
  </si>
  <si>
    <t>evelyn@ecbtraining.com.au</t>
  </si>
  <si>
    <t>alan.m@axxis.edu.au</t>
  </si>
  <si>
    <t>Brenton</t>
  </si>
  <si>
    <t>brenton.myatt@nsti.edu.au</t>
  </si>
  <si>
    <t>Damien</t>
  </si>
  <si>
    <t>heidi@sitetrain.com.au</t>
  </si>
  <si>
    <t>steven@dtctraining.com.au</t>
  </si>
  <si>
    <t>Stacey</t>
  </si>
  <si>
    <t>stacey@trainingserv.com.au</t>
  </si>
  <si>
    <t>Mathew</t>
  </si>
  <si>
    <t>mat@elevatedtraining.com.au</t>
  </si>
  <si>
    <t>Shaun</t>
  </si>
  <si>
    <t>shauno@1sdotraining.com.au</t>
  </si>
  <si>
    <t>Shabnam</t>
  </si>
  <si>
    <t>shabnam@casualhands.com.au</t>
  </si>
  <si>
    <t>ben.marsonet@altustraffic.com.au</t>
  </si>
  <si>
    <t>Jeremy</t>
  </si>
  <si>
    <t>info@breighteducation.com</t>
  </si>
  <si>
    <t>martin@tmttraining.com.au</t>
  </si>
  <si>
    <t>Qin</t>
  </si>
  <si>
    <t>gloria@bondi.edu.au</t>
  </si>
  <si>
    <t>Navdeep</t>
  </si>
  <si>
    <t>greatacademy418@gmail.com</t>
  </si>
  <si>
    <t>Joshua</t>
  </si>
  <si>
    <t>info@modskills.com.au</t>
  </si>
  <si>
    <t>leigh@minres.com.au</t>
  </si>
  <si>
    <t>Marian</t>
  </si>
  <si>
    <t>simpletrainingacademy@gmail.com</t>
  </si>
  <si>
    <t>Wardi</t>
  </si>
  <si>
    <t>admin@atr.edu.au</t>
  </si>
  <si>
    <t>louise@staysafeindustrytraining.com.au</t>
  </si>
  <si>
    <t>Md</t>
  </si>
  <si>
    <t>info@assurancetraining.com.au</t>
  </si>
  <si>
    <t>chris@transportcompliancesolutions.com.au</t>
  </si>
  <si>
    <t>ceo@olkola.com.au</t>
  </si>
  <si>
    <t>stephenarentz@yahoo.com.au</t>
  </si>
  <si>
    <t>Tiffany</t>
  </si>
  <si>
    <t>tirving@link-resources.com.au</t>
  </si>
  <si>
    <t>Leanne</t>
  </si>
  <si>
    <t>leanne.divertie@tlhgroup.com.au</t>
  </si>
  <si>
    <t>Meiling</t>
  </si>
  <si>
    <t>info@jessietraining.com.au</t>
  </si>
  <si>
    <t>Suriawati</t>
  </si>
  <si>
    <t>sue.shah@nwct.edu.au</t>
  </si>
  <si>
    <t>Mikki</t>
  </si>
  <si>
    <t>m.maheras@procon.edu.au</t>
  </si>
  <si>
    <t>Claire</t>
  </si>
  <si>
    <t>claire@wrighttraining.com.au</t>
  </si>
  <si>
    <t>Harry</t>
  </si>
  <si>
    <t>harry@positivetrainingacademy.com.au</t>
  </si>
  <si>
    <t>simple.online.training@gmail.com</t>
  </si>
  <si>
    <t>john@sheerworkplacetraining.com.au</t>
  </si>
  <si>
    <t>james@sjt-training.edu.au</t>
  </si>
  <si>
    <t>director@skillstrainingcollege.com.au</t>
  </si>
  <si>
    <t>Garrat</t>
  </si>
  <si>
    <t>admin@gtstraining.com.au</t>
  </si>
  <si>
    <t>dave@ironbarktraining.com.au</t>
  </si>
  <si>
    <t>Youssiff</t>
  </si>
  <si>
    <t>melbournetrainingcollege@gmail.com</t>
  </si>
  <si>
    <t>Ruan</t>
  </si>
  <si>
    <t>ruan.brown@corecrewtraining.co</t>
  </si>
  <si>
    <t>Anthony</t>
  </si>
  <si>
    <t>acburke777@gmail.com</t>
  </si>
  <si>
    <t>Alroy</t>
  </si>
  <si>
    <t>info@energytraininggroup.com.au</t>
  </si>
  <si>
    <t>Henrik</t>
  </si>
  <si>
    <t>henrik@firefoxtraining.com.au</t>
  </si>
  <si>
    <t>sofmoniz@gmail.com</t>
  </si>
  <si>
    <t>Lourens</t>
  </si>
  <si>
    <t>lgrobler@outlook.com.au</t>
  </si>
  <si>
    <t>Russell</t>
  </si>
  <si>
    <t>info@infrastructure-training.com</t>
  </si>
  <si>
    <t>Rashel</t>
  </si>
  <si>
    <t>sales@amstraining.com.au</t>
  </si>
  <si>
    <t>brianr@peer.com.au</t>
  </si>
  <si>
    <t>Deik</t>
  </si>
  <si>
    <t>LGRTO@lackgroup.com.au</t>
  </si>
  <si>
    <t>daniel@et.wa.edu.au</t>
  </si>
  <si>
    <t>Hugh</t>
  </si>
  <si>
    <t>hvickers-willis-gt@gotraining.edu.au</t>
  </si>
  <si>
    <t>Hussain</t>
  </si>
  <si>
    <t>hussainrep@outlook.com</t>
  </si>
  <si>
    <t>shaun.inglis@icgroup.com.au</t>
  </si>
  <si>
    <t>david.jones@airhygienetraining.com.au</t>
  </si>
  <si>
    <t>anna@lessplex.com.au</t>
  </si>
  <si>
    <t>Alam</t>
  </si>
  <si>
    <t>alam.aimsrto@gmail.com</t>
  </si>
  <si>
    <t>andrew.white@workzone.net.au</t>
  </si>
  <si>
    <t>Maja</t>
  </si>
  <si>
    <t>maja@istaffaustralia.com.au</t>
  </si>
  <si>
    <t>Irene</t>
  </si>
  <si>
    <t>ceo@sgst.edu.au</t>
  </si>
  <si>
    <t>Abdul</t>
  </si>
  <si>
    <t>Abdul@spectralgroup.com.au</t>
  </si>
  <si>
    <t>Farooq</t>
  </si>
  <si>
    <t>trilliumtraininginstitute@outlook.com</t>
  </si>
  <si>
    <t>s.dhu@aeagp.com.au</t>
  </si>
  <si>
    <t>Vaibhav</t>
  </si>
  <si>
    <t>kapur@coretraining.edu.au</t>
  </si>
  <si>
    <t>Wasim-Ud-Din</t>
  </si>
  <si>
    <t>waseemnc@yahoo.com</t>
  </si>
  <si>
    <t>Abbie</t>
  </si>
  <si>
    <t>abbie@workforcetraining.com.au</t>
  </si>
  <si>
    <t>Casey</t>
  </si>
  <si>
    <t>casey103@gmail.com</t>
  </si>
  <si>
    <t>ceo@ceputec.edu.au</t>
  </si>
  <si>
    <t>Jake</t>
  </si>
  <si>
    <t>jake@1stoptraining.com.au</t>
  </si>
  <si>
    <t>steve.keyshr@gmail.com</t>
  </si>
  <si>
    <t>Maya</t>
  </si>
  <si>
    <t>info@safetyfirsttraining.edu.au</t>
  </si>
  <si>
    <t>Manjit</t>
  </si>
  <si>
    <t>admin@nextstartrainingcollege.com.au</t>
  </si>
  <si>
    <t>Barry</t>
  </si>
  <si>
    <t>info@thrivetrainingandcompliance.com.au</t>
  </si>
  <si>
    <t>ceo@academytraining.com.au</t>
  </si>
  <si>
    <t>Ashley</t>
  </si>
  <si>
    <t>ashley.site.smart@gmail.com</t>
  </si>
  <si>
    <t>ceo@titeb.com</t>
  </si>
  <si>
    <t>dave.c@risk2solution.com</t>
  </si>
  <si>
    <t>Kamal</t>
  </si>
  <si>
    <t>kamal@stes.com.au</t>
  </si>
  <si>
    <t>geoff@msts.com.au</t>
  </si>
  <si>
    <t>matt@onthejobtraining.edu.au</t>
  </si>
  <si>
    <t>brett.oconnor@engenco.com.au</t>
  </si>
  <si>
    <t>Eben</t>
  </si>
  <si>
    <t>eben@wati.edu.au</t>
  </si>
  <si>
    <t>Jacob</t>
  </si>
  <si>
    <t>Jacob@wta.edu.au</t>
  </si>
  <si>
    <t>Murray</t>
  </si>
  <si>
    <t>murray.sturgess@outlook.com</t>
  </si>
  <si>
    <t>Donald</t>
  </si>
  <si>
    <t>info@waata.com.au</t>
  </si>
  <si>
    <t>leetraining@bigpond.com</t>
  </si>
  <si>
    <t>cam.brearley@kita.edu.au</t>
  </si>
  <si>
    <t>corey@skyhightraining.com.au</t>
  </si>
  <si>
    <t>Erin</t>
  </si>
  <si>
    <t>erin@trainingu.com.au</t>
  </si>
  <si>
    <t>Brodie</t>
  </si>
  <si>
    <t>Brodie@tiawa.com.au</t>
  </si>
  <si>
    <t>peter@coresecurity.com.au</t>
  </si>
  <si>
    <t>james.macguire@tradeacademywa.com.au</t>
  </si>
  <si>
    <t>Hylton</t>
  </si>
  <si>
    <t>hylton@integratedtraining.com.au</t>
  </si>
  <si>
    <t>wayne@pti.edu.au</t>
  </si>
  <si>
    <t>Geoffrey</t>
  </si>
  <si>
    <t>ceo@progressivetraining.com.au</t>
  </si>
  <si>
    <t>Quentin</t>
  </si>
  <si>
    <t>quentin@resolutetraining.com.au</t>
  </si>
  <si>
    <t>kim@streamlinetraining.com.au</t>
  </si>
  <si>
    <t>compliance@capetraining.com.au</t>
  </si>
  <si>
    <t>bob.butson@waskills.com.au</t>
  </si>
  <si>
    <t>paul@pgcgroup.au</t>
  </si>
  <si>
    <t>rtocell@inlocgroup.com</t>
  </si>
  <si>
    <t>steve.wiggers@scala.edu.au</t>
  </si>
  <si>
    <t>craig.mcgrath@itfe.edu.au</t>
  </si>
  <si>
    <t>susan.lawton@dentalnursingaustralia.com</t>
  </si>
  <si>
    <t>brett@tdttrainingaustralia.com.au</t>
  </si>
  <si>
    <t>admin@eagletraining.com.au</t>
  </si>
  <si>
    <t>simone.roos@ballinger.edu.au</t>
  </si>
  <si>
    <t>Joanne</t>
  </si>
  <si>
    <t>jdearing@aspire-training.com.au</t>
  </si>
  <si>
    <t>Ujjala</t>
  </si>
  <si>
    <t>ceo@baxter.vic.edu.au</t>
  </si>
  <si>
    <t>michelle@ctcsafety.com.au</t>
  </si>
  <si>
    <t>mark.taylor@summit-et.com.au</t>
  </si>
  <si>
    <t>Raelene</t>
  </si>
  <si>
    <t>rae@constructiontraining.com.au</t>
  </si>
  <si>
    <t>stuey@startsafetraining.com.au</t>
  </si>
  <si>
    <t>Domenic</t>
  </si>
  <si>
    <t>domenic.zappia@appliedtraining.com.au</t>
  </si>
  <si>
    <t>Bronwyn</t>
  </si>
  <si>
    <t>bronwyn@hpots.com.au</t>
  </si>
  <si>
    <t>Victor</t>
  </si>
  <si>
    <t>vwalkerachieve@gmail.com</t>
  </si>
  <si>
    <t>info@wptg.edu.au</t>
  </si>
  <si>
    <t>Jacqueline</t>
  </si>
  <si>
    <t>jackie@qss.edu.au</t>
  </si>
  <si>
    <t>ceo@statewidebt.edu.au</t>
  </si>
  <si>
    <t>ceo@allenstraining.com.au</t>
  </si>
  <si>
    <t>ceo@comtech.edu.au</t>
  </si>
  <si>
    <t>Don</t>
  </si>
  <si>
    <t>don.wilcox@j2s.edu.au</t>
  </si>
  <si>
    <t>matthewhall@sureway.com.au</t>
  </si>
  <si>
    <t>Eric</t>
  </si>
  <si>
    <t>eric@tcptraining.com</t>
  </si>
  <si>
    <t>admin@cga.edu.au</t>
  </si>
  <si>
    <t>CEO@hst.edu.au</t>
  </si>
  <si>
    <t>Javaid</t>
  </si>
  <si>
    <t>jmalik@startraining.edu.au</t>
  </si>
  <si>
    <t>greg@eaglewingtraining.com.au</t>
  </si>
  <si>
    <t>Allen</t>
  </si>
  <si>
    <t>ab@barringtongroup.com.au</t>
  </si>
  <si>
    <t>Larissa</t>
  </si>
  <si>
    <t>contact@edway.com.au</t>
  </si>
  <si>
    <t>Philip</t>
  </si>
  <si>
    <t>manager@trainingaid.com.au</t>
  </si>
  <si>
    <t>Nouhad</t>
  </si>
  <si>
    <t>nhebous@justtraining.com.au</t>
  </si>
  <si>
    <t>Warren</t>
  </si>
  <si>
    <t>warren@visionti.com.au</t>
  </si>
  <si>
    <t>Trisch</t>
  </si>
  <si>
    <t>trisch@fcta.com.au</t>
  </si>
  <si>
    <t>admin@atlastraining.com.au</t>
  </si>
  <si>
    <t>admin@aota.com.au</t>
  </si>
  <si>
    <t>GREGORY</t>
  </si>
  <si>
    <t>info@sptg.com.au</t>
  </si>
  <si>
    <t>Ahmed</t>
  </si>
  <si>
    <t>ahmed@advanceohs.com.au</t>
  </si>
  <si>
    <t>Rhonda</t>
  </si>
  <si>
    <t>rhonda@rdptraining.com.au</t>
  </si>
  <si>
    <t>Keith</t>
  </si>
  <si>
    <t>clare@lawrencedavis.com.au</t>
  </si>
  <si>
    <t>support@startsafetraining.com.au</t>
  </si>
  <si>
    <t>Kyle</t>
  </si>
  <si>
    <t>kyle@apttraining.com.au</t>
  </si>
  <si>
    <t>glentill@raisetraining.com.au</t>
  </si>
  <si>
    <t>jnarducci@iwpt.com.au</t>
  </si>
  <si>
    <t>mcottee@licenceme.com.au</t>
  </si>
  <si>
    <t>Walter</t>
  </si>
  <si>
    <t>whockings@workcon.com.au</t>
  </si>
  <si>
    <t>Fred</t>
  </si>
  <si>
    <t>fred@fhvdrivertraining.com.au</t>
  </si>
  <si>
    <t>Regine</t>
  </si>
  <si>
    <t>regine@compliantlearningresources.com.au</t>
  </si>
  <si>
    <t>Karis</t>
  </si>
  <si>
    <t>karis@compliantlearningresources.com.au</t>
  </si>
  <si>
    <t>Lauren</t>
  </si>
  <si>
    <t>laurenb@major.com.au</t>
  </si>
  <si>
    <t>tammy.h@inscope.edu.au</t>
  </si>
  <si>
    <t>Teola</t>
  </si>
  <si>
    <t>teola@inscope.edu.au</t>
  </si>
  <si>
    <t>nikkia@major.com.au</t>
  </si>
  <si>
    <t>jason.gilmour@bluedogtraining.com.au</t>
  </si>
  <si>
    <t>emma@onthejobtraining.edu.au</t>
  </si>
  <si>
    <t>info@prolifttrainingfnq.com.au</t>
  </si>
  <si>
    <t>Tileah</t>
  </si>
  <si>
    <t>tileah@ascent.edu.au</t>
  </si>
  <si>
    <t>Ty</t>
  </si>
  <si>
    <t>tyb@major.com.au</t>
  </si>
  <si>
    <t>rachelv@major.com.au</t>
  </si>
  <si>
    <t>Katherine</t>
  </si>
  <si>
    <t>katherines@major.com.au</t>
  </si>
  <si>
    <t>Lovely</t>
  </si>
  <si>
    <t>manager@prolifttrainingfnq.com.au</t>
  </si>
  <si>
    <t>Jimmi</t>
  </si>
  <si>
    <t>jimmi@onthejobtraining.edu.au</t>
  </si>
  <si>
    <t>Wayne.Poole@buildingtraining.com.au</t>
  </si>
  <si>
    <t>Reece</t>
  </si>
  <si>
    <t>reece@staysafeindustrytraining.com.au</t>
  </si>
  <si>
    <t>Myles</t>
  </si>
  <si>
    <t>myles@prepare.com.au</t>
  </si>
  <si>
    <t>michael.woods@workplace.training</t>
  </si>
  <si>
    <t>Allyson</t>
  </si>
  <si>
    <t>allyson@edgetrainingacademy.com.au</t>
  </si>
  <si>
    <t>mstaal@abctraining.edu.au</t>
  </si>
  <si>
    <t>tracey.farrow@fapstc.org.au</t>
  </si>
  <si>
    <t>george@protrainingaustralia.com.au</t>
  </si>
  <si>
    <t>grant@ascent.edu.au</t>
  </si>
  <si>
    <t>george@staysafeindustrytraining.com.au</t>
  </si>
  <si>
    <t>admin@buildingtraining.com.au</t>
  </si>
  <si>
    <t>grant.mills@bluedogtraining.com.au</t>
  </si>
  <si>
    <t>rob.miles@chubbfs.com</t>
  </si>
  <si>
    <t>lisa.abbott@genu.org.au</t>
  </si>
  <si>
    <t>info@shamrock.edu.au</t>
  </si>
  <si>
    <t>mark@safeguardtraining.com</t>
  </si>
  <si>
    <t>DAVID</t>
  </si>
  <si>
    <t>david@resolutetraining.com.au</t>
  </si>
  <si>
    <t>toshea@impact.org.au</t>
  </si>
  <si>
    <t>Lei</t>
  </si>
  <si>
    <t>ray@alliancecollege.edu.au</t>
  </si>
  <si>
    <t>vc@cdu.edu.au</t>
  </si>
  <si>
    <t>ceo@batchelor.edu.au</t>
  </si>
  <si>
    <t>defence.rto@defence.gov.au</t>
  </si>
  <si>
    <t>david@fabinox.com.au</t>
  </si>
  <si>
    <t>Bernard</t>
  </si>
  <si>
    <t>bernard@carlislelearning.com.au</t>
  </si>
  <si>
    <t>gregory.simcoe@cstc.org.au</t>
  </si>
  <si>
    <t>ceo@skillcentred.com.au</t>
  </si>
  <si>
    <t>peter.renehan@cfat.org.au</t>
  </si>
  <si>
    <t>murray.johnstone@artscentremelbourne.com.au</t>
  </si>
  <si>
    <t>Alastair</t>
  </si>
  <si>
    <t>alastair.king@alpa.asn.au</t>
  </si>
  <si>
    <t>b.gardner@hia.com.au</t>
  </si>
  <si>
    <t>david.hele@programmed.com.au</t>
  </si>
  <si>
    <t>Elise</t>
  </si>
  <si>
    <t>elise.manns@coates.com.au</t>
  </si>
  <si>
    <t>admin@bodyguardsecurity.com.au</t>
  </si>
  <si>
    <t>David@simmondsbristow.com.au</t>
  </si>
  <si>
    <t>alastair.smith@fwmgroup.com.au</t>
  </si>
  <si>
    <t>Athena</t>
  </si>
  <si>
    <t>athena.moloney@ash.edu.au</t>
  </si>
  <si>
    <t>Anthoni</t>
  </si>
  <si>
    <t>a.elmargi@gotrain.com.au</t>
  </si>
  <si>
    <t>admin@lifeaid.com.au</t>
  </si>
  <si>
    <t>Gideon</t>
  </si>
  <si>
    <t>gideon.perrott@necaeducation.com.au</t>
  </si>
  <si>
    <t>lance.mills@downergroup.com</t>
  </si>
  <si>
    <t>Amy</t>
  </si>
  <si>
    <t>amy@mcfe.com.au</t>
  </si>
  <si>
    <t>Aman</t>
  </si>
  <si>
    <t>aman@orange.edu.au</t>
  </si>
  <si>
    <t>Kala</t>
  </si>
  <si>
    <t>kala.philip@bsilearning.edu.au</t>
  </si>
  <si>
    <t>Helen</t>
  </si>
  <si>
    <t>helen.l@covetraining.edu.au</t>
  </si>
  <si>
    <t>systec@systec-pl.com.au</t>
  </si>
  <si>
    <t>rebecca.redfern@monash.edu</t>
  </si>
  <si>
    <t>Musai</t>
  </si>
  <si>
    <t>ali.musai@buildersacademy.com.au</t>
  </si>
  <si>
    <t>paul@safetysystems.net.au</t>
  </si>
  <si>
    <t>Pramono</t>
  </si>
  <si>
    <t>pramono@skylareducation.edu.au</t>
  </si>
  <si>
    <t>Catherine</t>
  </si>
  <si>
    <t>principal@stjosephs.com.au</t>
  </si>
  <si>
    <t>abdul@dlitraining.edu.au</t>
  </si>
  <si>
    <t>rob@aceassessment.com.au</t>
  </si>
  <si>
    <t>Frank</t>
  </si>
  <si>
    <t>frankzeigler@profdivers.com</t>
  </si>
  <si>
    <t>Warwick</t>
  </si>
  <si>
    <t>ceo@linked2.com.au</t>
  </si>
  <si>
    <t>Kerry</t>
  </si>
  <si>
    <t>kerry.irving@mentorhr.com.au</t>
  </si>
  <si>
    <t>Owena</t>
  </si>
  <si>
    <t>manager@cprfirstaid.com.au</t>
  </si>
  <si>
    <t>john@tiv.vic.edu.au</t>
  </si>
  <si>
    <t>Vikas</t>
  </si>
  <si>
    <t>vikas@danford.edu.au</t>
  </si>
  <si>
    <t>Wenting</t>
  </si>
  <si>
    <t>karen.li@barton.edu.au</t>
  </si>
  <si>
    <t>phil@hrdi.com.au</t>
  </si>
  <si>
    <t>Raja</t>
  </si>
  <si>
    <t>sohail.sadiq@pracpathways.com.au</t>
  </si>
  <si>
    <t>Mrugeshkumar</t>
  </si>
  <si>
    <t>mpatel@harward.vic.edu.au</t>
  </si>
  <si>
    <t>Brendan</t>
  </si>
  <si>
    <t>principal@crcs.vic.edu.au</t>
  </si>
  <si>
    <t>andrew@csaa.com.au</t>
  </si>
  <si>
    <t>AIM</t>
  </si>
  <si>
    <t>info@bard.edu.au</t>
  </si>
  <si>
    <t>RAUL</t>
  </si>
  <si>
    <t>raulh@viite.edu.au</t>
  </si>
  <si>
    <t>Domenica</t>
  </si>
  <si>
    <t>domenica.k@avante.edu.au</t>
  </si>
  <si>
    <t>paul.licuria@duke.co</t>
  </si>
  <si>
    <t>michelle.dempsey@mecs.vic.edu.au</t>
  </si>
  <si>
    <t>ian@hisafetyandtraining.com.au</t>
  </si>
  <si>
    <t>info@aussolutions.com.au</t>
  </si>
  <si>
    <t>tony.landi@vline.com.au</t>
  </si>
  <si>
    <t>Jude</t>
  </si>
  <si>
    <t>judeiru@icloud.com</t>
  </si>
  <si>
    <t>sharn.mcaulley@sgs.com</t>
  </si>
  <si>
    <t>president@mpa.org.au</t>
  </si>
  <si>
    <t>cwhit124@eq.edu.au</t>
  </si>
  <si>
    <t>rgodf17@eq.edu.au</t>
  </si>
  <si>
    <t>Nwick10@eq.edu.au</t>
  </si>
  <si>
    <t>alans6@eq.edu.au</t>
  </si>
  <si>
    <t>Kathryn</t>
  </si>
  <si>
    <t>ktodd8@eq.edu.au</t>
  </si>
  <si>
    <t>Chloe</t>
  </si>
  <si>
    <t>cbrow361@eq.edu.au</t>
  </si>
  <si>
    <t>probe17@eq.edu.au</t>
  </si>
  <si>
    <t>Trent</t>
  </si>
  <si>
    <t>tcowl11@eq.edu.au</t>
  </si>
  <si>
    <t>sdone7@eq.edu.au</t>
  </si>
  <si>
    <t>Madanlall</t>
  </si>
  <si>
    <t>admin@intech.edu.au</t>
  </si>
  <si>
    <t>Sandra</t>
  </si>
  <si>
    <t>squin40@eq.edu.au</t>
  </si>
  <si>
    <t>Kurt</t>
  </si>
  <si>
    <t>kgood68@eq.edu.au</t>
  </si>
  <si>
    <t>Derek</t>
  </si>
  <si>
    <t>dweek2@eq.edu.au</t>
  </si>
  <si>
    <t>lthom621@eq.edu.au</t>
  </si>
  <si>
    <t>pturn7@eq.edu.au</t>
  </si>
  <si>
    <t>Kerri</t>
  </si>
  <si>
    <t>kdunn32@eq.edu.au</t>
  </si>
  <si>
    <t>gmoor27@eq.edu.au</t>
  </si>
  <si>
    <t>Melissa</t>
  </si>
  <si>
    <t>mmjac0@eq.edu.au</t>
  </si>
  <si>
    <t>tmart67@eq.edu.au</t>
  </si>
  <si>
    <t>Jackson</t>
  </si>
  <si>
    <t>jdodd25@eq.edu.au</t>
  </si>
  <si>
    <t>Josette</t>
  </si>
  <si>
    <t>jmoff19@eq.edu.au</t>
  </si>
  <si>
    <t>bweek12@eq.edu.au</t>
  </si>
  <si>
    <t>Elena</t>
  </si>
  <si>
    <t>eitsi2@eq.edu.au</t>
  </si>
  <si>
    <t>mconnolly@bne.catholic.edu.au</t>
  </si>
  <si>
    <t>Goldy</t>
  </si>
  <si>
    <t>gsodh2@eq.edu.au</t>
  </si>
  <si>
    <t>mwent2@eq.edu.au</t>
  </si>
  <si>
    <t>bwalk53@eq.edu.au</t>
  </si>
  <si>
    <t>dsama3@eq.edu.au</t>
  </si>
  <si>
    <t>pkeen4@eq.edu.au</t>
  </si>
  <si>
    <t>jlye22@eq.edu.au</t>
  </si>
  <si>
    <t>mlyon23@eq.edu.au</t>
  </si>
  <si>
    <t>Stacy</t>
  </si>
  <si>
    <t>swilm8@eq.edu.au</t>
  </si>
  <si>
    <t>bwall44@eq.edu.au</t>
  </si>
  <si>
    <t>ceo@gordontafe.edu.au</t>
  </si>
  <si>
    <t>mjame49@eq.edu.au</t>
  </si>
  <si>
    <t>hcarn2@eq.edu.au</t>
  </si>
  <si>
    <t>Kathleen</t>
  </si>
  <si>
    <t>Principal@woodridgeshs.eq.edu.au</t>
  </si>
  <si>
    <t>Mish</t>
  </si>
  <si>
    <t>dvcve@rmit.edu.au</t>
  </si>
  <si>
    <t>Phuong</t>
  </si>
  <si>
    <t>ptruo7@eq.edu.au</t>
  </si>
  <si>
    <t>rbail48@eq.edu.au</t>
  </si>
  <si>
    <t>jkusk5@eq.edu.au</t>
  </si>
  <si>
    <t>principal@smithfieldshs.eq.edu.au</t>
  </si>
  <si>
    <t>apeach@wmac.com.au</t>
  </si>
  <si>
    <t>dbottaccio@bne.catholic.edu.au</t>
  </si>
  <si>
    <t>Allison</t>
  </si>
  <si>
    <t>sbeenleigh@bne.catholic.edu.au</t>
  </si>
  <si>
    <t>Elizabeth</t>
  </si>
  <si>
    <t>esutton@cns.catholic.edu.au</t>
  </si>
  <si>
    <t>jmull140@eq.edu.au</t>
  </si>
  <si>
    <t>stayl18@eq.edu.au</t>
  </si>
  <si>
    <t>Madelyn</t>
  </si>
  <si>
    <t>mbolch@swin.edu.au</t>
  </si>
  <si>
    <t>Kenneth</t>
  </si>
  <si>
    <t>training@ywamships.org</t>
  </si>
  <si>
    <t>Uday</t>
  </si>
  <si>
    <t>uday@aist.edu.au</t>
  </si>
  <si>
    <t>bakhashsafety@bigpond.com</t>
  </si>
  <si>
    <t>mcrid1@eq.edu.au</t>
  </si>
  <si>
    <t>Frances</t>
  </si>
  <si>
    <t>ceo@melbournepolytechnic.edu.au</t>
  </si>
  <si>
    <t>gallaghersean882@gmail.com</t>
  </si>
  <si>
    <t>Sally</t>
  </si>
  <si>
    <t>scurtain@kangan.edu.au</t>
  </si>
  <si>
    <t>eco@wodongatafe.edu.au</t>
  </si>
  <si>
    <t>info@ohsa.com.au</t>
  </si>
  <si>
    <t>Carlo</t>
  </si>
  <si>
    <t>carlo.lauricella@unitedtransport.net.au</t>
  </si>
  <si>
    <t>Jarrad</t>
  </si>
  <si>
    <t>jarrad@firstaidproaustralia.com.au</t>
  </si>
  <si>
    <t>wayne.butson@vu.edu.au</t>
  </si>
  <si>
    <t>admin@verticalhorizonz.com.au</t>
  </si>
  <si>
    <t>Mehedin</t>
  </si>
  <si>
    <t>info@teachinternational.edu.au</t>
  </si>
  <si>
    <t>jstro34@eq.edu.au</t>
  </si>
  <si>
    <t>Sharna</t>
  </si>
  <si>
    <t>sharna@peopleperformance.com.au</t>
  </si>
  <si>
    <t>Charles</t>
  </si>
  <si>
    <t>charles@parkerbrent.com.au</t>
  </si>
  <si>
    <t>mark.fidge@swtafe.edu.au</t>
  </si>
  <si>
    <t>Karar</t>
  </si>
  <si>
    <t>karar@ued.edu.au</t>
  </si>
  <si>
    <t>corporate@genu.org.au</t>
  </si>
  <si>
    <t>christine@transformationalinstitute.com.au</t>
  </si>
  <si>
    <t>Glenys</t>
  </si>
  <si>
    <t>Glenys@InternationalHorseCollege.com</t>
  </si>
  <si>
    <t>ty@nhst.com.au</t>
  </si>
  <si>
    <t>kathryn@worksafeconnect.com</t>
  </si>
  <si>
    <t>Sereyroth</t>
  </si>
  <si>
    <t>serey@connectskillsinstitute.edu.au</t>
  </si>
  <si>
    <t>michael@macnellies.com.au</t>
  </si>
  <si>
    <t>andrew@safetylec.com.au</t>
  </si>
  <si>
    <t>benj@astragroup.com.au</t>
  </si>
  <si>
    <t>StephenL@outsourceinstitute.edu.au</t>
  </si>
  <si>
    <t>Neil</t>
  </si>
  <si>
    <t>ceo@apstraining.com.au</t>
  </si>
  <si>
    <t>bgburke@outlook.com</t>
  </si>
  <si>
    <t>jo@eip.edu.au</t>
  </si>
  <si>
    <t>Nicole</t>
  </si>
  <si>
    <t>nicole@mypathway.com.au</t>
  </si>
  <si>
    <t>john@logisafe.com.au</t>
  </si>
  <si>
    <t>dyoo@apc.edu.au</t>
  </si>
  <si>
    <t>carlo.scasserra@mtctrains.com.au</t>
  </si>
  <si>
    <t>Shanjida</t>
  </si>
  <si>
    <t>ceo@abi.edu.au</t>
  </si>
  <si>
    <t>david@drasafety.com.au</t>
  </si>
  <si>
    <t>Mandeep</t>
  </si>
  <si>
    <t>ceo@pi.edu.au</t>
  </si>
  <si>
    <t>Dave</t>
  </si>
  <si>
    <t>drandle1@bigpond.com</t>
  </si>
  <si>
    <t>Shelly</t>
  </si>
  <si>
    <t>ceo@envirotech.edu.au</t>
  </si>
  <si>
    <t>MICHAEL</t>
  </si>
  <si>
    <t>info@alphacollege.edu.au</t>
  </si>
  <si>
    <t>johng@narbiltraining.edu.au</t>
  </si>
  <si>
    <t>Larnie</t>
  </si>
  <si>
    <t>larnie.mackay@mynesight.com.au</t>
  </si>
  <si>
    <t>steve@keyshr.com</t>
  </si>
  <si>
    <t>Marc</t>
  </si>
  <si>
    <t>marc@nec.edu.au</t>
  </si>
  <si>
    <t>Cherie</t>
  </si>
  <si>
    <t>cherie@rudtek.edu.au</t>
  </si>
  <si>
    <t>Garth</t>
  </si>
  <si>
    <t>garth.beauchamp@jenagar.com</t>
  </si>
  <si>
    <t>sja@urbanelearning.com</t>
  </si>
  <si>
    <t>peter@in4training.com.au</t>
  </si>
  <si>
    <t>victoria@futureskills.asn.au</t>
  </si>
  <si>
    <t>mhans32@eq.edu.au</t>
  </si>
  <si>
    <t>tony@voltedge.com.au</t>
  </si>
  <si>
    <t>katrina.hartwell@zeroharm.com.au</t>
  </si>
  <si>
    <t>victoria.jennings@ipsinstitute.com</t>
  </si>
  <si>
    <t>Francis</t>
  </si>
  <si>
    <t>frank.feldman@accell.com.au</t>
  </si>
  <si>
    <t>Rickie</t>
  </si>
  <si>
    <t>rick.heaton@bigpond.com</t>
  </si>
  <si>
    <t>Rubab</t>
  </si>
  <si>
    <t>admin@datum.edu.au</t>
  </si>
  <si>
    <t>Bridget</t>
  </si>
  <si>
    <t>bridget@eclipseeducation.com.au</t>
  </si>
  <si>
    <t>Sharyn</t>
  </si>
  <si>
    <t>sharyn.gadsby@nsta.edu.au</t>
  </si>
  <si>
    <t>rebecca.munn@qr.com.au</t>
  </si>
  <si>
    <t>ceo@rapad.com.au</t>
  </si>
  <si>
    <t>john@occskills.com.au</t>
  </si>
  <si>
    <t>info@bot.edu.au</t>
  </si>
  <si>
    <t>Danielle</t>
  </si>
  <si>
    <t>dani@dtetrainingsafety.com.au</t>
  </si>
  <si>
    <t>robert@civilsafety.edu.au</t>
  </si>
  <si>
    <t>admin@aqtraining.com.au</t>
  </si>
  <si>
    <t>sharon.dawson@dawsonseng.com.au</t>
  </si>
  <si>
    <t>sharon.gough@sdstraining.edu.au</t>
  </si>
  <si>
    <t>Karla</t>
  </si>
  <si>
    <t>karla.mcphail@coaltrain.com.au</t>
  </si>
  <si>
    <t>admin@emcaretraining.com.au</t>
  </si>
  <si>
    <t>jason.allen@mrael.com.au</t>
  </si>
  <si>
    <t>jason.anfield@site.edu.au</t>
  </si>
  <si>
    <t>renee@lrmconsulting.com.au</t>
  </si>
  <si>
    <t>email@learningpartners.com.au</t>
  </si>
  <si>
    <t>Jan</t>
  </si>
  <si>
    <t>jan@aust-link.com.au</t>
  </si>
  <si>
    <t>Jatinder</t>
  </si>
  <si>
    <t>Jatinder.Ahuja@pmv.net.au</t>
  </si>
  <si>
    <t>lkinross@ccfvic.com.au</t>
  </si>
  <si>
    <t>manager@macesh.vic.edu.au</t>
  </si>
  <si>
    <t>danm@tme.edu.au</t>
  </si>
  <si>
    <t>Michaela</t>
  </si>
  <si>
    <t>mlihou@mbav.com.au</t>
  </si>
  <si>
    <t>astewart@madec.edu.au</t>
  </si>
  <si>
    <t>Janet</t>
  </si>
  <si>
    <t>janetc@mdlc.org.au</t>
  </si>
  <si>
    <t>b.whelan@optec.com.au</t>
  </si>
  <si>
    <t>MHoffman-Davis@syc.net.au</t>
  </si>
  <si>
    <t>paul.leeden@aro.edu.au</t>
  </si>
  <si>
    <t>Jo</t>
  </si>
  <si>
    <t>jkramer@cstc.com.au</t>
  </si>
  <si>
    <t>Yvonne</t>
  </si>
  <si>
    <t>yvonnec@status.net.au</t>
  </si>
  <si>
    <t>jan@bjaustralia.com.au</t>
  </si>
  <si>
    <t>Andrew.Anninos@ceg.net.au</t>
  </si>
  <si>
    <t>joanne.munn@neda.asn.au</t>
  </si>
  <si>
    <t>Niketan</t>
  </si>
  <si>
    <t>info@dic.edu.au</t>
  </si>
  <si>
    <t>Somiya</t>
  </si>
  <si>
    <t>nipun@brittscollege.com.au</t>
  </si>
  <si>
    <t>steve@greenrto.com.au</t>
  </si>
  <si>
    <t>steve.byrne@cardijn.catholic.edu.au</t>
  </si>
  <si>
    <t>bernie@natwidepersonnel.com.au</t>
  </si>
  <si>
    <t>bunny@public.edu.au</t>
  </si>
  <si>
    <t>ceo@firstaidpro.com.au</t>
  </si>
  <si>
    <t>Scott.Morante@focusonsafety.com.au</t>
  </si>
  <si>
    <t>Beverley</t>
  </si>
  <si>
    <t>bev@axiomcollege.com.au</t>
  </si>
  <si>
    <t>ben.allen@pinnaclesafety.com.au</t>
  </si>
  <si>
    <t>moreilly@harnessenergy.com.au</t>
  </si>
  <si>
    <t>Bruce</t>
  </si>
  <si>
    <t>bruce@protrain.com.au</t>
  </si>
  <si>
    <t>robert.duvel@metrotrains.com.au</t>
  </si>
  <si>
    <t>tony@ivet.edu.au</t>
  </si>
  <si>
    <t>Kefeng</t>
  </si>
  <si>
    <t>projects@livingplanit.com.au</t>
  </si>
  <si>
    <t>compliance@eot.edu.au</t>
  </si>
  <si>
    <t>john.kelso@relyon.com</t>
  </si>
  <si>
    <t>wozzel@iinet.net.au</t>
  </si>
  <si>
    <t>Garry</t>
  </si>
  <si>
    <t>garry@corrsafe.com.au</t>
  </si>
  <si>
    <t>Jeanette</t>
  </si>
  <si>
    <t>jeanette@competencyaustralia.com.au</t>
  </si>
  <si>
    <t>Ihtidal</t>
  </si>
  <si>
    <t>dodi@bankstowneducation.com.au</t>
  </si>
  <si>
    <t>philip.hibbs@hibbs.com.au</t>
  </si>
  <si>
    <t>amanda.ashworth@entura.com.au</t>
  </si>
  <si>
    <t>Greg</t>
  </si>
  <si>
    <t>greg@alt.edu.au</t>
  </si>
  <si>
    <t>brad@train365.com.au</t>
  </si>
  <si>
    <t>mwheatley@sigmaaerospace.com.au</t>
  </si>
  <si>
    <t>principal@parade.vic.edu.au</t>
  </si>
  <si>
    <t>adamosten@gmail.com</t>
  </si>
  <si>
    <t>Rajwinder</t>
  </si>
  <si>
    <t>bawa@illoura.edu.au</t>
  </si>
  <si>
    <t>Quoc</t>
  </si>
  <si>
    <t>ceo@cq.edu.au</t>
  </si>
  <si>
    <t>Gagan</t>
  </si>
  <si>
    <t>gagan@newageprofessional.com.au</t>
  </si>
  <si>
    <t>Diarmuid</t>
  </si>
  <si>
    <t>doriordan@cns.catholic.edu.au</t>
  </si>
  <si>
    <t>admin@prolifttraining.com.au</t>
  </si>
  <si>
    <t>Micky</t>
  </si>
  <si>
    <t>mahuja@matrainingacademy.com.au</t>
  </si>
  <si>
    <t>admin@pit.edu.au</t>
  </si>
  <si>
    <t>michael.parkinson@tectra.com.au</t>
  </si>
  <si>
    <t>footinthedoorjd@outlook.com</t>
  </si>
  <si>
    <t>glenv@healthsecurityeducation.com.au</t>
  </si>
  <si>
    <t>joseph@careerskills.edu.au</t>
  </si>
  <si>
    <t>james@mihaven.com.au</t>
  </si>
  <si>
    <t>Leila</t>
  </si>
  <si>
    <t>mail@vass.org.au</t>
  </si>
  <si>
    <t>VC-CQUniversity@cqu.edu.au</t>
  </si>
  <si>
    <t>Alison</t>
  </si>
  <si>
    <t>ceo@entrepreneur.edu.au</t>
  </si>
  <si>
    <t>admin@actacollege.edu.au</t>
  </si>
  <si>
    <t>Rick</t>
  </si>
  <si>
    <t>admin@bakerebert.edu.au</t>
  </si>
  <si>
    <t>metwest67@gmail.com</t>
  </si>
  <si>
    <t>Kirby</t>
  </si>
  <si>
    <t>kirby.perry@riverinacc.edu.au</t>
  </si>
  <si>
    <t>info@mactrainingsolutions.com.au</t>
  </si>
  <si>
    <t>info@richriverfirstaid.com.au</t>
  </si>
  <si>
    <t>PHILIP</t>
  </si>
  <si>
    <t>info@coast.edu.au</t>
  </si>
  <si>
    <t>ostrath@compliance-engineering.com.au</t>
  </si>
  <si>
    <t>TAFESARegistrations@tafesa.edu.au</t>
  </si>
  <si>
    <t>deb.p@macallan.edu.au</t>
  </si>
  <si>
    <t>training@newcastlerescue.com.au</t>
  </si>
  <si>
    <t>Barbara</t>
  </si>
  <si>
    <t>lynne@qualitytraininginconstruction.com.au</t>
  </si>
  <si>
    <t>Lee</t>
  </si>
  <si>
    <t>lee@arbtrack.com.au</t>
  </si>
  <si>
    <t>Mohammad</t>
  </si>
  <si>
    <t>mayad49@gmail.com</t>
  </si>
  <si>
    <t>ross.cargill@live.edu.au</t>
  </si>
  <si>
    <t>Guler</t>
  </si>
  <si>
    <t>guler@agaeducation.com.au</t>
  </si>
  <si>
    <t>Samuel</t>
  </si>
  <si>
    <t>samuel@nationalcourses.edu.au</t>
  </si>
  <si>
    <t>robert@westbournecollege.edu.au</t>
  </si>
  <si>
    <t>Jasmin</t>
  </si>
  <si>
    <t>jasmin@tpaustralia.com.au</t>
  </si>
  <si>
    <t>Nox</t>
  </si>
  <si>
    <t>nox@opskill.com.au</t>
  </si>
  <si>
    <t>Chien</t>
  </si>
  <si>
    <t>chien.vu@ae.edu.au</t>
  </si>
  <si>
    <t>Kristie</t>
  </si>
  <si>
    <t>kobrien@gotafe.vic.edu.au</t>
  </si>
  <si>
    <t>Laila</t>
  </si>
  <si>
    <t>laila@nationalskills.com.au</t>
  </si>
  <si>
    <t>Dawood</t>
  </si>
  <si>
    <t>info@gen.edu.au</t>
  </si>
  <si>
    <t>Pravinkumar</t>
  </si>
  <si>
    <t>p.bhargav@icm.edu.au</t>
  </si>
  <si>
    <t>f.kee@aibtglobal.edu.au</t>
  </si>
  <si>
    <t>Lihui</t>
  </si>
  <si>
    <t>admin@monday.edu.au</t>
  </si>
  <si>
    <t>catherine.n@brighten.edu.au</t>
  </si>
  <si>
    <t>nick@tmsmeter.com.au</t>
  </si>
  <si>
    <t>bianca@centurycranes.com.au</t>
  </si>
  <si>
    <t>Rupesh</t>
  </si>
  <si>
    <t>r.pathak@axisinstitute.edu.au</t>
  </si>
  <si>
    <t>damian@platinum.edu.au</t>
  </si>
  <si>
    <t>kevin.richards@miwt.com.au</t>
  </si>
  <si>
    <t>Jonathon</t>
  </si>
  <si>
    <t>Jonathon@shortcoursesau.edu.au</t>
  </si>
  <si>
    <t>brian@onsiteassessing.com.au</t>
  </si>
  <si>
    <t>Josip</t>
  </si>
  <si>
    <t>mail@101ed.com.au</t>
  </si>
  <si>
    <t>Inderjit</t>
  </si>
  <si>
    <t>inder@intertrain.edu.au</t>
  </si>
  <si>
    <t>paul@pm2.edu.au</t>
  </si>
  <si>
    <t>Anne</t>
  </si>
  <si>
    <t>anne@trinityinstitute.edu.au</t>
  </si>
  <si>
    <t>Kel</t>
  </si>
  <si>
    <t>kgleeson@williams.edu.au</t>
  </si>
  <si>
    <t>Jaana</t>
  </si>
  <si>
    <t>jquaintance@tfia.com.au</t>
  </si>
  <si>
    <t>Anshu</t>
  </si>
  <si>
    <t>anshu@pin.edu.au</t>
  </si>
  <si>
    <t>jason@enertrain.com.au</t>
  </si>
  <si>
    <t>jason.hartwell@jrhgroup.com.au</t>
  </si>
  <si>
    <t>rob@wellcontrolcentre.com.au</t>
  </si>
  <si>
    <t>Abdishakur</t>
  </si>
  <si>
    <t>aandmglobalptyltd@gmail.com</t>
  </si>
  <si>
    <t>Omar</t>
  </si>
  <si>
    <t>info@wct.edu.au</t>
  </si>
  <si>
    <t>rto@skillsnetwork.edu.au</t>
  </si>
  <si>
    <t>Amarpreet</t>
  </si>
  <si>
    <t>amarpreet@aventia.edu.au</t>
  </si>
  <si>
    <t>Abdulsamad</t>
  </si>
  <si>
    <t>ceo.nvia@gmail.com</t>
  </si>
  <si>
    <t>Fei</t>
  </si>
  <si>
    <t>andylufei886@yahoo.com.au</t>
  </si>
  <si>
    <t>Puneet</t>
  </si>
  <si>
    <t>ceo@humbercollege.edu.au</t>
  </si>
  <si>
    <t>Alexander</t>
  </si>
  <si>
    <t>alex@acceleratedtraining.com.au</t>
  </si>
  <si>
    <t>ptraining2015@gmail.com</t>
  </si>
  <si>
    <t>Augusta</t>
  </si>
  <si>
    <t>gusseremetis@cire.org.au</t>
  </si>
  <si>
    <t>Gaven</t>
  </si>
  <si>
    <t>Gaven.Wicks@Striketraining.com.au</t>
  </si>
  <si>
    <t>Palak</t>
  </si>
  <si>
    <t>harbourcityclg@gmail.com</t>
  </si>
  <si>
    <t>Murtaza</t>
  </si>
  <si>
    <t>administration@laneway.edu.au</t>
  </si>
  <si>
    <t>Ehab</t>
  </si>
  <si>
    <t>ehabw@optusnet.com.au</t>
  </si>
  <si>
    <t>Nahed</t>
  </si>
  <si>
    <t>info@newerainstitute.edu.au</t>
  </si>
  <si>
    <t>Jae</t>
  </si>
  <si>
    <t>jaeyeonchoi5@gmail.com</t>
  </si>
  <si>
    <t>PGuerra@victorianchamber.com.au</t>
  </si>
  <si>
    <t>sue.geals@thecentre.vic.edu.au</t>
  </si>
  <si>
    <t>Jennie</t>
  </si>
  <si>
    <t>jennieb@wyndhamcec.org.au</t>
  </si>
  <si>
    <t>darren.webster@skillinvest.com.au</t>
  </si>
  <si>
    <t>Tom</t>
  </si>
  <si>
    <t>admin@saferite.com.au</t>
  </si>
  <si>
    <t>george@step123.edu.au</t>
  </si>
  <si>
    <t>Suman</t>
  </si>
  <si>
    <t>suman@brighton.edu.au</t>
  </si>
  <si>
    <t>admin@ismt.edu.au</t>
  </si>
  <si>
    <t>abu.huraira@albrightinstitute.edu.au</t>
  </si>
  <si>
    <t>Aleyna</t>
  </si>
  <si>
    <t>aleynaazsahin@gmail.com</t>
  </si>
  <si>
    <t>alex@isgeducation.com.au</t>
  </si>
  <si>
    <t>Shane</t>
  </si>
  <si>
    <t>shane@nationalsafetyservices.com.au</t>
  </si>
  <si>
    <t>glenn@atlsafety.com.au</t>
  </si>
  <si>
    <t>Mohamed</t>
  </si>
  <si>
    <t>Mohamed.i57@live.com</t>
  </si>
  <si>
    <t>Jerin</t>
  </si>
  <si>
    <t>jerinsz.sydacademy@gmail.com</t>
  </si>
  <si>
    <t>contact@prosawaustralia.com</t>
  </si>
  <si>
    <t>Jocelyn</t>
  </si>
  <si>
    <t>jocelyn@fmstraining.com.au</t>
  </si>
  <si>
    <t>greg@bwfat.com.au</t>
  </si>
  <si>
    <t>Adee</t>
  </si>
  <si>
    <t>info@alphabetacollege.edu.au</t>
  </si>
  <si>
    <t>Ricardo</t>
  </si>
  <si>
    <t>info@libertycollege.edu.au</t>
  </si>
  <si>
    <t>robert@tpstraining.com.au</t>
  </si>
  <si>
    <t>melissa@excelcollegeaustralia.edu.au</t>
  </si>
  <si>
    <t>Kesu</t>
  </si>
  <si>
    <t>kesubasi@yahoo.com</t>
  </si>
  <si>
    <t>Sarita</t>
  </si>
  <si>
    <t>ceo@mcbt.vic.edu.au</t>
  </si>
  <si>
    <t>alan@allglobaltraining.com.au</t>
  </si>
  <si>
    <t>tammy.foat@freshstart.edu.au</t>
  </si>
  <si>
    <t>Leonie</t>
  </si>
  <si>
    <t>Leonie.Carlile@thebusygroup.com.au</t>
  </si>
  <si>
    <t>scott@adv-fwd.com.au</t>
  </si>
  <si>
    <t>Lian</t>
  </si>
  <si>
    <t>info@alltrainingacademy.com.au</t>
  </si>
  <si>
    <t>Yi</t>
  </si>
  <si>
    <t>wayne.dong@origin.edu.au</t>
  </si>
  <si>
    <t>mortoncastleholdings@outlook.com</t>
  </si>
  <si>
    <t>Tejinder</t>
  </si>
  <si>
    <t>tejinder@spencertechcollege.edu.au</t>
  </si>
  <si>
    <t>Nafis</t>
  </si>
  <si>
    <t>nafis@att.edu.au</t>
  </si>
  <si>
    <t>druffa@sajaust.com.au</t>
  </si>
  <si>
    <t>richard@safenet.edu.au</t>
  </si>
  <si>
    <t>Mohamad</t>
  </si>
  <si>
    <t>moe@electricalcollege.edu.au</t>
  </si>
  <si>
    <t>Kai</t>
  </si>
  <si>
    <t>ceo@meg.edu.au</t>
  </si>
  <si>
    <t>Ash</t>
  </si>
  <si>
    <t>info@actagroup.com.au</t>
  </si>
  <si>
    <t>Vimmi</t>
  </si>
  <si>
    <t>ceo@techie.edu.au</t>
  </si>
  <si>
    <t>Wade</t>
  </si>
  <si>
    <t>w.krause@krausegroup.com.au</t>
  </si>
  <si>
    <t>jo@simpaticosafety.com.au</t>
  </si>
  <si>
    <t>Tracy</t>
  </si>
  <si>
    <t>finance@staysafetraining.com.au</t>
  </si>
  <si>
    <t>Jamie</t>
  </si>
  <si>
    <t>jamie@aspskills.com.au</t>
  </si>
  <si>
    <t>Marten</t>
  </si>
  <si>
    <t>marten@eaglesraps.org</t>
  </si>
  <si>
    <t>RTO@jims.net</t>
  </si>
  <si>
    <t>Dilip</t>
  </si>
  <si>
    <t>training@jmdr.com</t>
  </si>
  <si>
    <t>anthony@online-edu.com</t>
  </si>
  <si>
    <t>manager@skillbuild.edu.au</t>
  </si>
  <si>
    <t>phoeh1@eq.edu.au</t>
  </si>
  <si>
    <t>Dannielle</t>
  </si>
  <si>
    <t>dannielle@trainingahead.com.au</t>
  </si>
  <si>
    <t>Allan</t>
  </si>
  <si>
    <t>info@firstaidcertificationandtraining.com.au</t>
  </si>
  <si>
    <t>Laura.Mabikafola@skillslab.com.au</t>
  </si>
  <si>
    <t>Jozo</t>
  </si>
  <si>
    <t>joe@stafftrainandrecruit.com.au</t>
  </si>
  <si>
    <t>Nigel</t>
  </si>
  <si>
    <t>nigel@wic.sa.edu.au</t>
  </si>
  <si>
    <t>admin.support@javlininstitute.com.au</t>
  </si>
  <si>
    <t>Thomas</t>
  </si>
  <si>
    <t>wise2288@gmail.com</t>
  </si>
  <si>
    <t>mattmolloy@integralskills.com.au</t>
  </si>
  <si>
    <t>mark.kehoe@nexted.com.au</t>
  </si>
  <si>
    <t>edward.andrews@pstrgroup.com</t>
  </si>
  <si>
    <t>Ramandeep</t>
  </si>
  <si>
    <t>ramank.4034@gmail.com</t>
  </si>
  <si>
    <t>Alene</t>
  </si>
  <si>
    <t>ceo@squareone.edu.au</t>
  </si>
  <si>
    <t>Valerieanne</t>
  </si>
  <si>
    <t>v.byrnes@mnccc.edu.au</t>
  </si>
  <si>
    <t>jake@txs.edu.au</t>
  </si>
  <si>
    <t>damian@cta.edu.au</t>
  </si>
  <si>
    <t>rpickering@ccfsa.com.au</t>
  </si>
  <si>
    <t>Adelina</t>
  </si>
  <si>
    <t>adelina.c@dnarecruitment.com.au</t>
  </si>
  <si>
    <t>Bhujanga</t>
  </si>
  <si>
    <t>info@newgen.edu.au</t>
  </si>
  <si>
    <t>omarchatila5@gmail.com</t>
  </si>
  <si>
    <t>rto@lism.catholic.edu.au</t>
  </si>
  <si>
    <t>Umesh</t>
  </si>
  <si>
    <t>ceo@rockford.edu.au</t>
  </si>
  <si>
    <t>rto@atco.com</t>
  </si>
  <si>
    <t>Shadi</t>
  </si>
  <si>
    <t>info@leadingtraining.com.au</t>
  </si>
  <si>
    <t>sean@shieldsecurity.com.au</t>
  </si>
  <si>
    <t>Arjun</t>
  </si>
  <si>
    <t>admin@wattle.edu.au</t>
  </si>
  <si>
    <t>kim@driverrisk.com.au</t>
  </si>
  <si>
    <t>ceo@goanna.edu.au</t>
  </si>
  <si>
    <t>chris@upskillinstitute.com.au</t>
  </si>
  <si>
    <t>john.giffard@opstar.com.au</t>
  </si>
  <si>
    <t>training@firstaidincairns.com.au</t>
  </si>
  <si>
    <t>matt@newterritorytraining.com.au</t>
  </si>
  <si>
    <t>Min</t>
  </si>
  <si>
    <t>min.h@worldteccollege.com.au</t>
  </si>
  <si>
    <t>Akram</t>
  </si>
  <si>
    <t>info@pv.edu.au</t>
  </si>
  <si>
    <t>Dalbir</t>
  </si>
  <si>
    <t>dsmintu@yahoo.com</t>
  </si>
  <si>
    <t>Cooper</t>
  </si>
  <si>
    <t>cooper@skivl.com.au</t>
  </si>
  <si>
    <t>Le</t>
  </si>
  <si>
    <t>ceo@ims.edu.au</t>
  </si>
  <si>
    <t>Manmeet</t>
  </si>
  <si>
    <t>info@united.edu.au</t>
  </si>
  <si>
    <t>Duggal</t>
  </si>
  <si>
    <t>info@nvc.edu.au</t>
  </si>
  <si>
    <t>gbradshaw@miningskills.com.au</t>
  </si>
  <si>
    <t>Julian</t>
  </si>
  <si>
    <t>julian@echeckaustralia.com.au</t>
  </si>
  <si>
    <t>Vicky</t>
  </si>
  <si>
    <t>vicky@bi.edu.au</t>
  </si>
  <si>
    <t>grant@salusgroup.com.au</t>
  </si>
  <si>
    <t>info.daffodilcollege@gmail.com</t>
  </si>
  <si>
    <t>Xin</t>
  </si>
  <si>
    <t>info@npa.edu.au</t>
  </si>
  <si>
    <t>Andree</t>
  </si>
  <si>
    <t>Andree.Rice@bne.catholic.edu.au</t>
  </si>
  <si>
    <t>Abhishek</t>
  </si>
  <si>
    <t>minecraft.compliance@gmail.com</t>
  </si>
  <si>
    <t>mark@dymocks.education</t>
  </si>
  <si>
    <t>Upinder</t>
  </si>
  <si>
    <t>info@kicollege.edu.au</t>
  </si>
  <si>
    <t>Rupinder</t>
  </si>
  <si>
    <t>ceo@austin.edu.au</t>
  </si>
  <si>
    <t>Kamaldeep</t>
  </si>
  <si>
    <t>kukimann@gmail.com</t>
  </si>
  <si>
    <t>pk@tradecraft.vic.edu.au</t>
  </si>
  <si>
    <t>jane.gregory@furtherlearningacademy.com</t>
  </si>
  <si>
    <t>xiaojun</t>
  </si>
  <si>
    <t>mykingsbridgecollege@gmail.com</t>
  </si>
  <si>
    <t>Yvonnec@Eighty9.org.au</t>
  </si>
  <si>
    <t>info@dalbytrainingcentre.com.au</t>
  </si>
  <si>
    <t>Juana</t>
  </si>
  <si>
    <t>jreinoso@corecs.org.au</t>
  </si>
  <si>
    <t>Asia</t>
  </si>
  <si>
    <t>ozainpty02@gmail.com</t>
  </si>
  <si>
    <t>Amrinder</t>
  </si>
  <si>
    <t>royalbuildingacademy@outlook.com</t>
  </si>
  <si>
    <t>Jemma</t>
  </si>
  <si>
    <t>jemma@hardhattraining.com.au</t>
  </si>
  <si>
    <t>Susanna</t>
  </si>
  <si>
    <t>susan@mbcrecruitment.com.au</t>
  </si>
  <si>
    <t>mick@macnellies.com.au</t>
  </si>
  <si>
    <t>Kashif</t>
  </si>
  <si>
    <t>cashifs@yahoo.com</t>
  </si>
  <si>
    <t>Bilal</t>
  </si>
  <si>
    <t>info@cgacad.edu.au</t>
  </si>
  <si>
    <t>Salahuddin</t>
  </si>
  <si>
    <t>info@thecareersacademy.edu.au</t>
  </si>
  <si>
    <t>wctowneyp1@outlook.com</t>
  </si>
  <si>
    <t>Pardeep</t>
  </si>
  <si>
    <t>idealinternationalinstitute1@gmail.com</t>
  </si>
  <si>
    <t>Harpreet</t>
  </si>
  <si>
    <t>ceo@ashford.edu.au</t>
  </si>
  <si>
    <t>Christina</t>
  </si>
  <si>
    <t>director@bth.catholic.edu.au</t>
  </si>
  <si>
    <t>RAMANINDER</t>
  </si>
  <si>
    <t>info@westernhillcollege.com.au</t>
  </si>
  <si>
    <t>greg@specialisedsafety.com.au</t>
  </si>
  <si>
    <t>Nidhi</t>
  </si>
  <si>
    <t>immaculate.iet@gmail.com</t>
  </si>
  <si>
    <t>Leith</t>
  </si>
  <si>
    <t>leith@antts.com.au</t>
  </si>
  <si>
    <t>rard@live.com.au</t>
  </si>
  <si>
    <t>grant.radford@boxhill.edu.au</t>
  </si>
  <si>
    <t>bmillington@sunitafe.edu.au</t>
  </si>
  <si>
    <t>c.pollock@ecu.edu.au</t>
  </si>
  <si>
    <t>pvcvet@federation.edu.au</t>
  </si>
  <si>
    <t>joe@nirrumbuk.org.au</t>
  </si>
  <si>
    <t>Lyne</t>
  </si>
  <si>
    <t>lyne@kelyn.com.au</t>
  </si>
  <si>
    <t>tony@aveling.com.au</t>
  </si>
  <si>
    <t>domenic.camera@education.wa.edu.au</t>
  </si>
  <si>
    <t>Gavin</t>
  </si>
  <si>
    <t>gavin.nancarrow@fairbridge.asn.au</t>
  </si>
  <si>
    <t>rs@acsts.edu.au</t>
  </si>
  <si>
    <t>craig@paragontraining.com.au</t>
  </si>
  <si>
    <t>karenw@ctsconsult.com.au</t>
  </si>
  <si>
    <t>mattp@mbawa.com</t>
  </si>
  <si>
    <t>graeme.richards@rmstraining.com.au</t>
  </si>
  <si>
    <t>Ami</t>
  </si>
  <si>
    <t>ami@down2earth.com.au</t>
  </si>
  <si>
    <t>scott.williams@amca.com.au</t>
  </si>
  <si>
    <t>Training@sonichealthplus.com.au</t>
  </si>
  <si>
    <t>melissa@sdsaus.com.au</t>
  </si>
  <si>
    <t>Sanjeev</t>
  </si>
  <si>
    <t>admin@edinburgh.edu.au</t>
  </si>
  <si>
    <t>Derrin</t>
  </si>
  <si>
    <t>derrin@starinternational.com.au</t>
  </si>
  <si>
    <t>michaelw@everthought.com.au</t>
  </si>
  <si>
    <t>ian.lynass@parabellum.com.au</t>
  </si>
  <si>
    <t>matthew.dowd@trainwest.com.au</t>
  </si>
  <si>
    <t>bob@allwesttraining.com.au</t>
  </si>
  <si>
    <t>Peter@atcworksmart.com.au</t>
  </si>
  <si>
    <t>info@riklan.com.au</t>
  </si>
  <si>
    <t>Vishal</t>
  </si>
  <si>
    <t>vishal.chaudhary@skillsaustralia.edu.au</t>
  </si>
  <si>
    <t>Jai</t>
  </si>
  <si>
    <t>jai@everest.edu.au</t>
  </si>
  <si>
    <t>Janette</t>
  </si>
  <si>
    <t>jan@oneworldlearning.com.au</t>
  </si>
  <si>
    <t>admin@safefirsttraining.com.au</t>
  </si>
  <si>
    <t>jonathan@ess.edu.au</t>
  </si>
  <si>
    <t>scuthbert@macmahon.com.au</t>
  </si>
  <si>
    <t>bruce.mcmahon@ergon.com.au</t>
  </si>
  <si>
    <t>Johannes</t>
  </si>
  <si>
    <t>cali@deserttocoast.com.au</t>
  </si>
  <si>
    <t>paul@daysafe.com.au</t>
  </si>
  <si>
    <t>katrina@cartectraining.com.au</t>
  </si>
  <si>
    <t>Darshi</t>
  </si>
  <si>
    <t>quality@smtafe.wa.edu.au</t>
  </si>
  <si>
    <t>lei@techskillsau.com.au</t>
  </si>
  <si>
    <t>Gin</t>
  </si>
  <si>
    <t>info@yanchepinstitute.com.au</t>
  </si>
  <si>
    <t>ceo@nmtafe.wa.edu.au</t>
  </si>
  <si>
    <t>Paula</t>
  </si>
  <si>
    <t>Paula.Dewhurst@nrtafe.wa.edu.au</t>
  </si>
  <si>
    <t>karen.watts@crtafe.wa.edu.au</t>
  </si>
  <si>
    <t>Blair</t>
  </si>
  <si>
    <t>omd@srtafe.wa.edu.au</t>
  </si>
  <si>
    <t>paul.mathews@education.wa.edu.au</t>
  </si>
  <si>
    <t>Blaec</t>
  </si>
  <si>
    <t>Blaec@westerntraining.com.au</t>
  </si>
  <si>
    <t>joel@cbts.com.au</t>
  </si>
  <si>
    <t>Schae</t>
  </si>
  <si>
    <t>schae@aittraining.com.au</t>
  </si>
  <si>
    <t>ross.jorgensen@tecnq.com.au</t>
  </si>
  <si>
    <t>mack@saferight.com.au</t>
  </si>
  <si>
    <t>info@merviccollege.edu.au</t>
  </si>
  <si>
    <t>bruce@onroadoffroad.edu.au</t>
  </si>
  <si>
    <t>landrews@athentraining.com.au</t>
  </si>
  <si>
    <t>brian.hevey@handa.net.au</t>
  </si>
  <si>
    <t>adamelphinstone@wadams.com.au</t>
  </si>
  <si>
    <t>Arashdeep</t>
  </si>
  <si>
    <t>arshbrar46@gmail.com</t>
  </si>
  <si>
    <t>ceo@major.com.au</t>
  </si>
  <si>
    <t>Gills</t>
  </si>
  <si>
    <t>gills@opie.vic.edu.au</t>
  </si>
  <si>
    <t>col@coljoytraining.com.au</t>
  </si>
  <si>
    <t>larissa@southcoastcolleges.edu.au</t>
  </si>
  <si>
    <t>Clint</t>
  </si>
  <si>
    <t>clint@1education.com.au</t>
  </si>
  <si>
    <t>paul.malloy@wiseemployment.com.au</t>
  </si>
  <si>
    <t>kylie.obryan@booroongendjugun.com.au</t>
  </si>
  <si>
    <t>Ashish</t>
  </si>
  <si>
    <t>ashish.chadha@milcom.edu.au</t>
  </si>
  <si>
    <t>Ron</t>
  </si>
  <si>
    <t>ceo@verto.org.au</t>
  </si>
  <si>
    <t>Shayne</t>
  </si>
  <si>
    <t>shayne@picac.edu.au</t>
  </si>
  <si>
    <t>james.gorrie@trainsafe.net</t>
  </si>
  <si>
    <t>alana@alanakaye.edu.au</t>
  </si>
  <si>
    <t>ceo@rto70212.edu.au</t>
  </si>
  <si>
    <t>Hassan</t>
  </si>
  <si>
    <t>hassan@riskexec.com.au</t>
  </si>
  <si>
    <t>Grace</t>
  </si>
  <si>
    <t>grace@gramac.com.au</t>
  </si>
  <si>
    <t>stephen.ward@jss.org.au</t>
  </si>
  <si>
    <t>nigels@westnet.com.au</t>
  </si>
  <si>
    <t>tony.leahy@stagnesparish.org.au</t>
  </si>
  <si>
    <t>daniel.baldwin@altrad.com</t>
  </si>
  <si>
    <t>david.briggs@ed.act.edu.au</t>
  </si>
  <si>
    <t>Lyndall</t>
  </si>
  <si>
    <t>Lyndall.Henman@ed.act.edu.au</t>
  </si>
  <si>
    <t>ceo@stjohn.org.au</t>
  </si>
  <si>
    <t>anne@byroncollege.org.au</t>
  </si>
  <si>
    <t>Thaddeus</t>
  </si>
  <si>
    <t>ted.nabung@northcoastcc.edu.au</t>
  </si>
  <si>
    <t>ceo@acecolleges.edu.au</t>
  </si>
  <si>
    <t>Terri</t>
  </si>
  <si>
    <t>terri@ways.org.au</t>
  </si>
  <si>
    <t>Dorothy</t>
  </si>
  <si>
    <t>admin@gala.org.au</t>
  </si>
  <si>
    <t>Subhi</t>
  </si>
  <si>
    <t>smadi@mtcaustralia.com.au</t>
  </si>
  <si>
    <t>rto@cec.edu.au</t>
  </si>
  <si>
    <t>Monique</t>
  </si>
  <si>
    <t>monique@pcc.edu.au</t>
  </si>
  <si>
    <t>joe.mekertichian@changenetwork.com.au</t>
  </si>
  <si>
    <t>ceo@bedford.edu.au</t>
  </si>
  <si>
    <t>ssmith@zealfutures.com.au</t>
  </si>
  <si>
    <t>glenn.campbell@westernsydney.edu.au</t>
  </si>
  <si>
    <t>mark.gaal@nida.edu.au</t>
  </si>
  <si>
    <t>dmackay@tlkcc.com.au</t>
  </si>
  <si>
    <t>tim.behrens@yalgabinbi.com.au</t>
  </si>
  <si>
    <t>preid@irt.org.au</t>
  </si>
  <si>
    <t>Colleen</t>
  </si>
  <si>
    <t>colleen@masterpainters.com.au</t>
  </si>
  <si>
    <t>executive.director@syd.catholic.edu.au</t>
  </si>
  <si>
    <t>jdegroot@parra.catholic.edu.au</t>
  </si>
  <si>
    <t>rtvtraining@rtv.com.au</t>
  </si>
  <si>
    <t>john@intercepttraining.com</t>
  </si>
  <si>
    <t>Rohan</t>
  </si>
  <si>
    <t>rohan.penn@riskresponse.edu.au</t>
  </si>
  <si>
    <t>Will</t>
  </si>
  <si>
    <t>will.calvert@theripplegroup.com.au</t>
  </si>
  <si>
    <t>joanne.abbey@aurecongroup.com</t>
  </si>
  <si>
    <t>ceo@lennoxcollege.edu.au</t>
  </si>
  <si>
    <t>ross.cargill@chstrain.com.au</t>
  </si>
  <si>
    <t>mmorrison@komatsu.com.au</t>
  </si>
  <si>
    <t>david.thompson@thalesgroup.com.au</t>
  </si>
  <si>
    <t>simone@myskillsaustralia.edu.au</t>
  </si>
  <si>
    <t>paul@ntts.edu.au</t>
  </si>
  <si>
    <t>Robyn</t>
  </si>
  <si>
    <t>Kristian</t>
  </si>
  <si>
    <t>kristian.pritchett@spanset.com.au</t>
  </si>
  <si>
    <t>ian_hillen@hotmail.com</t>
  </si>
  <si>
    <t>enquiries@healthcorp.com.au</t>
  </si>
  <si>
    <t>phil@heightsafety.net</t>
  </si>
  <si>
    <t>amy@efirstaid.com.au</t>
  </si>
  <si>
    <t>info@assettraining.com.au</t>
  </si>
  <si>
    <t>Reginald</t>
  </si>
  <si>
    <t>paul@thurgoonatraining.com.au</t>
  </si>
  <si>
    <t>Imran</t>
  </si>
  <si>
    <t>imran@alliessecurity.edu.au</t>
  </si>
  <si>
    <t>Samir</t>
  </si>
  <si>
    <t>ceo@ctpm.edu.au</t>
  </si>
  <si>
    <t>danny@admireworkplacesafety.com.au</t>
  </si>
  <si>
    <t>bradn@easyhr.com.au</t>
  </si>
  <si>
    <t>Sakib</t>
  </si>
  <si>
    <t>sakib@uct.edu.au</t>
  </si>
  <si>
    <t>Zaklina</t>
  </si>
  <si>
    <t>jackie@cibt.edu.au</t>
  </si>
  <si>
    <t>warren@wtsd.com.au</t>
  </si>
  <si>
    <t>matthew@cbdcollege.edu.au</t>
  </si>
  <si>
    <t>Kieran</t>
  </si>
  <si>
    <t>kieran@pipelinetraining.com.au</t>
  </si>
  <si>
    <t>christine.shewry@joblinkplus.com.au</t>
  </si>
  <si>
    <t>amanda@sydneydesignschool.com.au</t>
  </si>
  <si>
    <t>info@maritimetrainingschool.com.au</t>
  </si>
  <si>
    <t>admin@ozob.com.au</t>
  </si>
  <si>
    <t>Zane</t>
  </si>
  <si>
    <t>zane@educlick.com.au</t>
  </si>
  <si>
    <t>Rajat</t>
  </si>
  <si>
    <t>rajat@sits.edu.au</t>
  </si>
  <si>
    <t>LEO</t>
  </si>
  <si>
    <t>leo@liveandlearn.com.au</t>
  </si>
  <si>
    <t>Rebecker</t>
  </si>
  <si>
    <t>rebecker@forkSkills.com.au</t>
  </si>
  <si>
    <t>Stephanie</t>
  </si>
  <si>
    <t>stephanie@assesstolift.com.au</t>
  </si>
  <si>
    <t>Erik</t>
  </si>
  <si>
    <t>erik@coastalohs.com</t>
  </si>
  <si>
    <t>greg@forktime.com.au</t>
  </si>
  <si>
    <t>warren@everestrto.edu.au</t>
  </si>
  <si>
    <t>mick.hoblos@yrt.edu.au</t>
  </si>
  <si>
    <t>rto@safetycorp.com.au</t>
  </si>
  <si>
    <t>Puey</t>
  </si>
  <si>
    <t>yvonne.yeo@aiwt.edu.au</t>
  </si>
  <si>
    <t>brendan@alertforce.com.au</t>
  </si>
  <si>
    <t>mark.mcnab@badge.net.au</t>
  </si>
  <si>
    <t>bridget@contour3d.com.au</t>
  </si>
  <si>
    <t>Nick</t>
  </si>
  <si>
    <t>nick@contour3d.com.au</t>
  </si>
  <si>
    <t>mbrady@besixwatpac.com</t>
  </si>
  <si>
    <t>Estelle</t>
  </si>
  <si>
    <t>estelle.clapham@smartcretecrc.com.au</t>
  </si>
  <si>
    <t>memberservices@wriq.com.au</t>
  </si>
  <si>
    <t>paulm@ecapprenticeships.com.au</t>
  </si>
  <si>
    <t>chris@valueinnovators.com.au</t>
  </si>
  <si>
    <t>Dayne</t>
  </si>
  <si>
    <t>dayne@watermarkconstructions.com.au</t>
  </si>
  <si>
    <t>clare.tubolets@smartcretecrc.com.au</t>
  </si>
  <si>
    <t>chris.mcalister@usq.edu.au</t>
  </si>
  <si>
    <t>john.kuy@csq.org.au</t>
  </si>
  <si>
    <t>alison@classofyourown.com</t>
  </si>
  <si>
    <t>Laurie</t>
  </si>
  <si>
    <t>nowelll@ames.net.au</t>
  </si>
  <si>
    <t>tsvakai@yahoo.com</t>
  </si>
  <si>
    <t>Aimi</t>
  </si>
  <si>
    <t>aimi.daniel@fkg.com.au</t>
  </si>
  <si>
    <t>matthew.hobbs@site.edu.au</t>
  </si>
  <si>
    <t>Alysha</t>
  </si>
  <si>
    <t>alysha@woodlandenviro.com.au</t>
  </si>
  <si>
    <t>thclarke@mainmark.com</t>
  </si>
  <si>
    <t>ben.conolly@masterbuilders.com.au</t>
  </si>
  <si>
    <t>Baringa</t>
  </si>
  <si>
    <t>baringa@yadeni.au</t>
  </si>
  <si>
    <t>paul.rawson@fkg.com.au</t>
  </si>
  <si>
    <t>kieran@connectingindustry.com.au</t>
  </si>
  <si>
    <t>Wayne.Kennedy@knauf.com</t>
  </si>
  <si>
    <t>Con</t>
  </si>
  <si>
    <t>con.komselis@infrabuild.com</t>
  </si>
  <si>
    <t>ceo@rdagw.org.au</t>
  </si>
  <si>
    <t>Emily</t>
  </si>
  <si>
    <t>emily.gawley@oasislandscaping.com.au</t>
  </si>
  <si>
    <t>Ernie</t>
  </si>
  <si>
    <t>andrew.lamond@mcnab.net.au</t>
  </si>
  <si>
    <t>Bill</t>
  </si>
  <si>
    <t>bill.mundy@direct-infra.com</t>
  </si>
  <si>
    <t>Jesse</t>
  </si>
  <si>
    <t>jesse@jrzhomes.com.au</t>
  </si>
  <si>
    <t>scott@apexmasonry.com.au</t>
  </si>
  <si>
    <t>tjones@mchughsteel.com.au</t>
  </si>
  <si>
    <t>admin@certcorp.com.au</t>
  </si>
  <si>
    <t>david.dyson@neilsens.com.ai</t>
  </si>
  <si>
    <t>adam@mbuilthomes.com.au</t>
  </si>
  <si>
    <t>projects@bundaberg.com.au</t>
  </si>
  <si>
    <t>Cara</t>
  </si>
  <si>
    <t>cara.whitfield@mcnab.net.au</t>
  </si>
  <si>
    <t>ian.e@brickandblock.org.au</t>
  </si>
  <si>
    <t>Loes</t>
  </si>
  <si>
    <t>loes@trelliscollective.com</t>
  </si>
  <si>
    <t>sam</t>
  </si>
  <si>
    <t>sam.riley@cbic.com.au</t>
  </si>
  <si>
    <t>dan.rowe@supplyhaus.com.au</t>
  </si>
  <si>
    <t>mark.jewell@mcnab.net.au</t>
  </si>
  <si>
    <t>tonyavsec@built.com.au</t>
  </si>
  <si>
    <t>anna@contexture.com.au</t>
  </si>
  <si>
    <t>Leighton</t>
  </si>
  <si>
    <t>leighton@contexture.com.au</t>
  </si>
  <si>
    <t>Kerryn</t>
  </si>
  <si>
    <t>kerryn@uniqyou.com.au</t>
  </si>
  <si>
    <t>Renée</t>
  </si>
  <si>
    <t>renee@tsbe.com.au</t>
  </si>
  <si>
    <t>coordinator@tradeapprentices.com.au</t>
  </si>
  <si>
    <t>matt@timberqueensland.com.au</t>
  </si>
  <si>
    <t>Cassie</t>
  </si>
  <si>
    <t>pmrjc@cqroc.org.au</t>
  </si>
  <si>
    <t>Juliana</t>
  </si>
  <si>
    <t>Juliana.Keane@csq.org.au</t>
  </si>
  <si>
    <t>Clarissa</t>
  </si>
  <si>
    <t>clarissa@timberqueensland.com.au</t>
  </si>
  <si>
    <t>Wes</t>
  </si>
  <si>
    <t>wking@csr.com.au</t>
  </si>
  <si>
    <t>brett.mcminn@poweringskills.com.au</t>
  </si>
  <si>
    <t>nicolecarroll@nbnco.com.au</t>
  </si>
  <si>
    <t>robert.portelli@bluescopesteel.com</t>
  </si>
  <si>
    <t>jo.sauney@busyability.org.au</t>
  </si>
  <si>
    <t>erin@trelliscollective.com</t>
  </si>
  <si>
    <t>glen.hampton@bluescopesteel.com</t>
  </si>
  <si>
    <t>Fiona.Jemmett@jobsandskills.gov.au</t>
  </si>
  <si>
    <t>kylielindsay@nbnco.com.au</t>
  </si>
  <si>
    <t>Casie</t>
  </si>
  <si>
    <t>casiescott@nbnco.com.au</t>
  </si>
  <si>
    <t>membership@cairnschamber.com.au</t>
  </si>
  <si>
    <t>Georgia</t>
  </si>
  <si>
    <t>ggowen@bussq.com.au</t>
  </si>
  <si>
    <t>wayne.santo@tecnq.com.au</t>
  </si>
  <si>
    <t>Carlos</t>
  </si>
  <si>
    <t>carlos.hofmann@flyfreely.io</t>
  </si>
  <si>
    <t>Mikael</t>
  </si>
  <si>
    <t>mikael@collabaloop.com</t>
  </si>
  <si>
    <t>adam@woodleyadvisory.com.au</t>
  </si>
  <si>
    <t>deborahhoad@megt.com.au</t>
  </si>
  <si>
    <t>Kayla</t>
  </si>
  <si>
    <t>kayla.weathers@mpaq.com.au</t>
  </si>
  <si>
    <t>Makalla</t>
  </si>
  <si>
    <t>makalla.williams@harnessenergy.com.au</t>
  </si>
  <si>
    <t>christopher.winter@harnessenergy.com.au</t>
  </si>
  <si>
    <t>Jason.Dent@masnational.com.au</t>
  </si>
  <si>
    <t>Courtney</t>
  </si>
  <si>
    <t>courtney@carpentryaustralia.com.au</t>
  </si>
  <si>
    <t>Kristopher</t>
  </si>
  <si>
    <t>Kristopher.Heel@tecnq.com.au</t>
  </si>
  <si>
    <t>daniel@tsbe.com.au</t>
  </si>
  <si>
    <t>PeterTonkin@carescertification.com</t>
  </si>
  <si>
    <t>jtnq@rdanwq.org.au</t>
  </si>
  <si>
    <t>Chris.McEwan@theindustryschool.com.au</t>
  </si>
  <si>
    <t>Libby</t>
  </si>
  <si>
    <t>Libby.Baxter@theindustryschool.com.au</t>
  </si>
  <si>
    <t>tim.mcilwain@mcilwaincivil.com</t>
  </si>
  <si>
    <t>laura.mcsweeney@harnessenergy.com.au</t>
  </si>
  <si>
    <t>jason.searle@mpaq.com.au</t>
  </si>
  <si>
    <t>Val</t>
  </si>
  <si>
    <t>val@uniqyou.com.au</t>
  </si>
  <si>
    <t>tanya@trelliscollective.com</t>
  </si>
  <si>
    <t>emma.mccaughey@cpbcon.com.au</t>
  </si>
  <si>
    <t>Rachael</t>
  </si>
  <si>
    <t>rachael.lloyd@communitysolutions.org.au</t>
  </si>
  <si>
    <t>ben.gertz@naif.gov.au</t>
  </si>
  <si>
    <t>Falemalu</t>
  </si>
  <si>
    <t>Falemalu.Malua@dewr.gov.au</t>
  </si>
  <si>
    <t>amorgenbesser@migas.com.au</t>
  </si>
  <si>
    <t>Ursula</t>
  </si>
  <si>
    <t>ursula@spasa.com.au</t>
  </si>
  <si>
    <t>peter@bossprivateclients.com.au</t>
  </si>
  <si>
    <t>sean.cummiskey@csq.org.au</t>
  </si>
  <si>
    <t>gregory.warren@bluescopesteel.com</t>
  </si>
  <si>
    <t>focusonehs@gmail.com</t>
  </si>
  <si>
    <t>phill@gias.com.au</t>
  </si>
  <si>
    <t>Rory</t>
  </si>
  <si>
    <t>rdean@crkennedy.com.au</t>
  </si>
  <si>
    <t>dan@bpqc.com.au</t>
  </si>
  <si>
    <t>Stan</t>
  </si>
  <si>
    <t>stan.giaouris@tcadviser.com.au</t>
  </si>
  <si>
    <t>Annalise</t>
  </si>
  <si>
    <t>annalise.steen@communitysolutions.org.au</t>
  </si>
  <si>
    <t>Denis</t>
  </si>
  <si>
    <t>d.gray@mapei.com.au</t>
  </si>
  <si>
    <t>melanie@namic.com.au</t>
  </si>
  <si>
    <t>craig@industrybest.com.au</t>
  </si>
  <si>
    <t>Ciaran</t>
  </si>
  <si>
    <t>ciaranmccluskey@megt.com.au</t>
  </si>
  <si>
    <t>Brooke</t>
  </si>
  <si>
    <t>bneave@migas.com.au</t>
  </si>
  <si>
    <t>Byron</t>
  </si>
  <si>
    <t>byron@waterproofawareness.com</t>
  </si>
  <si>
    <t>david.henderson@jcu.edu.au</t>
  </si>
  <si>
    <t>darren.carlson@communitysolutions.org.au</t>
  </si>
  <si>
    <t>anna@spasa.com.au</t>
  </si>
  <si>
    <t>Nate</t>
  </si>
  <si>
    <t>nate@eflr.com</t>
  </si>
  <si>
    <t>Aimee</t>
  </si>
  <si>
    <t>aimeer@ecapprenticeships.com.au</t>
  </si>
  <si>
    <t>ian@cngemployment.com.au</t>
  </si>
  <si>
    <t>dsmith@goldenwest.org.au</t>
  </si>
  <si>
    <t>chris@nextstepsurveying.com.au</t>
  </si>
  <si>
    <t>kent@selectpeople.com.au</t>
  </si>
  <si>
    <t>stephen.craven@sasat.com.au</t>
  </si>
  <si>
    <t>jodie.barrett@sasat.com.au</t>
  </si>
  <si>
    <t>joshua.o'connor@skill360.com.au</t>
  </si>
  <si>
    <t>nick.riddell-gould@harnessenergy.com.au</t>
  </si>
  <si>
    <t>Trish</t>
  </si>
  <si>
    <t>patricia.fidow@dewr.gov.au</t>
  </si>
  <si>
    <t>Camille</t>
  </si>
  <si>
    <t>cjohnson@goldenwest.org.au</t>
  </si>
  <si>
    <t>Miles</t>
  </si>
  <si>
    <t>miles@businesssight.com</t>
  </si>
  <si>
    <t>rick.ralph@nwric.com.au</t>
  </si>
  <si>
    <t>Janine</t>
  </si>
  <si>
    <t>janine.dixon@vu.edu.au</t>
  </si>
  <si>
    <t>Liam</t>
  </si>
  <si>
    <t>liamo@cfmeu.edu.au</t>
  </si>
  <si>
    <t>nicole.bennetts@planning.org.au</t>
  </si>
  <si>
    <t>Melinda</t>
  </si>
  <si>
    <t>info@lightplanning.com.au</t>
  </si>
  <si>
    <t>ceo@fma.com.au</t>
  </si>
  <si>
    <t>info@markfletcher.com.au</t>
  </si>
  <si>
    <t>Suzi</t>
  </si>
  <si>
    <t>s.glover@hia.com.au</t>
  </si>
  <si>
    <t>Rebekah</t>
  </si>
  <si>
    <t>rebekahp@everthought.com.au</t>
  </si>
  <si>
    <t>Susie</t>
  </si>
  <si>
    <t>susan.eldridge@apprenticeshipsupport.com.au</t>
  </si>
  <si>
    <t>nathan.dwight@apprenticeshipsupport.com.au</t>
  </si>
  <si>
    <t>andrew_farley@buildingpoint.com.au</t>
  </si>
  <si>
    <t>Jean</t>
  </si>
  <si>
    <t>jean.cullen@lysaght.com</t>
  </si>
  <si>
    <t>p.fry@hia.com.au</t>
  </si>
  <si>
    <t>wp.wilson@hia.com.au</t>
  </si>
  <si>
    <t>alison.price@wriq.com.au</t>
  </si>
  <si>
    <t>rob.peyerl@picac.edu.au</t>
  </si>
  <si>
    <t>Paulina</t>
  </si>
  <si>
    <t>roadshow@awic.org.au</t>
  </si>
  <si>
    <t>richard@ivet.edu.au</t>
  </si>
  <si>
    <t>Jenny</t>
  </si>
  <si>
    <t>jcregg@propertycouncil.com.au</t>
  </si>
  <si>
    <t>Brittany</t>
  </si>
  <si>
    <t>brittany.shortland@apprenticeshipsupport.com.au</t>
  </si>
  <si>
    <t>Kristie.Kelly@skill360.com.au</t>
  </si>
  <si>
    <t>scott.wilson@busyatwork.com.au</t>
  </si>
  <si>
    <t>Christina.bradley@poweringskills.com.au</t>
  </si>
  <si>
    <t>mthomas@aptella.com</t>
  </si>
  <si>
    <t>rob.gilman@tstca.com.au</t>
  </si>
  <si>
    <t>Christy</t>
  </si>
  <si>
    <t>christyreimer@megt.com.au</t>
  </si>
  <si>
    <t>Isabella</t>
  </si>
  <si>
    <t>isabella.mcgeady@masnational.com.au</t>
  </si>
  <si>
    <t>amanda@awic.org.au</t>
  </si>
  <si>
    <t>danielleveivers@megt.com.au</t>
  </si>
  <si>
    <t>Spiros</t>
  </si>
  <si>
    <t>spiros@spasa.com.au</t>
  </si>
  <si>
    <t>brad.pinch@theindustryschool.com.au</t>
  </si>
  <si>
    <t>jason@bundillapestcontrol.com.au</t>
  </si>
  <si>
    <t>Beau</t>
  </si>
  <si>
    <t>beau@bundillapestcontrol.com.au</t>
  </si>
  <si>
    <t>Brenden</t>
  </si>
  <si>
    <t>brenden.creed@bdaa.com.au</t>
  </si>
  <si>
    <t>marshall@cdipest.com.au</t>
  </si>
  <si>
    <t>Arabella</t>
  </si>
  <si>
    <t>arabella.creagh@dewr.gov.au</t>
  </si>
  <si>
    <t>Mat</t>
  </si>
  <si>
    <t>projects@jobsfrasercoast.com.au</t>
  </si>
  <si>
    <t>pauls@ecapprenticeships.com.au</t>
  </si>
  <si>
    <t>gavinm@ecapprenticeships.com.au</t>
  </si>
  <si>
    <t>amcneil@propertycouncil.com.au</t>
  </si>
  <si>
    <t>Rosemary</t>
  </si>
  <si>
    <t>rcondon@nfia.com.au</t>
  </si>
  <si>
    <t>mike.bareham@csq.org.au</t>
  </si>
  <si>
    <t>anthony@archer.edu.au</t>
  </si>
  <si>
    <t>dorothy.zhang@mpaq.com.au</t>
  </si>
  <si>
    <t>warren.hale@masnational.com.au</t>
  </si>
  <si>
    <t>nathan_ehrlich@buildcorp.com.au</t>
  </si>
  <si>
    <t>Brian.Munns@csq.org.au</t>
  </si>
  <si>
    <t>Juliet</t>
  </si>
  <si>
    <t>Juliet.Stewart@masnational.com.au</t>
  </si>
  <si>
    <t>Sila</t>
  </si>
  <si>
    <t>pd@reint.com.au</t>
  </si>
  <si>
    <t>cassandra.horan@busyatwork.com.au</t>
  </si>
  <si>
    <t>Troy</t>
  </si>
  <si>
    <t>troyb@tradetools.com.au</t>
  </si>
  <si>
    <t>keith.heavens@skill360.com.au</t>
  </si>
  <si>
    <t>Simon.Foot@csq.org.au</t>
  </si>
  <si>
    <t>Laleta</t>
  </si>
  <si>
    <t>Laleta.Wright@csq.org.au</t>
  </si>
  <si>
    <t>Jason.Wright@csq.org.au</t>
  </si>
  <si>
    <t>james.mimi@thebusygroup.com.au</t>
  </si>
  <si>
    <t>Marsha</t>
  </si>
  <si>
    <t>marsha.schwenke@csq.org.au</t>
  </si>
  <si>
    <t>Tenille</t>
  </si>
  <si>
    <t>tenille.reilly@busyatwork.com.au</t>
  </si>
  <si>
    <t>Jenny.Gill@thebusygroup.com.au</t>
  </si>
  <si>
    <t>grahamp@everthought.com.au</t>
  </si>
  <si>
    <t>traceydear@megt.com.au</t>
  </si>
  <si>
    <t>Melisa</t>
  </si>
  <si>
    <t>melisa.s@brickandblock.org.au</t>
  </si>
  <si>
    <t>cswane@bennettandbennett.com.au</t>
  </si>
  <si>
    <t>Wayne.price@nmtafe.wa.edu.au</t>
  </si>
  <si>
    <t>lmanson@tda.edu.au</t>
  </si>
  <si>
    <t>Carey</t>
  </si>
  <si>
    <t>carey.james@tstca.com.au</t>
  </si>
  <si>
    <t>Mako</t>
  </si>
  <si>
    <t>mako.vantrigt@skill360.com.au</t>
  </si>
  <si>
    <t>Margaret-Ann</t>
  </si>
  <si>
    <t>Margaret-Ann.Goy@busyskills.com.au</t>
  </si>
  <si>
    <t>jasmine.rowe@masnational.com.au</t>
  </si>
  <si>
    <t>nme@saniflo.com.au</t>
  </si>
  <si>
    <t>travis.templar@theindustryschool.com.au</t>
  </si>
  <si>
    <t>Brendon</t>
  </si>
  <si>
    <t>brendonh@tradetools.com</t>
  </si>
  <si>
    <t>Andrew.Johnston@milwaukeetools.com.au</t>
  </si>
  <si>
    <t>Shelley</t>
  </si>
  <si>
    <t>Shelley.Hundley@apprenticeshipsupport.com.au</t>
  </si>
  <si>
    <t>michael.grundon@gawnsupplies.com.au</t>
  </si>
  <si>
    <t>leah.govorko@mpaq.com.au</t>
  </si>
  <si>
    <t>Amber</t>
  </si>
  <si>
    <t>amber.agar@busyatwork.com.au</t>
  </si>
  <si>
    <t>corey.mullane@nmtafe.wa.edu.au</t>
  </si>
  <si>
    <t>sarah.menniti@csq.org.au</t>
  </si>
  <si>
    <t>Jess</t>
  </si>
  <si>
    <t>jessicaridley@megt.com.au</t>
  </si>
  <si>
    <t>Ja</t>
  </si>
  <si>
    <t>jaturnbull@megt.com.au</t>
  </si>
  <si>
    <t>nickhunter@megt.com.au</t>
  </si>
  <si>
    <t>paulinehogg@megt.com.au</t>
  </si>
  <si>
    <t>Rod</t>
  </si>
  <si>
    <t>rodney.apps@cit.edu.au</t>
  </si>
  <si>
    <t>Rhian</t>
  </si>
  <si>
    <t>rhian@bundillapestcontrol.com.au</t>
  </si>
  <si>
    <t>Franco</t>
  </si>
  <si>
    <t>liebenberg1901@gmail.com</t>
  </si>
  <si>
    <t>seanjamescassidy@hotmail.com</t>
  </si>
  <si>
    <t>Sophie</t>
  </si>
  <si>
    <t>sophie@blueprintinstitute.org.au</t>
  </si>
  <si>
    <t>Danika</t>
  </si>
  <si>
    <t>danika@connectionpoint.com.au</t>
  </si>
  <si>
    <t>Wendy</t>
  </si>
  <si>
    <t>wlewis@gradco.com.au</t>
  </si>
  <si>
    <t>Geraldine</t>
  </si>
  <si>
    <t>geraldine@yfor.co.uk</t>
  </si>
  <si>
    <t>keith</t>
  </si>
  <si>
    <t>mk.odriscoll@bigpond.com</t>
  </si>
  <si>
    <t>Ellee</t>
  </si>
  <si>
    <t>ellee.murton@liebherr.com</t>
  </si>
  <si>
    <t>anna.f@think-hq.com.au</t>
  </si>
  <si>
    <t>Luke</t>
  </si>
  <si>
    <t>luke.cooper@4bc.com.au</t>
  </si>
  <si>
    <t>jcaire@propertycouncil.com.au</t>
  </si>
  <si>
    <t>hind.richard@abc.net.au</t>
  </si>
  <si>
    <t>Gabrielle</t>
  </si>
  <si>
    <t>gabrielle.durney@costinroe.com.au</t>
  </si>
  <si>
    <t>stokestiling@bigpond.com</t>
  </si>
  <si>
    <t>M.Whybro@westernsydney.edu.au</t>
  </si>
  <si>
    <t>beamal1@hotmail.com</t>
  </si>
  <si>
    <t>angela@epicservices.group</t>
  </si>
  <si>
    <t>d.johnston@designmatters.org.au</t>
  </si>
  <si>
    <t>tulasi</t>
  </si>
  <si>
    <t>dgavey@haotmail.com</t>
  </si>
  <si>
    <t>leigh.moran@counselhouse.com.au</t>
  </si>
  <si>
    <t>jason.foster@apprentceshipsupport.com.au</t>
  </si>
  <si>
    <t>craig@aenqnt.com.au</t>
  </si>
  <si>
    <t>sue.dudman@mcdgroup.com</t>
  </si>
  <si>
    <t>hannah@carpentryaustralia.com.au</t>
  </si>
  <si>
    <t>Denita</t>
  </si>
  <si>
    <t>denita.wawn@masterbuilders.com.au</t>
  </si>
  <si>
    <t>jackson.ehlers@nousgroup.com.au</t>
  </si>
  <si>
    <t>benjamin.rogers@dewr.gov.au</t>
  </si>
  <si>
    <t>David.Jongeneel@dcceew.gov.au</t>
  </si>
  <si>
    <t>Lizzy</t>
  </si>
  <si>
    <t>loshea@vta.vic.edu.au</t>
  </si>
  <si>
    <t>service@adacs.com.au</t>
  </si>
  <si>
    <t>policy@bdaa.com.au</t>
  </si>
  <si>
    <t>sarah</t>
  </si>
  <si>
    <t>sarah.whitten@dewr.gov.au</t>
  </si>
  <si>
    <t>Shona</t>
  </si>
  <si>
    <t>shona@peopleperformance.com.au</t>
  </si>
  <si>
    <t>Bethany</t>
  </si>
  <si>
    <t>bethany.williams@jhg.com.au</t>
  </si>
  <si>
    <t>sign</t>
  </si>
  <si>
    <t>ben.king@poweringskills.com.au</t>
  </si>
  <si>
    <t>Patsy</t>
  </si>
  <si>
    <t>pthomas@austroads.com.au</t>
  </si>
  <si>
    <t>alisha.fisher@strata.community</t>
  </si>
  <si>
    <t>Rowan</t>
  </si>
  <si>
    <t>rcarter@civilcontractors.com</t>
  </si>
  <si>
    <t>peter@monitorsafety.com.au</t>
  </si>
  <si>
    <t>Geethani</t>
  </si>
  <si>
    <t>geethani.nair@westernsydney.edu.au</t>
  </si>
  <si>
    <t>jfarrell@kane.com.au</t>
  </si>
  <si>
    <t>nigel@aussiepaintersnetwork.com.au</t>
  </si>
  <si>
    <t>melanie.chapman@dwer.gov.au</t>
  </si>
  <si>
    <t>BRIAN</t>
  </si>
  <si>
    <t>brian@htcollege.com.au</t>
  </si>
  <si>
    <t>Rosa</t>
  </si>
  <si>
    <t>ritchie.rosa@abc.net.au</t>
  </si>
  <si>
    <t>rmontgomery@indeed.com</t>
  </si>
  <si>
    <t>tommale8@gmail.com</t>
  </si>
  <si>
    <t>jason.tait@levelplumbing.com.au</t>
  </si>
  <si>
    <t>office@masterplumbersact.asn.au</t>
  </si>
  <si>
    <t>Indumathi</t>
  </si>
  <si>
    <t>indumathi.v@eit.edu.au</t>
  </si>
  <si>
    <t>Cynthia</t>
  </si>
  <si>
    <t>cynthia.li@nmtafe.wa.edu.au</t>
  </si>
  <si>
    <t>daniel.wurm@greenbuilding.org.au</t>
  </si>
  <si>
    <t>Claudia</t>
  </si>
  <si>
    <t>claudia.baker@nmtafe.wa.edu.au</t>
  </si>
  <si>
    <t>FAIZAN</t>
  </si>
  <si>
    <t>faizan.nasir@nmtafe.wa.edu.au</t>
  </si>
  <si>
    <t>Neha</t>
  </si>
  <si>
    <t>neha.umaretiya@nmtafe.wa.edu.au</t>
  </si>
  <si>
    <t>stephen@breight.com</t>
  </si>
  <si>
    <t>megan</t>
  </si>
  <si>
    <t>mmander@reiv.com.au</t>
  </si>
  <si>
    <t>JIAYUN</t>
  </si>
  <si>
    <t>lee@ntsnt.com.au</t>
  </si>
  <si>
    <t>EMMA</t>
  </si>
  <si>
    <t>emma@ntsnt.com.au</t>
  </si>
  <si>
    <t>c.mathisen@outlook.com</t>
  </si>
  <si>
    <t>mk@indetail.net.au</t>
  </si>
  <si>
    <t>rebecca.sostarko@masterbuilders.com.au</t>
  </si>
  <si>
    <t>jill.may@iqconstruct.com.au</t>
  </si>
  <si>
    <t>Tania</t>
  </si>
  <si>
    <t>tania.byrnes@tkc.wa.edu.au</t>
  </si>
  <si>
    <t>sukhraj</t>
  </si>
  <si>
    <t>sukhraj@orange.edu.au</t>
  </si>
  <si>
    <t>alex.waldren@masterbuilders.com.au</t>
  </si>
  <si>
    <t>Melville</t>
  </si>
  <si>
    <t>mel@orange.edu.au</t>
  </si>
  <si>
    <t>natalie@manchesterroofing.com.au</t>
  </si>
  <si>
    <t>john.cassel@tmaa.asn.au</t>
  </si>
  <si>
    <t>s.croft@hia.com.au</t>
  </si>
  <si>
    <t>nicholasb@fma.com.au</t>
  </si>
  <si>
    <t>Theresa</t>
  </si>
  <si>
    <t>theresa.boylan@strata.community</t>
  </si>
  <si>
    <t>Kerrin</t>
  </si>
  <si>
    <t>kerrin.simmonds@strata.community</t>
  </si>
  <si>
    <t>david.hardy@dewr.gov.au</t>
  </si>
  <si>
    <t>geoff.clare@csq.org.au</t>
  </si>
  <si>
    <t>julie.fairman@geospatialcouncil.org.au</t>
  </si>
  <si>
    <t>paul@edgecorp.com.au</t>
  </si>
  <si>
    <t>neilc@steel.org.au</t>
  </si>
  <si>
    <t>InteroceptiveOT@outlook.com</t>
  </si>
  <si>
    <t>paul.asher@shawbg.com.au</t>
  </si>
  <si>
    <t>damien.shea@busyskills.com.au</t>
  </si>
  <si>
    <t>Toni</t>
  </si>
  <si>
    <t>t.bull@hia.com.au</t>
  </si>
  <si>
    <t>Dee</t>
  </si>
  <si>
    <t>dee.zegarac@masterbuilders.com.au</t>
  </si>
  <si>
    <t>Tina</t>
  </si>
  <si>
    <t>tina@nucleus3.com.au</t>
  </si>
  <si>
    <t>tony.wheeler@geospatialcouncil.org.au</t>
  </si>
  <si>
    <t>m.mcgowan@hia.com.au</t>
  </si>
  <si>
    <t>john.collie@fpaa.com.au</t>
  </si>
  <si>
    <t>stacey.fein@fpaa.com.au</t>
  </si>
  <si>
    <t>Swathi</t>
  </si>
  <si>
    <t>swathi.thammaiah@masterbuilders.com.au</t>
  </si>
  <si>
    <t>james.mitchell@climatechangeauthority.gov.au</t>
  </si>
  <si>
    <t>Christof</t>
  </si>
  <si>
    <t>chris.schnell@nmtfe.wa.edu.au</t>
  </si>
  <si>
    <t>Su</t>
  </si>
  <si>
    <t>suling.meimaris@geospatialcouncil.org.au</t>
  </si>
  <si>
    <t>admin@awci.org.au</t>
  </si>
  <si>
    <t>michael.m@brickandblock.org.au</t>
  </si>
  <si>
    <t>noel@hamey.com</t>
  </si>
  <si>
    <t>Rhianne</t>
  </si>
  <si>
    <t>rhianne@urbaine.au</t>
  </si>
  <si>
    <t>Fran</t>
  </si>
  <si>
    <t>francine.milne@geospatialcouncil.org.au</t>
  </si>
  <si>
    <t>Howard</t>
  </si>
  <si>
    <t>howardhunter2@bigpond.com</t>
  </si>
  <si>
    <t>danika.bakalich@geospatialcouncil.org.au</t>
  </si>
  <si>
    <t>dboyce@hutchies.com.au</t>
  </si>
  <si>
    <t>pauline.duncan@mazzei.com.au</t>
  </si>
  <si>
    <t>mark@scaffoldstudio.com.au</t>
  </si>
  <si>
    <t>Cat</t>
  </si>
  <si>
    <t>csquire@aiqs.com.au</t>
  </si>
  <si>
    <t>nicole@belnic.com.au</t>
  </si>
  <si>
    <t>Penny</t>
  </si>
  <si>
    <t>penny.cornah@mpaq.com.au</t>
  </si>
  <si>
    <t>Justin.Playle@csq.org.au</t>
  </si>
  <si>
    <t>keith.campbell@nmtafe.wa.edu.au</t>
  </si>
  <si>
    <t>ernie@mpaq.com.au</t>
  </si>
  <si>
    <t>j.martin@hia.com.au</t>
  </si>
  <si>
    <t>steve@aenqnt.com.au</t>
  </si>
  <si>
    <t>Stefano</t>
  </si>
  <si>
    <t>stefano@calcono.com.au</t>
  </si>
  <si>
    <t>Nga</t>
  </si>
  <si>
    <t>nga.nguyen@dewr.gov.au</t>
  </si>
  <si>
    <t>dynonman888@gmail.com</t>
  </si>
  <si>
    <t>Gaye</t>
  </si>
  <si>
    <t>gaye.eley@nmtafe.wa.edu.au</t>
  </si>
  <si>
    <t>Zuli</t>
  </si>
  <si>
    <t>zuli@parkerbrent.com.au</t>
  </si>
  <si>
    <t>lynette@aeservices.com.au</t>
  </si>
  <si>
    <t>tony.bishop@abbtf.com.au</t>
  </si>
  <si>
    <t>geoffcody@bigpond.com</t>
  </si>
  <si>
    <t>anna.faithfull@dewr.gov.au</t>
  </si>
  <si>
    <t>joe.newbery@newberyconsulting.com.au</t>
  </si>
  <si>
    <t>rpasfield@mates.org.au</t>
  </si>
  <si>
    <t>Lucy</t>
  </si>
  <si>
    <t>lnasser2@artc.com.au</t>
  </si>
  <si>
    <t>afriend@pfwork.com.au</t>
  </si>
  <si>
    <t>PPayten@ccontrol.com.au</t>
  </si>
  <si>
    <t>Graciete</t>
  </si>
  <si>
    <t>gferreira@pfwork.com.au</t>
  </si>
  <si>
    <t>Alisa</t>
  </si>
  <si>
    <t>Alisa.Taylor@MVLawyers.com.au</t>
  </si>
  <si>
    <t>ben.faulks@raywhite.com</t>
  </si>
  <si>
    <t>Renae</t>
  </si>
  <si>
    <t>renae.houston@dewr.gov.au</t>
  </si>
  <si>
    <t>berniecloney@gmail.com</t>
  </si>
  <si>
    <t>Lindsay</t>
  </si>
  <si>
    <t>lindsay@spasa.com.au</t>
  </si>
  <si>
    <t>info@rtoassociates.com.au</t>
  </si>
  <si>
    <t>matthew@nsiskills.com.au</t>
  </si>
  <si>
    <t>Training</t>
  </si>
  <si>
    <t>training@fppa.com.au</t>
  </si>
  <si>
    <t>Todd</t>
  </si>
  <si>
    <t>gm@nics.com.au</t>
  </si>
  <si>
    <t>jodieg@orbus3.com.au</t>
  </si>
  <si>
    <t>sam@onestopgroup.com.au</t>
  </si>
  <si>
    <t>pcoch6@eq.edu.au</t>
  </si>
  <si>
    <t>jennifer.trybula@tecnq.com.au</t>
  </si>
  <si>
    <t>Mirjana</t>
  </si>
  <si>
    <t>mirjana@tstca.com.au</t>
  </si>
  <si>
    <t>Pierrin</t>
  </si>
  <si>
    <t>pierrin.vogeli@fpaa.com.au</t>
  </si>
  <si>
    <t>rachael@irlearning.com</t>
  </si>
  <si>
    <t>compliance@harnessenergy.com.au</t>
  </si>
  <si>
    <t>Guneet</t>
  </si>
  <si>
    <t>compliance@everthought.com.au</t>
  </si>
  <si>
    <t>Rosemary.Irato@vu.edu.au</t>
  </si>
  <si>
    <t>Jessica</t>
  </si>
  <si>
    <t>jessica@nationalskills.com.au</t>
  </si>
  <si>
    <t>ben.oliver@dgt.org.au</t>
  </si>
  <si>
    <t>jeff.moore@locatingunlimited.com.au</t>
  </si>
  <si>
    <t>MKandelaars@propertycouncil.com.au</t>
  </si>
  <si>
    <t>john@doe.com</t>
  </si>
  <si>
    <t>karen.baker@vu.edu.au</t>
  </si>
  <si>
    <t>matt.ahlberg@fkg.com.au</t>
  </si>
  <si>
    <t>melinda.larkin@strata.community</t>
  </si>
  <si>
    <t>Erryn</t>
  </si>
  <si>
    <t>erryn@scaffolding-association.au</t>
  </si>
  <si>
    <t>andrew.chapman@qmca.com.au</t>
  </si>
  <si>
    <t>Tiffany.Tytherleigh@poweringskills.com.au</t>
  </si>
  <si>
    <t>Kristin</t>
  </si>
  <si>
    <t>kristin.wareing@nmtafe.wa.edu.au</t>
  </si>
  <si>
    <t>Vivienne</t>
  </si>
  <si>
    <t>curriculum@nmtafe.wa.edu.au</t>
  </si>
  <si>
    <t>daniel.wurm@painters.edu.au</t>
  </si>
  <si>
    <t>Liz</t>
  </si>
  <si>
    <t>liz.ogrady@masterbuilders.com.au</t>
  </si>
  <si>
    <t>russell.carling@masnational.com.au</t>
  </si>
  <si>
    <t>wendy@irlearning.com</t>
  </si>
  <si>
    <t>juliet@futureskillsorganisation.com.au</t>
  </si>
  <si>
    <t>sophie.kaliniecki@cengage.com</t>
  </si>
  <si>
    <t>dean.p@brickandblock.org.au</t>
  </si>
  <si>
    <t>deang@orbus3.com.au</t>
  </si>
  <si>
    <t>Geordan</t>
  </si>
  <si>
    <t>jdodd@tda.edu.au</t>
  </si>
  <si>
    <t>smartin@propertycouncil.com.au</t>
  </si>
  <si>
    <t>Glenn.Hobbs@hindmarsh.com.au</t>
  </si>
  <si>
    <t>David.Colbertaldo@hindmarsh.com.au</t>
  </si>
  <si>
    <t>pwright@ccontrol.com.au</t>
  </si>
  <si>
    <t>Donovan</t>
  </si>
  <si>
    <t>DdeLigt@ccontrol.com.au</t>
  </si>
  <si>
    <t>national_office@ifassociation.com.au</t>
  </si>
  <si>
    <t>Dispute resolution process (if relevant)</t>
  </si>
  <si>
    <t>Issue and why it ended up in a dispute</t>
  </si>
  <si>
    <t>Steps taken to resolve the dispute</t>
  </si>
  <si>
    <t>Dispute Resolution Outcome</t>
  </si>
  <si>
    <t>Impact on learner and employment outcomes</t>
  </si>
  <si>
    <t>CPP, CPC</t>
  </si>
  <si>
    <t>TEAMS meeting</t>
  </si>
  <si>
    <t xml:space="preserve">The meeting was held to provide an overview of the updates to the CPCCWHS1001 unit in qualifications and to ascertain if there are any licensing or implementation transition issues for learners within the CPP and CPC qualifications being updated.  Questions were asked :
- woud the update of the unit in 8 CPC/CPP qualifications affect your licensing process?
- do you see any licensing issues with learners transitioning from the old unit to the new? 
Regulator advised that their role is to set the standard which is adopted by the jurisdictions.  They had already set the standard of the current unit and jurisdictions had adopted it.  No accidental consequences were identified. </t>
  </si>
  <si>
    <t>CPCCDE3014
CPCCDE3015</t>
  </si>
  <si>
    <t>Remove non-friable asbestos
Remove friable asbestos</t>
  </si>
  <si>
    <t>3x RTO (CPC30420), 4 x WHS Regulator (CPC30420)</t>
  </si>
  <si>
    <t>The stakeholder was emailed to seek feedback on proposed updates to the pre-requisite units for CPCCDE3014 and CPCCDE3015.  The RTO has these units explicitly on scope.   The stakeholder was asked:
Could you please comment on the impact to your learners, employers, trainers and other end users, of making the following amendments to the units of competency:
CPCCDE3014 Remove non-friable asbestos
•	The pre-requisite unit CPCCWHS1001 has been updated to the equivalent unit CPCWHS1001
•	No other changes are proposed
CPCCDE3015 Remove friable asbestos
•	The pre-requisite unit CPCCWHS1001 has been updated to the equivalent unit CPCWHS1001
•	No other changes are proposed
Although updates reflect equivalent outcomes, we seek your feedback on any impacts to your organisation, your students, employers, or funding bodies.
The stakeholder responded, by email: From our perspective, this change will have no impact on our training. Students are informed of the pre-requisite unit (CPCWHS1001 – White Card) when they enrol in the course, and the majority has already undertaken this training prior to enrolling in our course.</t>
  </si>
  <si>
    <t>Thank you for your prompt response.
I will note your feedback.</t>
  </si>
  <si>
    <t>The stakeholder was emailed to seek feedback on proposed updates to the pre-requisite units for CPCCDE3014 and CPCCDE3015.  The RTO has these units explicitly on scope.   The stakeholder was asked:
Could you please comment on the impact to your learners, employers, trainers and other end users, of making the following amendments to the units of competency:
CPCCDE3014 Remove non-friable asbestos
•	The pre-requisite unit CPCCWHS1001 has been updated to the equivalent unit CPCWHS1001
•	No other changes are proposed
CPCCDE3015 Remove friable asbestos
•	The pre-requisite unit CPCCWHS1001 has been updated to the equivalent unit CPCWHS1001
•	No other changes are proposed
Although updates reflect equivalent outcomes, we seek your feedback on any impacts to your organisation, your students, employers, or funding bodies.
The stakeholder responded, by email: This is an interesting one. We’ve been dealing with this issue for the past two years because both friable and non-friable asbestos units require students to hold the CPCCWHS1001 unit. However, when the new unit was introduced as CPCWHS1001 (dropping the second ‘C’), it created a problem.
The training package specifically stated that students must hold CPCCWHS1001—but it didn’t say “or equivalent.” As a result, students who had completed the new CPCWHS1001 unit couldn’t enrol in asbestos courses, because they technically didn’t meet the requirement. Since the old unit was no longer available, we had to seek an exemption from VRQA to allow us to accept any equivalent unit.
Even now, with the transition to CPCWHS1001, we’re likely to face the same issue when the unit gets updated again in the future. The core problem is that the asbestos units specify a single prerequisite unit rather than stating “or equivalent.” This lack of flexibility is what causes ongoing complications every time a unit is updated.
To resolve this, VRQA granted us an exemption, allowing us to accept any unit equivalent to CPCCWHS1001. That includes the newest unit, the previous unit, and the one before CPCCWHS1001. This approach ensures students can continue enrolling in asbestos courses without unnecessary roadblocks.
This same issue arises in other training packages—like first aid. If a training package requires HLTAID011 and then that unit is superseded, the courses that reference HLTAID011 become stuck, because it’s no longer possible to issue that unit. Without an “or equivalent” clause, the system becomes rigid, creating unnecessary administrative hurdles for RTOs and students alike.
The best solution would be for training packages to always include the phrase “or equivalent” when specifying prerequisite units. Unfortunately, until that change happens at a broader level, we’ll continue dealing with these issues every time units are updated.</t>
  </si>
  <si>
    <t>Phone meeting</t>
  </si>
  <si>
    <t xml:space="preserve">The meeting was held to review the propsed amendments to CPC30420.  Although minor updates and equivalent outcomes, the units are held in the core of the qualificaiton.  Questions were asked:
- The unit of competency is CPCCDE3016 Identify hazards on demolition sites and apply risk management strategies .   In the superseded equivalent version of this unit of competency (CPCCDE3016A), ‘asbestos’ was listed as an ‘undiscovered hazard’ in the range statement of the unit of competency.  The current version of the unit of competency fails to list ‘asbestos’ as a potential hazard.  We believe that given the legislative requirements around asbestos, with particular regard to demolition practices, that this was omitted in error.  We believe we can update this unit of competency through the Training Package Organising Framework under the category of ‘updating outdated regulation requirements’.  It should be noted that when the unit of competency was updated from CPCCDE3016A to CPCCDE3016, the modification history shows that the update occurred only to meet the Standards for Training Packages 2012 – together with the fact the units are equivalent, suggests that the unit of competency was intended to retain the original content.
- other proposed changes to the CPC30420 Certificate III in Demolition include:
•	The qualification description has been updated to reflect the current unit CPCWHS1001
•	The core unit TLID1001 has been updated to the equivalent unit TLID0020
•	The core unit TLID2003 has been updated to the equivalent unit TLID0021
•	The pre-requisite unit for CPCCDE3014 has been updated from CPCCWHS1001 to the equivalent unit CPCWHS1001
•	The pre-requisite unit for CPCCDE3015 has been updated from CPCCWHS1001 to the equivalent unit CPCWHS1001
•	No other changes are proposed 
Stakeholder advised all updates are logical and appropriate, and the stakeholder strongly encouraged the change to CPCCDE3016 to be adopted as soon as possible to align with current legislative requirements. </t>
  </si>
  <si>
    <t>Thank you for getting back to me so quickly. I have noted your response.</t>
  </si>
  <si>
    <t xml:space="preserve">The meeting was held to inform SaCSA of the impacted CUA training products within their remit.  The meeting identified that the JSC has already commenced updating their impacted products.  However, SaCSA was not aware of the 6 units where CPCCWHS1001 was referenced in the 'unit application' section.  
Discussed with the Stakeholder the process of updating the unit application in their 6 units.  </t>
  </si>
  <si>
    <t>Provided an email which included a spreadsheet with the identified 6 units.  
Hi Phil
Thank you for your time this morning.
As discussed, we have identified a number of your training products where the superseded whitecard unit code is referenced (CPCCWHS1001).  
This unit has been superseded equivalent to CPCWHS1001.  We encourage you to update your training products with the current unit of competency CPCWHS1001.
Note that our project does not involve modification of the unit CPCWHS1001 and is only to finish the implementation of the unit update that occurred in 2021.
I note that you have already identified the 12 qualifications, but wasn’t sure if you have identified the other areas where CPCCWHS1001 is referenced.  I have attached a spreadsheet which includes tabs for unit application, unit prerequisites, qualifications and skill sets.  
Application section of the unit of competency:
Updating the application of the unit can be done as a minor change - I am not sure about the skill sets, and I know that the prerequisites are NOT a minor change. 
I am not sure if you have access to TPCMS, but as we do not, we were required to undertake these updates through the TGA Project team.  The people to coordinate with in that team are Ben O’Cianain or Fiona Morris, but email them through TGAProject@dewr.gov.au is best.  We obtained approval from the Assurance Body prior to undertaking this request. 
All the best with your updates.  If you need anything further please contact me.</t>
  </si>
  <si>
    <t>MSF30919</t>
  </si>
  <si>
    <t>Certificate III in Blinds, Awnings, Security Screens and Grilles</t>
  </si>
  <si>
    <t xml:space="preserve">The stakeholder was contacted to request feedback on the project, and to inform them of the qualification which has references to CPCCWHS1001 (MSF30919).  The stakeholder responded that this qualification is currently under review and the drafted products include the new (current) code CPCWHS1001.  The stakeholder requested advice on whether there were concerns with using the new (current) version of the unit. </t>
  </si>
  <si>
    <t xml:space="preserve">Advised the stakeholder there are no concerns with using the newer version of the unit and thanked them for their feedback. </t>
  </si>
  <si>
    <t>Thank you for your very detailed and considered feedback.  This gives me a lot of useful information to discuss with the technical committee before making final drafts for public consultation.</t>
  </si>
  <si>
    <t>Corrections of equivalency of units made to drafts based on this feedback.</t>
  </si>
  <si>
    <r>
      <t>The stakeholder was contacted to seek feedback on proposed amendments to NWP training products on their scope of registration.  The stakeholder was asked: 
We are contacting you today as we have identified your RTO holds the following qualifications or units of competency on scope of registration:
•	NWP20122 Certificate II in Water Industry Operations
•	NWP30222 Certificate III in Water Industry Operations
•	NWP40120 Certificate IV in Water Industry Operations
•	NWP50118 Diploma of Water Industry Operations
We seek your feedback on the following proposed amendments.
NWP20122 Certificate II in Water Industry Operations
•	The pre-requisite unit for CPCCDE3014 has been updated from CPCCWHS1001 to the equivalent unit CPCWHS1001
•	The elective unit MSS404061 has been updated to the equivalent unit MSS404063
•	The elective unit UEERE0019 has been updated to the equivalent unit UEERE0083 and its pre-requisite unit UEERE0023 updated to the equivalent unit UEERE0088
•	The elective unit UEERE0023 updated to the equivalent unit UEERE0088
•	No other changes are proposed
NWP30222 Certificate III in Water Industry Operations
•	The pre-requisite unit for CPCCDE3014 has been updated from CPCCWHS1001 to the equivalent unit CPCWHS1001
•	The pre-requisite unit for CPCCDE3015 has been updated from CPCCWHS1001 to the equivalent unit CPCWHS1001
•	The elective unit FWPCOT2256 has been updated to the equivalent unit FWPCOT2273
•	The elective unit MSS404061 has been updated to the equivalent unit MSS404063
•	The elective unit MSS402061 has been updated to the equivalent unit MSS402062
•	The elective unit MSL904002 has been updated to the equivalent unit MSL904003 
•	The elective unit MSL922001 has been updated to the equivalent unit MSL922002 
•	No other changes are proposed
NWP40120 Certificate IV in Water Industry Operations
•	The elective unit TAEDEL301 has been updated to the equivalent unit TAEDEL311
•	The elective unit MSS404061 has been updated to the equivalent unit MSS404063
•	The elective unit MSL924003 has been updated to the equivalent unit MSL924005 
•	No other changes are proposed
Although the above updates reflect equivalent outcomes, we seek your feedback on any impacts to your organisation, your students, employers, or funding bodies.
Detailed response received 12/3/25.   The stakeholder responded: 
Our thoughts and feedback on the NWP changes proposed are as follows:
Cert II – Cert IV Qualifications
Overall it appears to be a similar change for the Diploma, and overall a positive outcome by replacing the superseded units, albeit somewhat cosmetic. In saying this, more of our learners will be impacted by these changes.
(the stakeholder provided a table mapping proposed changes to the qualification units, whether resources had been developed, how many enrolments)
Based on the above analysis:
•	5 of the total of 10 units we are already redeveloping resources for and resource is committed.
•	3 of the 10 units require minor rebadging and upgrades and additional resource of 0.5 to 1 day per unit will need to be allocated
•	2 of the 10 units would require moderate rebadging and upgrades and additional resource of 1-1.5 days per unit will need to be allocated
Additional Cost estimate minimum $12,000
The upgrades would include (where required) changes to the LR, addition of Assignment and Workplace Assignment content, and re-mapping of the OEG. There would be additional time outside the above estimate for training admin for document formatting, uploading to moodle, updating training plans, etc. and for two of the upgraded units this would be a fair bit of work for training admin as there 60 impacted by the change. Estimated minimum resource required 120 man hours = $30,000 including peer review
Total investment to implement the changes: $42,000
Despite this, the changes are seen as a</t>
    </r>
    <r>
      <rPr>
        <b/>
        <sz val="10"/>
        <color theme="1"/>
        <rFont val="Arial"/>
        <family val="2"/>
      </rPr>
      <t xml:space="preserve"> positive outcome</t>
    </r>
    <r>
      <rPr>
        <sz val="10"/>
        <color theme="1"/>
        <rFont val="Arial"/>
        <family val="2"/>
      </rPr>
      <t xml:space="preserve">, and with all units that are being changed being equivalent to the superceded units, only a negligible impact for the learners (mainly administrative).
Diploma Qualification
Based on the outlined changes to the NWP Diploma Qualification (NWP50118) as discussed in the BuildSkills email, overall it appears to be a positive outcome and will remove some of the confusion we have from learners at times seeing that the qualification contains superceded units (especially the core WHS unit TLIF4014).
(the stakeholder provided a table mapping proposed changes to the qualification units, whether resources had been developed, how many enrolments)
Please note the email indicated the Unit MSS405081 as equivalent to and superseded by MSS405077, however the training.gov.au web-page for the units indicates this is not the case.
Based on the above analysis:
•	9 of the total of 16 units we are developing resources for, and as such there is no additional effort required just redirection 
•	4 of the 16 units require minor rebadging and upgrades – additional resource to allocate 0.5 to 1 day per unit
•	3 of the 16 units would require moderate rebadging and upgrades – additional resource allocate 1-1.5 days per unit
Additional Cost estimate minimum $22,000
The upgrades would include (where required) changes to the LR, addition of Assignment and Workplace Assignment content, and re-mapping of the OEG. There would be additional time outside the above estimate for training admin for document formatting, uploading to moodle, etc.
We would also have to change the qualification for the enrolled learners (depending on the teach out period), change the training plans and change the learner access to the units on moodle (32 learners) Est resourcing required units $15,000
The core unit TLIF4014 has been updated to the equivalent unit TLIF0024 - There are not substantial changes to the training material with the change in unit. Some learners may have to have their qualification and training plan altered to reflect the change (if they do not complete within the teach out period). However, the change would alleviate some confusion by learners with the selection of superceded units within their training plans
The elective unit LGAWORK501A has a deleted status and is proposed for removal - We currently have no learners enrolled with this unit in their training plan, so no disruption
The elective unit MSS025021 has been updated to the non-equivalent unit MSS025034 - We currently have no learners enrolled with this unit in their training plan, so no disruption
Although not mentioned in the email, MSS405077 has also been replaced by a non-equivalent unit MSS405081. Two learners are enrolled in this unit, and an upgrade of the training resources and associated documentation will be required, however this is not considered to be a major issue.
With regards to the aspects that BuildSkills Australia would like us to consider:
Whether replacing a core unit of competency will impact on your students and downstream end users -There will be minimal impact on learners, which will be dealt with on a case by case basis with either a change in qualification code, or with CT between the current and superceded units. Although it is noted there is some work required to achieve this, it is considered a positive outcome that may reduce some confusion amongst some enrolling students. Impact considered negligible
Whether the proposed replacement of the non-equivalent unit of competency will still be relevant to the outcome of the qualification and meet the needs of industry - Although the non-equivalent units are being replaced, the intent of the unit and a large portion of the content is still relevant for the role of the diploma learners with the water industry. Impact considered negligible
Whether the removal of the deleted unit of competency will impact the qualification outcome- There are currently no learners enrolled in the deleted unit, indicating a relatively low demand for this unit. Impact considered negligible
Our investment in implementing these changes at $65,000 is significant as always.  Overall changes are not wholesale as some industry feedback suggests should happen and change by small steps likely to be more successful for all all-round. Investment by Govt in communicating change and how to use the package is still needed. 
</t>
    </r>
  </si>
  <si>
    <t>6 x National RTOs, 2 x Employer, 2 x Peak body, 1 x NSW Govt</t>
  </si>
  <si>
    <t xml:space="preserve">The stakeholder was contacted to seek feedback on proposed amendments to NWP and CPC training products on their scope of registration.  The stakeholder was asked: 
We seek your feedback on the following proposed amendments.
NWP20122 Certificate II in Water Industry Operations
•	The pre-requisite unit for CPCCDE3014 has been updated from CPCCWHS1001 to the equivalent unit CPCWHS1001
•	The elective unit MSS404061 has been updated to the equivalent unit MSS404063
•	The elective unit UEERE0019 has been updated to the equivalent unit UEERE0083 and its pre-requisite unit UEERE0023 updated to the equivalent unit UEERE0088
•	The elective unit UEERE0023 updated to the equivalent unit UEERE0088
•	No other changes are proposed
Although updates reflect equivalent outcomes, we seek your feedback on any impacts to your organisation, your students, employers, or funding bodies.
CPC30420 Certificate III in Demolition
•	The qualification description has been updated to reflect the current unit CPCWHS1001
•	The core unit TLID1001 has been updated to the equivalent unit TLID0020
•	The core unit TLID2003 has been updated to the equivalent unit TLID0021
•	The core unit CPCCDE3016 has had errors corrected in the knowledge evidence requirements
•	No other changes are proposed
Although updates reflect equivalent outcomes, or meet the definitions of minor updates as defined in the Training Package Organising Framework, as the changes are being applied to core units we seek your feedback on any impacts to your organisation, your students, employers, or funding bodies. 
The Stakeholder responded: "Thank you for the opportunity to respond.  The changes proposed will have no or minimal impact on our students."
</t>
  </si>
  <si>
    <t>1 x NSW Govt, 1 x ACT Employer (teams meeting 7/3/25), 1 x National Employer</t>
  </si>
  <si>
    <t>`</t>
  </si>
  <si>
    <t xml:space="preserve">Responded to stakeholder outlining the unit status (deleted), the usage data (not used), and explanation that if available a similar unit would have been proposed however none is available.   Advised the stakeholder that if the sector finds a need for this type of unit then it would be required to be developed outside of the scope of this project. </t>
  </si>
  <si>
    <t>1 x RTO (National)</t>
  </si>
  <si>
    <t>Stakeholder provided feedback in the webform during the public consultation period. Stakeholder feedback: We appreciate that our concerns of asbestos being omitted from the Knowledge evidence have been considered and reviewed, and will be added back in. Also appreciate adding 'other hazardous dusts'.</t>
  </si>
  <si>
    <t>Stakeholder provided feedback in the webform during the public consultation period.  Stakeholder feedback: Consider changing wording of pre-requisite unit to CPCWHS1001 or CPCCWHS1001</t>
  </si>
  <si>
    <t>Stakeholder was contacted to request feedback on proposed changes to NWP products.  The stakeholder was asked:
We have identified a number of updates required for superseded units of competency within all four qualifications that sit in the NWP training package.  We have been advised by our technical committee to reduce impact to the sector by completing these updates at the same time as the required updates to NWP20122 and NWP30222.  For most of the updates required, the current version of the unit has an equivalent outcome, meaning there is no change in the vocational outcome of the unit of competency and therefore minimal impact to end users.  
However, the NWP50118 Diploma of Water Industry Operations includes units of competency that, if updated, may result in a greater impact.  This includes:
-	Changes to a core unit of competency (although resulting in an equivalent vocational outcome)
-	Removing a deleted unit of competency
-	A superseded unit of competency that has a non-equivalent outcome
It is not our intention to review the Diploma of Water Industry Operations’ vocational outcome at this time.  Our intention through this project is to ensure it remains current and relevant to industry by updating units of competency to their current versions. 
We are contacting you today to seek feedback on proposed amendments to the NWP qualifications.  I have attached a document outlining the proposed amendments in detail. We ask you to please consider whether:
-	replacing a core unit of competency will impact on students and downstream end users
-	the proposed replacement of the non-equivalent unit of competency will still be relevant to the outcome of the qualification and meet the needs of industry
-	the removal of the deleted unit of competency will impact the qualification outcome
The stakeholder responded: 
Certificate II in Water Industry Operations 
As all the changes appear to be replacing superseded Units with like for like current units,  we are comfortable with these changes 
Certificate III in Water Industry Operations 
As all the changes appear to be replacing superseded Units with like for like current units,  we are comfortable with these changes 
Just as a comment re the Cert III , with recent legislative / SafeWork Aust changes around Silica Dust Awareness and the fact that civil and network crews are disturbing silica containing material (sandstone, concrete, cement dust etc) on a daily basis, I believe there is a case to be made for adding a Silica Awareness  unit to the Network group of electives of the Cert III Eg CPCSIL3001 Work with products and materials containing crystalline silica
https://www.safework.nsw.gov.au/hazards-a-z/hazardous-chemical/priority-chemicals/crystalline-silica
Certificate IV in Water Industry Operations 
As all the changes appear to be replacing superseded Units with like for like current units,  we are comfortable with these changes 
Diploma of Water Industry Operations 
We currently do not have staff enrolled in the Diploma but the suggested changes seem reasonable enough and would only impact a small number of people at present
Additional stakeholder (govt/employer) supported this response via Teams Meeting.
Additional Stakeholder (National Peak body) provided response: There is no obvious impact for us or TAFE that I can see, and we do not utilise the Diploma and nor does TAFE, so that has no impact either.  I like that you have considered a minimalistic approach by focusing on ‘currency of units’ and kept ‘equivalency’, rather than wholesale changes that cause unnecessary strain and frustration. Positive outcome all-round.</t>
  </si>
  <si>
    <t>Stakeholder provided feedback in the webform during the public consultation period. Stakeholder feedback: the stakeholder supports the proposed changes.
However, the stakeholder notes the following changes requested in the NWP qualifications:
NWP20122
MSS404063 should be a Certificate IV and Diploma level unit, not Cert II. The appropriate unit for Cert II is MSS402062.
NWP30222
MSS404063 should be a Certificate IV or Diploma unit only.  The appropriate Cert III unit would be MSS402062.
NWP50118
the unit UEPOPS107 be replaced with MSS404063.</t>
  </si>
  <si>
    <t>Stakeholder provided feedback in the webform during the public consultation period. Stakeholder feedback: Please update to the new version of the unit as soon as possible. The current work arounds required for funding are burdensome and the superseded unit is of no use to students or employers.</t>
  </si>
  <si>
    <t>Stakeholder provided feedback in the webform during the public consultation period. Stakeholder feedback: The current qualification's packaging rules stipulate the completion of CPCCWHS1001 as a CORE unit.  It would be ideal for the packaging rule to reflect the new unit of competency of CPCWHS1001 as the CORE unit.</t>
  </si>
  <si>
    <t>Stakeholder provided feedback by email during the public consultation period. Stakeholder feedback:Industry supports the proposed changes, particularly the urgent need to address the outdated and superseded White Card unit that is still embedded in current qualifications. The misalignment between the training product and the unit currently required under State/Territory regulation has caused significant challenges for RTOs and industry stakeholders alike.
Industry acknowledges that the changes will not directly impact delivery because the current White Card unit is already being delivered and credit is transferred back to the superseded unit as required. However, updating the training product will significantly reduce administrative burden and improve compliance. The proposed revision is a practical and necessary solution that reflects how training is currently delivered in practice.</t>
  </si>
  <si>
    <t>Stakeholder provided feedback in the webform during the public consultation period. Stakeholder feedback: For a Certificate I, too many units are required. For the Cert II in Construction you only need 4 more units and for the Cert II in Construction Pathways you need less units than a Cert I.  It should not take this long for the White Card to be updated, given no Provider is delivering the old one.</t>
  </si>
  <si>
    <t>1 x RTO (SA)</t>
  </si>
  <si>
    <t>Meeting was held with the stakeholder to discuss the proposed amendments to CPC qualifications.  The stakeholder was asked; 
We are contacting you today to seek your feedback on the following proposed amendments.
CPC10120 Certificate I in Construction
•	The qualification description to be updated to reflect the current unit CPCWHS1001
•	The core unit CPCCWHS1001 to be updated to the equivalent unit CPCWHS1001
•	No other changes are proposed
CPC30420 Certificate III in Demolition
•	The qualification description to be updated to reflect the current unit CPCWHS1001
•	The pre-requisite unit for CPCCDE3014 to be updated from CPCCWHS1001 to the equivalent unit CPCWHS1001
•	The pre-requisite unit for CPCCDE3015 to be updated from CPCCWHS1001 to the equivalent unit CPCWHS1001
•	The core unit TLID1001 to be updated to the equivalent unit TLID0020
•	The core unit TLID2003 to be updated to the equivalent unit TLID0021
•	The core unit CPCCDE3016 to have errors corrected in the knowledge evidence requirements
•	No other changes are proposed
CPC41020 Certificate IV in Demolition
•	The qualification description to be updated to reflect the current unit CPCWHS1001
•	The pre-requisite unit for CPCCDE3014 to be updated from CPCCWHS1001 to the equivalent unit CPCWHS1001
•	The pre-requisite unit for CPCCDE3015 to be updated from CPCCWHS1001 to the equivalent unit CPCWHS1001
•	The elective unit RIICWD503E to have the title updated in the unit table to reflect its current title 
•	No other changes are proposed.
Although updates reflect equivalent outcomes, or meet the definitions of minor updates as defined in the Training Package Organising Framework, some of the proposed changes are being applied to core units, or pre-requisite units of competency, which may impact the end users of the training products. 
Stakeholder advised: We updated to the new units of competence back in 2022 when the training package changed.  We wanted to make sure we had the latest units available.  We also offer the Whitecard as a stand a lone course and we just updated our Asbestos worker course to match. We have no additional feedback but welcome the changes to be made so that the training package is up to date again.  
Additional RTO stakeholder (SA) supported this statement.</t>
  </si>
  <si>
    <t>Stakeholder provided feedback in the webform during the public consultation period. Stakeholder feedback:  A minor release to the training package based on the above two updated units of competency would have minimal impact on our operations and release should not be delayed.
Supported by additional industry stakeholders.
Government stakeholder supported change and strongly supported update to TAEDEL404.</t>
  </si>
  <si>
    <t>Stakeholder provided feedback in the webform during the public consultation period. Stakeholder feedback:  While the inclusion of the White Card unit is convenient, I don't believe it warrants a separate release for the CPP31119 qualification. Ensuring workers complete CPCWHS1001 is already part of any employer's WHS responsibilities and it's readily accessible as a standalone course online. From an employer's perspective, it's a minor administrative task compared to the potential confusion and disruption of rolling out two qualification updates within 12 months.
I'd support delaying the minor release and instead implementing a single, comprehensive update at the conclusion of the Urban Pest Management review. This would give industry clearer direction, reduce transition fatigue, and help ensure any changes are rolled out with adequate support and communication.</t>
  </si>
  <si>
    <t xml:space="preserve">Responded to the stakeholder noting the feedback.  Provided the stakeholder information about the release dates for them to make an informed decision about whether to adopt the minor release prior to the major update as it will fall within the 12 month transition period. </t>
  </si>
  <si>
    <t xml:space="preserve">Stakeholder provided feedback in the webform during the public consultation period.  Stakeholder feedback: 
Stakeholder identified a number of errors in the training prodcuts.  
- Summary of change document incorrectly identifying a minor change
- mapping information missing on 3 qualifications and 2 units of competency
These errors were corrected and the stakeholder advised. </t>
  </si>
  <si>
    <t xml:space="preserve">Thank you for your feedback, your support is noted. Revisions have been made to the draft training products to reflect these requirements. </t>
  </si>
  <si>
    <t>3 x National RTO, 3 x Employer, 1 x gvernment (national)</t>
  </si>
  <si>
    <t xml:space="preserve">Stakeholder provided written letter of support for the updates.  Stakeholder response: Stakeholders from the Plumbing and Fire Protection Industry, Including the Plumbing Industry Climate Action Centre and the Plumbing and Pipe Trades Employees Union, have reviewed the 'Summary of Changes" and have no futher comments to contribute at this stage of the project.  The updates made to CPCWHS1001 which were endorsed in December 2021 are positive and will assist in lifting industry standards and safety.   Training on scope with the CPCWHS1001 unit at PICAC and related Registered Training Organisations (Ceputec and The Services Trade College Australia), has already been adopted and is being delivered.  Industry strongly supports the intention of the project, to ensure that training being delivered is current and reflects most recent updates to units of competency.  The fact that there can be a lag time which can result in superseded units being delivered post the endorsement and adoption into the NTR is a flaw in the overall Victorian Eduction Training framework and the initiative of BuildSkills to drive consistency and currency is welcomed. </t>
  </si>
  <si>
    <t xml:space="preserve">Stakeholder provided email in support of the updates.  Stakeholder response:  The update of UOCs stating the superseded UOC code to the latest code, will not have any undue impact, unless there is a requirement for those with the superseded qualification to update to the new code. If this is likely to be the case then further consultation would be required, however I don’t think this should be the case.
</t>
  </si>
  <si>
    <t>Prepare to work safely in the construction industry</t>
  </si>
  <si>
    <t>CPP</t>
  </si>
  <si>
    <t>6 TC members, Karen Noble, Hayden Eberle</t>
  </si>
  <si>
    <t>Reviewed feedback received from public consultations.  Discussed issue with CPP30119 being released twice in 12 months. Requested support for final draft products.  Advised of update to training products.</t>
  </si>
  <si>
    <t xml:space="preserve">Committee members supported the draft training products and agreed to provide statements to support. </t>
  </si>
  <si>
    <t>3 x representatives from Master Builders, Karen Noble</t>
  </si>
  <si>
    <t>To provide an overview of proposed changes, seek feedback on changes to CPC products - CPC10120, CPC30420, CPC41020</t>
  </si>
  <si>
    <t>Meeting held and project update provided.  Stakeholder supported changes and advised would seek feedback from members.  This was later provided in an email outlining member support for the changes</t>
  </si>
  <si>
    <t>Meetings - telephone</t>
  </si>
  <si>
    <t>2 x representatives from Demolition and Asbestos Industry Association, Karen Noble</t>
  </si>
  <si>
    <t>Meeting held and project update provided.  Stakeholder strongly supported updates to demolition qualifications to be in line with legislation and reflect current practice.</t>
  </si>
  <si>
    <t>Qld WHS Licensing regulator representatives (x2), Karen Noble</t>
  </si>
  <si>
    <t xml:space="preserve">Meeting held with jurisdictional WHS regulators.  Stakeholders supported proposed amendments to CPC30420 and provided suggested wording for amendments. </t>
  </si>
  <si>
    <t>NT WHS Licensing regulator representatives (x2), Karen Noble</t>
  </si>
  <si>
    <t xml:space="preserve">Meeting held with jurisdictional WHS regulators.  Stakeholders supported proposed amendments to CPC30420 and agreed with suggested wording for amendments. </t>
  </si>
  <si>
    <t>NSW WHS Licensing regulator representatives (x2), Karen Noble</t>
  </si>
  <si>
    <t xml:space="preserve">Meeting held with jurisdictional WHS regulators.  Stakeholders supported proposed amendments to CPC30420 and provided example of suggested wording for amendments. </t>
  </si>
  <si>
    <t xml:space="preserve">Stakeholder attended an industry engagement session with NWP Manager (GW) then contacted PM to seek further information about proposed changes.  Stakeholder asked:  The proposal aims to remove the UOC LGAWORK501A from the Diploma. On paper, this unit looks to be relevant to water utilities in regional NSW and QLD, where ~150 utilities are operated by local government. This could also be highly relevant to future qualifications we’re looking into for council water engineers and managers.
Stakeholder suggested there may be little uptake of this unit but it is likely due to the lack of training provision, rather than lack of relevance.  Questioned why the unit was proposed to be deleted and if there is an equivalent to replace it. </t>
  </si>
  <si>
    <t>Email and responses - WHS</t>
  </si>
  <si>
    <t>ACT WHS Commissioner representative, Karen Noble</t>
  </si>
  <si>
    <t xml:space="preserve">Emailed seeking meeting to discuss proposed changes to CPC30420 and seek stakeholder input into draft training products.  </t>
  </si>
  <si>
    <t xml:space="preserve">Commissioner's office responsed that the ACT WHS Commissioner agrees that ‘asbestos’ should be referenced as a potential hazard within demolition units of competency, and supports any amendments to rectify its omission. </t>
  </si>
  <si>
    <t xml:space="preserve">32 emails sent and 2 responses received. Demolition sector supportive of aligning the units with current industry legislative requirements. </t>
  </si>
  <si>
    <t xml:space="preserve">45 emails sent and 10 responses received, 1 meeting held to clarify proposed changes.  Stakeholders advised minimal impact and supported proposed changes, with 1 RTO conducting a full mapping and identifying cost impacts to their business. </t>
  </si>
  <si>
    <t>SafeWork NSW (curriculum team) x 1, Karen Noble</t>
  </si>
  <si>
    <t>To provide an overview of implementation project and seek stakeholder guidance on licensing impacts</t>
  </si>
  <si>
    <t xml:space="preserve">Stakeholder supported updates and advised no impacts due to legislative instruments already updated. </t>
  </si>
  <si>
    <t>1 x SaCSA representative, Karen Noble</t>
  </si>
  <si>
    <t>To provide an overview of implementation project, and to advise on impacted products within the other JSC's remit</t>
  </si>
  <si>
    <t xml:space="preserve">Stakeholder advised the updates are already underway, except for 6 units of competency which KN had identified.  These were provided in an email to the JSC. </t>
  </si>
  <si>
    <t>Bulk email distribution</t>
  </si>
  <si>
    <t>126 stakeholders registered and attended webinars</t>
  </si>
  <si>
    <t>Water sector stakeholders impacted by changes to CPCWHS1001 including RTOs, Industry bodies, Licensing Regulators, Employers</t>
  </si>
  <si>
    <t xml:space="preserve">Invitations sent to 578 stakeholders inviting them to register and attend Water Sector webinars being held on 22/05/25 and 28/05/25.  </t>
  </si>
  <si>
    <t xml:space="preserve">Invitations sent to 1582 stakeholders inviting them to register and attend All Sectors webinars being held on 19/05/25 and 29/05/25. </t>
  </si>
  <si>
    <t>19 stakeholders registered and attended webinars</t>
  </si>
  <si>
    <t>1 x Safework NSW representative, Sarah Martin, Anthony Vitler</t>
  </si>
  <si>
    <t>Stakeholders supported proposed updates and advised all legislative instruments have been updated to reflect the current unit of competency already.</t>
  </si>
  <si>
    <t>1 x SWA representative, Sarah Martin, Karen Noble</t>
  </si>
  <si>
    <t>3 x WHSQ Representatives, Sarah Martin, Karen Noble</t>
  </si>
  <si>
    <t>1 x Tas WHS Representatives, Sarah Martin, Ingrid Mountford</t>
  </si>
  <si>
    <t>1 x Safework SA Representatives, Sarah Martin</t>
  </si>
  <si>
    <t>1 x NT WHS Representatives, Sarah Martin</t>
  </si>
  <si>
    <t>1 x ACT WHS Representatives, Sarah Martin</t>
  </si>
  <si>
    <t>4 x ACT WHS Representatives, Sarah Martin, Anthony Vitler</t>
  </si>
  <si>
    <t>2 x NT WHS Representatives, Sarah Martin</t>
  </si>
  <si>
    <t>3 x WA WHS Representatives, Sarah Martin, Amanda Hamilton</t>
  </si>
  <si>
    <t>3 x WA DTWD representatives, 1 x WA CTF representative, Sarah Martin</t>
  </si>
  <si>
    <t xml:space="preserve">To provide an overview of implementation project and seek stakeholder guidance on licensing impacts, and impacts to students and funding. </t>
  </si>
  <si>
    <t xml:space="preserve">Stakeholders supported proposed updates and advised all legislative instruments have been updated to reflect the current unit of competency already.  Funding stakeholder supported the proposed update. </t>
  </si>
  <si>
    <t>1 x Skills Tas representative, Ingrid Mountford, Sarah Martin</t>
  </si>
  <si>
    <t>Stakeholders supported proposed updates and advised no accidental consequensces.</t>
  </si>
  <si>
    <t>2 x WHS Vic representative,  Sarah Martin</t>
  </si>
  <si>
    <t>To provide an overview of implementation project and seek stakeholder guidance on licensing impacts, and impacts to students transitioning from the superseded unit.</t>
  </si>
  <si>
    <t>1 x Employer/RTO representative, Sarah Martin</t>
  </si>
  <si>
    <t>To provide an overview of implementation project and seek stakeholder guidance on impacts to students transitioning from the superseded unit</t>
  </si>
  <si>
    <t>Water Industry</t>
  </si>
  <si>
    <t>4</t>
  </si>
  <si>
    <t>3</t>
  </si>
  <si>
    <t>1</t>
  </si>
  <si>
    <t>8</t>
  </si>
  <si>
    <t>7</t>
  </si>
  <si>
    <t>Dispute resolution</t>
  </si>
  <si>
    <t>If a dispute was identified during the consultation, this section will povide details of its resolution.</t>
  </si>
  <si>
    <t>Project phases:</t>
  </si>
  <si>
    <t>Start</t>
  </si>
  <si>
    <t>End</t>
  </si>
  <si>
    <t>Incorporating feedback</t>
  </si>
  <si>
    <t>SRO &amp; STA Check</t>
  </si>
  <si>
    <t>It is noted that the feedback was received after the end of the public consultation period, however, BuildSkills has still taken this into consideration.</t>
  </si>
  <si>
    <t xml:space="preserve">Stakeholder supports changes to qualifications as the updates made to CPCWHS1001 are designed to raise industry standards and safety. </t>
  </si>
  <si>
    <t xml:space="preserve">WHS Regulator stakeholders support changes to qualifications. No implementation issues identified, and stakeholders advised legislation already reflects the current version of the unit of competency. </t>
  </si>
  <si>
    <t>Stakeholders support changes to qualifications. Although some stakeholders identified a cost impact of developing new resources, the stakeholder support delivery of current industry practice.</t>
  </si>
  <si>
    <t xml:space="preserve">Stakeholders support changes to qualifications. No implementation impact identifed, and the peak bodies welcome the improvements to industry safety that will result from finalisation of the implementation of the updated unit of competency. </t>
  </si>
  <si>
    <t>Stakeholders support changes to qualifications. Minimal implementation impacts identified.</t>
  </si>
  <si>
    <t>Stakeholders support changes to qualifications. Stakeholders welcome the updates to reflect current industry standards.</t>
  </si>
  <si>
    <t>Stakeholders support changes to qualifications.  Stakeholders noted the time delay  of the implementation of CPCWHS1001 has caused an impact to delivery, which will be addressed in the updated qualifications</t>
  </si>
  <si>
    <t xml:space="preserve">Committee member suggested that to reduce impact to sector, all NWP qualificaitons could be updated to allow for one training package release. </t>
  </si>
  <si>
    <t>Senior officials check</t>
  </si>
  <si>
    <t>Certificate II in Technical Security</t>
  </si>
  <si>
    <t>CPP20319</t>
  </si>
  <si>
    <t>CPC203XX</t>
  </si>
  <si>
    <t xml:space="preserve">The stakeholder is one of the industry training councils represnting WA.  The stakeholder was contacted by the WA state training authority to review qualifications submitted for approval.  The stakeholder ntoed that the qualificaiton description referenced superseded units of competency relating to the ACMA cabling requirements. </t>
  </si>
  <si>
    <t xml:space="preserve">Although this feedback was received after consultation, BuildSkills undertook this amendment in order to ensure the qualification remains accurate and current.  The qualification was amended prior to submission. </t>
  </si>
  <si>
    <t>1 x Future Skills Organisation representative, Sarah Martin</t>
  </si>
  <si>
    <t>Stakeholder advised of current update to ICT30519 which is being held up by update to CPCCDE3014.  Stakeholder supported the proposed update and requested expedition of project.</t>
  </si>
  <si>
    <t>State Training Authorities and Senior Responsible Officers - emails</t>
  </si>
  <si>
    <t>SROs and STAs from all states and territories</t>
  </si>
  <si>
    <t xml:space="preserve">Emailed all SRO/STA for step 4 SRO review. Summarised the objectives of the project, and provided consultation log, summary of changes, and training products for review. </t>
  </si>
  <si>
    <t xml:space="preserve">Responses received from STA/SRO for each state's approval. </t>
  </si>
  <si>
    <t>SRO response - Victoria SRO provided a response supporting the training product updates</t>
  </si>
  <si>
    <t xml:space="preserve">We reviewed the qualification description and found that some wording was unclear.  We proposed amended wording and removal of reference to the cabling units of competency. This was checked with the stakeholder and their members and found to be adequate.  </t>
  </si>
  <si>
    <t>Thank you for your support.</t>
  </si>
  <si>
    <t>SRO response - SA SRO provided a response supporting the training product updates</t>
  </si>
  <si>
    <t>SRO response - Qld SRO provided a response supporting the training product updates</t>
  </si>
  <si>
    <t>SRO response - NSW SRO provided a response supporting the training product updates</t>
  </si>
  <si>
    <t>CPP203XX</t>
  </si>
  <si>
    <t xml:space="preserve">The stakeholder is one of the industry training councils represnting NSW.  The stakeholder was contacted by the NSW state training authority to review qualifications submitted for approval.  The stakeholder provided support for proposed changes to the CPP20319 qualifications and noted that the changes are needed to maintain compliance with ACMA cable license requirements. </t>
  </si>
  <si>
    <t>SRO response - NT SRO provided a response supporting the training product updates</t>
  </si>
  <si>
    <t>Senior Responsible Officers' check</t>
  </si>
  <si>
    <t>Stakeholder identified additional references to superseded units of competency in the qualification description of CPP20319.</t>
  </si>
  <si>
    <t xml:space="preserve">References corrected and qualification re-submitted to SRO/STA for review, and to Technical Committee for final sign off. </t>
  </si>
  <si>
    <t>CPC20319</t>
  </si>
  <si>
    <t>1 x JSC</t>
  </si>
  <si>
    <t>Face to face meeting</t>
  </si>
  <si>
    <t xml:space="preserve">The RTO delivers a range of qualifications and licenses in the security industry. The stakeholder raised a current concern regarding updates to the qualification and requested superseded units to be updated as a priority. </t>
  </si>
  <si>
    <t xml:space="preserve">BuildSkills provided support to the RTO to explain the process for updating qualifications, and advised of the updates occuring in this project. </t>
  </si>
  <si>
    <t>10</t>
  </si>
  <si>
    <t>Meetings - face to face</t>
  </si>
  <si>
    <t>1 x Asset College, Adam Pringle</t>
  </si>
  <si>
    <t>to provide an overview of implementation project and seek stakeholder guidance on impacts to students and issues relating to CPP20319 updates</t>
  </si>
  <si>
    <t xml:space="preserve">Stakeholder advised the superseded units in the qualification are a current concern and should be updated as a priority. </t>
  </si>
  <si>
    <t xml:space="preserve">The meeting was held to provide an overview of the updates to the CPCCWHS1001 unit in qualifications and to ascertain if there are any licensing or implementation transition issues for learners within the CPP and CPC qualifications being updated.  Questions were asked :
- woud the update of the unit in 8 CPC/CPP qualifications affect your licensing process?
- do you see any licensing issues with learners transitioning from the old unit to the new? 
Regulator advised that no accidental consequences would be identified and there is no impact on licensing issues as the regulator has already updated their legislative instruments with the current version of the unit.  </t>
  </si>
  <si>
    <t>WHS Licensing Regulators from NSW, Qld, ACT, and Safe Work Australia</t>
  </si>
  <si>
    <t>Regulator provided an email response. 
-	Support the amendment to CPCCDE3016 to retain the original content of listing asbestos as a potential hazard
-	Noted that other specific hazards have been omitted
-	Suggested contacting Belinda.Russell@swa.gov.au to discuss the further omissions</t>
  </si>
  <si>
    <t>SWA representative</t>
  </si>
  <si>
    <t>Safe Work Australia</t>
  </si>
  <si>
    <t xml:space="preserve">Thank you for your feedback, your support is noted.  I have noted your comments about additional omissions and these will be investigated outside of this project. </t>
  </si>
  <si>
    <t xml:space="preserve">Thank you so much for providing me with this feedback.   I have noted your comments about Silica and I will investigate the possibility of including it as an elective. 
Additional stakeholders support noted. 
</t>
  </si>
  <si>
    <t xml:space="preserve">Noted. Issues outside of this project scope have been recorded for future training product development work. </t>
  </si>
  <si>
    <t xml:space="preserve">The meeting was held to review the propsed amendments to CPC30420.  Although minor updates and equivalent outcomes, the units are held in the core of the qualification.  Questions were asked:
- The unit of competency is CPCCDE3016 Identify hazards on demolition sites and apply risk management strategies .   In the superseded equivalent version of this unit of competency (CPCCDE3016A), ‘asbestos’ was listed as an ‘undiscovered hazard’ in the range statement of the unit of competency.  The current version of the unit of competency fails to list ‘asbestos’ as a potential hazard.  We believe that given the legislative requirements around asbestos, with particular regard to demolition practices, that this was omitted in error.  We believe we can update this unit of competency through the Training Package Organising Framework under the category of ‘updating outdated regulation requirements’.  It should be noted that when the unit of competency was updated from CPCCDE3016A to CPCCDE3016, the modification history shows that the update occurred only to meet the Standards for Training Packages 2012 – together with the fact the units are equivalent, suggests that the unit of competency was intended to retain the original content.
- other proposed changes to the CPC30420 Certificate III in Demolition include:
•	The qualification description has been updated to reflect the current unit CPCWHS1001
•	The core unit TLID1001 has been updated to the equivalent unit TLID0020
•	The core unit TLID2003 has been updated to the equivalent unit TLID0021
•	The pre-requisite unit for CPCCDE3014 has been updated from CPCCWHS1001 to the equivalent unit CPCWHS1001
•	The pre-requisite unit for CPCCDE3015 has been updated from CPCCWHS1001 to the equivalent unit CPCWHS1001
•	No other changes are proposed 
Stakeholder advised all updates are appropriate, and the stakeholder supprts the changes to the CPC products. 
ACT Work Health and Safety Commissioner responded to an email with the same questions:  Unfortunately Commissioner Agius is unable to meet to discuss the issues raised below. We do, however, agree that ‘asbestos’ should be referenced as a potential hazard within demolition units of competency, and we would support any amendments to rectify its omission. 
SWA advised they support the rectification of the omission and noted there are other omissions that should be discussed as to why they were omitted, and provided a contact for consultation.  </t>
  </si>
  <si>
    <t xml:space="preserve">WHS Regulator stakeholders strongly support the changes to CPC and CPP qualifications as this will align with current legislative requirements. No implementation issues were noted.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</si>
</sst>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Aptos Narrow"/>
      <family val="2"/>
      <scheme val="minor"/>
    </font>
    <font>
      <b/>
      <sz val="10"/>
      <color theme="2"/>
      <name val="Arial"/>
      <family val="2"/>
    </font>
    <font>
      <sz val="10"/>
      <color theme="1"/>
      <name val="Arial"/>
      <family val="2"/>
    </font>
    <font>
      <sz val="10"/>
      <color rgb="FF213430"/>
      <name val="Arial"/>
      <family val="2"/>
    </font>
    <font>
      <b/>
      <sz val="18"/>
      <color theme="1"/>
      <name val="Aptos Narrow"/>
      <family val="2"/>
      <scheme val="minor"/>
    </font>
    <font>
      <b/>
      <sz val="11"/>
      <color theme="1"/>
      <name val="Arial"/>
      <family val="2"/>
    </font>
    <font>
      <sz val="11"/>
      <color theme="1"/>
      <name val="Arial"/>
      <family val="2"/>
    </font>
    <font>
      <b/>
      <sz val="18"/>
      <color theme="1"/>
      <name val="Arial"/>
      <family val="2"/>
    </font>
    <font>
      <b/>
      <sz val="10"/>
      <color theme="0"/>
      <name val="Arial"/>
      <family val="2"/>
    </font>
    <font>
      <u/>
      <sz val="11"/>
      <color theme="10"/>
      <name val="Aptos Narrow"/>
      <family val="2"/>
      <scheme val="minor"/>
    </font>
    <font>
      <sz val="8"/>
      <name val="Aptos Narrow"/>
      <family val="2"/>
      <scheme val="minor"/>
    </font>
    <font>
      <sz val="11"/>
      <name val="Calibri"/>
      <family val="2"/>
    </font>
    <font>
      <sz val="10"/>
      <name val="Arial"/>
      <family val="2"/>
    </font>
    <font>
      <b/>
      <sz val="11"/>
      <color theme="1"/>
      <name val="Calibri"/>
      <family val="2"/>
    </font>
    <font>
      <sz val="11"/>
      <color theme="1"/>
      <name val="Calibri"/>
      <family val="2"/>
    </font>
    <font>
      <sz val="11"/>
      <color theme="1"/>
      <name val="Aptos"/>
      <family val="2"/>
    </font>
    <font>
      <sz val="11"/>
      <color rgb="FF242424"/>
      <name val="Aptos Narrow"/>
      <family val="2"/>
      <charset val="1"/>
    </font>
    <font>
      <sz val="12"/>
      <color rgb="FF000000"/>
      <name val="Times New Roman"/>
      <charset val="1"/>
    </font>
    <font>
      <sz val="18"/>
      <color rgb="FF5D7A38"/>
      <name val="Arial"/>
      <family val="2"/>
    </font>
    <font>
      <i/>
      <sz val="11"/>
      <color theme="1"/>
      <name val="Arial"/>
      <family val="2"/>
    </font>
    <font>
      <b/>
      <sz val="10"/>
      <color rgb="FFFFFFFF"/>
      <name val="Arial"/>
      <family val="2"/>
    </font>
    <font>
      <b/>
      <sz val="10"/>
      <color theme="1"/>
      <name val="Arial"/>
      <family val="2"/>
    </font>
  </fonts>
  <fills count="11">
    <fill>
      <patternFill patternType="none"/>
    </fill>
    <fill>
      <patternFill patternType="gray125"/>
    </fill>
    <fill>
      <patternFill patternType="solid">
        <fgColor theme="1" tint="0.89996032593768116"/>
        <bgColor auto="1"/>
      </patternFill>
    </fill>
    <fill>
      <patternFill patternType="solid">
        <fgColor theme="2"/>
        <bgColor indexed="64"/>
      </patternFill>
    </fill>
    <fill>
      <patternFill patternType="solid">
        <fgColor rgb="FFFFFFFF"/>
        <bgColor rgb="FF000000"/>
      </patternFill>
    </fill>
    <fill>
      <patternFill patternType="solid">
        <fgColor rgb="FF036CEB"/>
        <bgColor theme="1"/>
      </patternFill>
    </fill>
    <fill>
      <patternFill patternType="solid">
        <fgColor rgb="FF036CEB"/>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0" tint="-9.9978637043366805E-2"/>
        <bgColor indexed="64"/>
      </patternFill>
    </fill>
    <fill>
      <patternFill patternType="solid">
        <fgColor theme="9"/>
        <bgColor indexed="64"/>
      </patternFill>
    </fill>
  </fills>
  <borders count="16">
    <border>
      <left/>
      <right/>
      <top/>
      <bottom/>
      <diagonal/>
    </border>
    <border>
      <left/>
      <right/>
      <top/>
      <bottom style="thin">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5D7A38"/>
      </bottom>
      <diagonal/>
    </border>
  </borders>
  <cellStyleXfs count="3">
    <xf numFmtId="0" fontId="0" fillId="0" borderId="0"/>
    <xf numFmtId="0" fontId="9" fillId="0" borderId="0" applyNumberFormat="0" applyFill="0" applyBorder="0" applyAlignment="0" applyProtection="0"/>
    <xf numFmtId="0" fontId="11" fillId="0" borderId="0"/>
  </cellStyleXfs>
  <cellXfs count="95">
    <xf numFmtId="0" fontId="0" fillId="0" borderId="0" xfId="0"/>
    <xf numFmtId="0" fontId="2" fillId="3" borderId="0" xfId="0" applyFont="1" applyFill="1" applyAlignment="1">
      <alignment horizontal="center"/>
    </xf>
    <xf numFmtId="0" fontId="3" fillId="4" borderId="0" xfId="0" applyFont="1" applyFill="1" applyAlignment="1">
      <alignment horizontal="center" wrapText="1"/>
    </xf>
    <xf numFmtId="0" fontId="5" fillId="0" borderId="0" xfId="0" applyFont="1"/>
    <xf numFmtId="0" fontId="6" fillId="0" borderId="0" xfId="0" applyFont="1"/>
    <xf numFmtId="0" fontId="7" fillId="0" borderId="0" xfId="0" applyFont="1" applyAlignment="1">
      <alignment horizontal="center" vertical="center"/>
    </xf>
    <xf numFmtId="0" fontId="5" fillId="0" borderId="0" xfId="0" applyFont="1" applyAlignment="1">
      <alignment horizontal="left" vertical="center"/>
    </xf>
    <xf numFmtId="0" fontId="5" fillId="8" borderId="0" xfId="0" applyFont="1" applyFill="1" applyAlignment="1">
      <alignment horizontal="left" vertical="center"/>
    </xf>
    <xf numFmtId="0" fontId="5" fillId="8" borderId="0" xfId="0" applyFont="1" applyFill="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vertical="center"/>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49" fontId="2" fillId="2" borderId="6"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2" xfId="0" applyFont="1" applyFill="1" applyBorder="1" applyAlignment="1">
      <alignment horizontal="left" vertical="top" wrapText="1"/>
    </xf>
    <xf numFmtId="0" fontId="8" fillId="6" borderId="0" xfId="0" applyFont="1" applyFill="1" applyAlignment="1">
      <alignment horizontal="center" vertical="center" wrapText="1"/>
    </xf>
    <xf numFmtId="0" fontId="2" fillId="7" borderId="0" xfId="0" applyFont="1" applyFill="1"/>
    <xf numFmtId="0" fontId="2" fillId="8" borderId="0" xfId="0" applyFont="1" applyFill="1"/>
    <xf numFmtId="0" fontId="2" fillId="3" borderId="0" xfId="0" applyFont="1" applyFill="1"/>
    <xf numFmtId="0" fontId="2" fillId="7" borderId="0" xfId="0" applyFont="1" applyFill="1" applyAlignment="1">
      <alignment horizontal="left" vertical="top" wrapText="1"/>
    </xf>
    <xf numFmtId="0" fontId="2" fillId="8" borderId="0" xfId="0" applyFont="1" applyFill="1" applyAlignment="1">
      <alignment horizontal="left" vertical="top" wrapText="1"/>
    </xf>
    <xf numFmtId="0" fontId="2" fillId="7" borderId="0" xfId="0" applyFont="1" applyFill="1" applyAlignment="1">
      <alignment vertical="top" wrapText="1"/>
    </xf>
    <xf numFmtId="0" fontId="2" fillId="8" borderId="0" xfId="0" applyFont="1" applyFill="1" applyAlignment="1">
      <alignment vertical="top" wrapText="1"/>
    </xf>
    <xf numFmtId="0" fontId="2" fillId="7" borderId="0" xfId="0" applyFont="1" applyFill="1" applyAlignment="1">
      <alignment horizontal="center" vertical="top" wrapText="1"/>
    </xf>
    <xf numFmtId="0" fontId="2" fillId="8" borderId="0" xfId="0" applyFont="1" applyFill="1" applyAlignment="1">
      <alignment horizontal="center" vertical="top" wrapText="1"/>
    </xf>
    <xf numFmtId="0" fontId="6" fillId="3" borderId="4" xfId="0" applyFont="1" applyFill="1" applyBorder="1" applyAlignment="1">
      <alignment vertical="top" wrapText="1"/>
    </xf>
    <xf numFmtId="14" fontId="2" fillId="7" borderId="0" xfId="0" applyNumberFormat="1" applyFont="1" applyFill="1" applyAlignment="1">
      <alignment horizontal="left" vertical="top" wrapText="1"/>
    </xf>
    <xf numFmtId="14" fontId="2" fillId="8" borderId="0" xfId="0" applyNumberFormat="1" applyFont="1" applyFill="1" applyAlignment="1">
      <alignment horizontal="left" vertical="top" wrapText="1"/>
    </xf>
    <xf numFmtId="49" fontId="2" fillId="2" borderId="7" xfId="0" applyNumberFormat="1" applyFont="1" applyFill="1" applyBorder="1" applyAlignment="1">
      <alignment horizontal="center" vertical="top" wrapText="1"/>
    </xf>
    <xf numFmtId="0" fontId="12" fillId="7" borderId="0" xfId="0" applyFont="1" applyFill="1"/>
    <xf numFmtId="0" fontId="12" fillId="8" borderId="0" xfId="0" applyFont="1" applyFill="1"/>
    <xf numFmtId="0" fontId="12" fillId="7" borderId="0" xfId="0" applyFont="1" applyFill="1" applyAlignment="1">
      <alignment horizontal="center"/>
    </xf>
    <xf numFmtId="0" fontId="12" fillId="8" borderId="0" xfId="0" applyFont="1" applyFill="1" applyAlignment="1">
      <alignment horizontal="center"/>
    </xf>
    <xf numFmtId="0" fontId="4" fillId="0" borderId="0" xfId="0" applyFont="1" applyAlignment="1">
      <alignment horizontal="center" vertical="center"/>
    </xf>
    <xf numFmtId="0" fontId="13" fillId="9" borderId="1" xfId="2" applyFont="1" applyFill="1" applyBorder="1" applyAlignment="1">
      <alignment horizontal="center" vertical="center" wrapText="1"/>
    </xf>
    <xf numFmtId="0" fontId="13" fillId="9" borderId="9" xfId="2" applyFont="1" applyFill="1" applyBorder="1" applyAlignment="1">
      <alignment horizontal="center" vertical="center" wrapText="1"/>
    </xf>
    <xf numFmtId="0" fontId="13" fillId="9" borderId="9" xfId="2" applyFont="1" applyFill="1" applyBorder="1" applyAlignment="1">
      <alignment vertical="center" wrapText="1"/>
    </xf>
    <xf numFmtId="0" fontId="13" fillId="9" borderId="9" xfId="2" applyFont="1" applyFill="1" applyBorder="1" applyAlignment="1">
      <alignment wrapText="1"/>
    </xf>
    <xf numFmtId="0" fontId="13" fillId="9" borderId="9" xfId="2" applyFont="1" applyFill="1" applyBorder="1" applyAlignment="1">
      <alignment horizontal="center" vertical="center"/>
    </xf>
    <xf numFmtId="0" fontId="13" fillId="9" borderId="9" xfId="2" applyFont="1" applyFill="1" applyBorder="1" applyAlignment="1">
      <alignment horizontal="center"/>
    </xf>
    <xf numFmtId="14" fontId="11" fillId="0" borderId="9" xfId="2" applyNumberFormat="1" applyBorder="1" applyAlignment="1">
      <alignment horizontal="center" vertical="center" wrapText="1"/>
    </xf>
    <xf numFmtId="0" fontId="11" fillId="0" borderId="9" xfId="2" applyBorder="1" applyAlignment="1">
      <alignment horizontal="center" vertical="center" wrapText="1"/>
    </xf>
    <xf numFmtId="0" fontId="11" fillId="0" borderId="9" xfId="2" applyBorder="1" applyAlignment="1">
      <alignment vertical="center" wrapText="1"/>
    </xf>
    <xf numFmtId="0" fontId="11" fillId="0" borderId="9" xfId="2" applyBorder="1" applyAlignment="1">
      <alignment vertical="top" wrapText="1"/>
    </xf>
    <xf numFmtId="0" fontId="14" fillId="0" borderId="10" xfId="0" applyFont="1" applyBorder="1" applyAlignment="1">
      <alignment vertical="center"/>
    </xf>
    <xf numFmtId="0" fontId="15" fillId="0" borderId="11" xfId="0" applyFont="1" applyBorder="1" applyAlignment="1">
      <alignment vertical="center" wrapText="1"/>
    </xf>
    <xf numFmtId="0" fontId="9" fillId="0" borderId="9" xfId="1" applyBorder="1" applyAlignment="1">
      <alignment vertical="center" wrapText="1"/>
    </xf>
    <xf numFmtId="0" fontId="9" fillId="0" borderId="10" xfId="1" applyBorder="1" applyAlignment="1">
      <alignment horizontal="left" vertical="center" wrapText="1"/>
    </xf>
    <xf numFmtId="0" fontId="11" fillId="0" borderId="9" xfId="2" applyBorder="1" applyAlignment="1">
      <alignment horizontal="center" vertical="center"/>
    </xf>
    <xf numFmtId="0" fontId="0" fillId="0" borderId="10" xfId="0" applyBorder="1" applyAlignment="1">
      <alignment vertical="center"/>
    </xf>
    <xf numFmtId="0" fontId="11" fillId="0" borderId="9" xfId="2" applyBorder="1" applyAlignment="1">
      <alignment horizontal="left" vertical="center" wrapText="1"/>
    </xf>
    <xf numFmtId="0" fontId="16" fillId="0" borderId="10" xfId="0" applyFont="1" applyBorder="1" applyAlignment="1">
      <alignment vertical="center"/>
    </xf>
    <xf numFmtId="49" fontId="12" fillId="0" borderId="9" xfId="2" applyNumberFormat="1" applyFont="1" applyBorder="1" applyAlignment="1">
      <alignment vertical="center" wrapText="1" readingOrder="1"/>
    </xf>
    <xf numFmtId="49" fontId="12" fillId="0" borderId="9" xfId="2" applyNumberFormat="1" applyFont="1" applyBorder="1" applyAlignment="1">
      <alignment vertical="top" wrapText="1" readingOrder="1"/>
    </xf>
    <xf numFmtId="49" fontId="12" fillId="0" borderId="9" xfId="2" applyNumberFormat="1" applyFont="1" applyBorder="1" applyAlignment="1">
      <alignment horizontal="center" vertical="center" wrapText="1" readingOrder="1"/>
    </xf>
    <xf numFmtId="0" fontId="17" fillId="0" borderId="10" xfId="0" applyFont="1" applyBorder="1" applyAlignment="1">
      <alignment vertical="center"/>
    </xf>
    <xf numFmtId="0" fontId="11" fillId="0" borderId="9" xfId="2" applyBorder="1" applyAlignment="1">
      <alignment horizontal="left" vertical="top" wrapText="1"/>
    </xf>
    <xf numFmtId="0" fontId="11" fillId="0" borderId="9" xfId="2" applyBorder="1" applyAlignment="1">
      <alignment horizontal="left" wrapText="1"/>
    </xf>
    <xf numFmtId="0" fontId="0" fillId="10" borderId="0" xfId="0" applyFill="1"/>
    <xf numFmtId="0" fontId="0" fillId="0" borderId="0" xfId="0" applyAlignment="1">
      <alignment horizontal="center" vertical="center"/>
    </xf>
    <xf numFmtId="0" fontId="0" fillId="0" borderId="0" xfId="0" applyAlignment="1">
      <alignment vertical="center"/>
    </xf>
    <xf numFmtId="0" fontId="18" fillId="0" borderId="0" xfId="0" applyFont="1"/>
    <xf numFmtId="0" fontId="19" fillId="0" borderId="0" xfId="0" applyFont="1"/>
    <xf numFmtId="0" fontId="20" fillId="0" borderId="15" xfId="0" applyFont="1" applyBorder="1" applyAlignment="1">
      <alignment vertical="center" wrapText="1"/>
    </xf>
    <xf numFmtId="0" fontId="6" fillId="0" borderId="15" xfId="0" applyFont="1" applyBorder="1"/>
    <xf numFmtId="0" fontId="6" fillId="0" borderId="0" xfId="0" applyFont="1" applyAlignment="1">
      <alignment horizontal="center"/>
    </xf>
    <xf numFmtId="0" fontId="9" fillId="0" borderId="0" xfId="1" applyAlignment="1">
      <alignment horizontal="center"/>
    </xf>
    <xf numFmtId="0" fontId="2" fillId="3" borderId="0" xfId="0" applyFont="1" applyFill="1" applyAlignment="1">
      <alignment horizontal="center" vertical="center"/>
    </xf>
    <xf numFmtId="0" fontId="12" fillId="8" borderId="0" xfId="0" applyFont="1" applyFill="1" applyAlignment="1">
      <alignment horizontal="center" vertical="center" wrapText="1"/>
    </xf>
    <xf numFmtId="0" fontId="12" fillId="7" borderId="0" xfId="0" applyFont="1" applyFill="1" applyAlignment="1">
      <alignment horizontal="center" vertical="center" wrapText="1"/>
    </xf>
    <xf numFmtId="14" fontId="6" fillId="0" borderId="0" xfId="0" applyNumberFormat="1" applyFont="1" applyAlignment="1">
      <alignment horizontal="center"/>
    </xf>
    <xf numFmtId="0" fontId="5" fillId="0" borderId="0" xfId="0" applyFont="1" applyAlignment="1">
      <alignment horizontal="center"/>
    </xf>
    <xf numFmtId="0" fontId="6" fillId="3" borderId="3" xfId="0" applyFont="1" applyFill="1" applyBorder="1" applyAlignment="1">
      <alignment horizontal="left" vertical="top" wrapText="1"/>
    </xf>
    <xf numFmtId="0" fontId="6" fillId="3" borderId="0" xfId="0" applyFont="1" applyFill="1" applyAlignment="1">
      <alignment horizontal="left" vertical="top" wrapText="1"/>
    </xf>
    <xf numFmtId="0" fontId="6" fillId="0" borderId="0" xfId="0" applyFont="1" applyAlignment="1">
      <alignment horizontal="center"/>
    </xf>
    <xf numFmtId="0" fontId="7" fillId="0" borderId="0" xfId="0" applyFont="1" applyAlignment="1">
      <alignment horizontal="center" vertical="center"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4" xfId="0" applyFont="1" applyFill="1" applyBorder="1" applyAlignment="1">
      <alignment horizontal="center" vertical="top" wrapText="1"/>
    </xf>
    <xf numFmtId="0" fontId="5" fillId="0" borderId="0" xfId="0" applyFont="1" applyAlignment="1">
      <alignment horizontal="left" vertical="center"/>
    </xf>
    <xf numFmtId="0" fontId="6" fillId="0" borderId="0" xfId="0" applyFont="1" applyAlignment="1">
      <alignment horizontal="left"/>
    </xf>
    <xf numFmtId="0" fontId="9" fillId="0" borderId="0" xfId="1" applyAlignment="1">
      <alignment horizontal="center"/>
    </xf>
    <xf numFmtId="0" fontId="2" fillId="3" borderId="0" xfId="0" applyFont="1" applyFill="1" applyAlignment="1">
      <alignment horizontal="left"/>
    </xf>
    <xf numFmtId="0" fontId="3" fillId="4" borderId="1" xfId="0" applyFont="1" applyFill="1" applyBorder="1" applyAlignment="1">
      <alignment horizontal="left"/>
    </xf>
    <xf numFmtId="0" fontId="0" fillId="0" borderId="0" xfId="0" applyAlignment="1">
      <alignment horizontal="center"/>
    </xf>
    <xf numFmtId="0" fontId="4" fillId="0" borderId="0" xfId="0" applyFont="1" applyAlignment="1">
      <alignment horizontal="center" vertical="center"/>
    </xf>
    <xf numFmtId="0" fontId="2" fillId="3" borderId="0" xfId="0" applyFont="1" applyFill="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cellXfs>
  <cellStyles count="3">
    <cellStyle name="Hyperlink" xfId="1" builtinId="8"/>
    <cellStyle name="Normal" xfId="0" builtinId="0"/>
    <cellStyle name="Normal 2" xfId="2" xr:uid="{38FB59EC-465E-4CE9-A388-359A785C44A1}"/>
  </cellStyles>
  <dxfs count="23">
    <dxf>
      <fill>
        <patternFill>
          <bgColor theme="9" tint="0.79998168889431442"/>
        </patternFill>
      </fill>
    </dxf>
    <dxf>
      <fill>
        <patternFill>
          <bgColor theme="5" tint="0.79998168889431442"/>
        </patternFill>
      </fill>
    </dxf>
    <dxf>
      <fill>
        <patternFill>
          <bgColor theme="2" tint="-9.9948118533890809E-2"/>
        </patternFill>
      </fill>
    </dxf>
    <dxf>
      <fill>
        <patternFill>
          <bgColor theme="9" tint="0.79998168889431442"/>
        </patternFill>
      </fill>
    </dxf>
    <dxf>
      <fill>
        <patternFill>
          <bgColor theme="5" tint="0.79998168889431442"/>
        </patternFill>
      </fill>
    </dxf>
    <dxf>
      <fill>
        <patternFill>
          <bgColor theme="2" tint="-9.9948118533890809E-2"/>
        </patternFill>
      </fill>
    </dxf>
    <dxf>
      <fill>
        <patternFill>
          <bgColor theme="9" tint="0.79998168889431442"/>
        </patternFill>
      </fill>
    </dxf>
    <dxf>
      <fill>
        <patternFill>
          <bgColor theme="5" tint="0.79998168889431442"/>
        </patternFill>
      </fill>
    </dxf>
    <dxf>
      <fill>
        <patternFill>
          <bgColor theme="2" tint="-9.9948118533890809E-2"/>
        </patternFill>
      </fill>
    </dxf>
    <dxf>
      <fill>
        <patternFill>
          <bgColor theme="9" tint="0.79998168889431442"/>
        </patternFill>
      </fill>
    </dxf>
    <dxf>
      <fill>
        <patternFill>
          <bgColor theme="5" tint="0.79998168889431442"/>
        </patternFill>
      </fill>
    </dxf>
    <dxf>
      <fill>
        <patternFill>
          <bgColor theme="2" tint="-9.9948118533890809E-2"/>
        </patternFill>
      </fill>
    </dxf>
    <dxf>
      <font>
        <strike val="0"/>
        <outline val="0"/>
        <shadow val="0"/>
        <u val="none"/>
        <vertAlign val="baseline"/>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border outline="0">
        <top style="medium">
          <color rgb="FF4472C4"/>
        </top>
      </border>
    </dxf>
    <dxf>
      <font>
        <strike val="0"/>
        <outline val="0"/>
        <shadow val="0"/>
        <u val="none"/>
        <vertAlign val="baseline"/>
        <name val="Arial"/>
        <family val="2"/>
        <scheme val="none"/>
      </font>
    </dxf>
    <dxf>
      <border>
        <bottom style="thick">
          <color rgb="FF5D7A38"/>
        </bottom>
      </border>
    </dxf>
    <dxf>
      <font>
        <b/>
        <i val="0"/>
        <strike val="0"/>
        <condense val="0"/>
        <extend val="0"/>
        <outline val="0"/>
        <shadow val="0"/>
        <u val="none"/>
        <vertAlign val="baseline"/>
        <sz val="10"/>
        <color rgb="FFFFFFFF"/>
        <name val="Arial"/>
        <family val="2"/>
        <scheme val="none"/>
      </font>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colors>
    <mruColors>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1021517</xdr:colOff>
      <xdr:row>0</xdr:row>
      <xdr:rowOff>1362075</xdr:rowOff>
    </xdr:to>
    <xdr:pic>
      <xdr:nvPicPr>
        <xdr:cNvPr id="4" name="Picture 3">
          <a:extLst>
            <a:ext uri="{FF2B5EF4-FFF2-40B4-BE49-F238E27FC236}">
              <a16:creationId xmlns:a16="http://schemas.microsoft.com/office/drawing/2014/main" id="{0CB43A5A-F2A8-4377-A96C-42C9137E7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11</xdr:row>
      <xdr:rowOff>0</xdr:rowOff>
    </xdr:from>
    <xdr:to>
      <xdr:col>5</xdr:col>
      <xdr:colOff>1057275</xdr:colOff>
      <xdr:row>11</xdr:row>
      <xdr:rowOff>438150</xdr:rowOff>
    </xdr:to>
    <xdr:pic>
      <xdr:nvPicPr>
        <xdr:cNvPr id="5" name="Picture 4">
          <a:extLst>
            <a:ext uri="{FF2B5EF4-FFF2-40B4-BE49-F238E27FC236}">
              <a16:creationId xmlns:a16="http://schemas.microsoft.com/office/drawing/2014/main" id="{D1897FEF-73A0-9C1B-36F7-10A3F0E1B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25075" y="1809750"/>
          <a:ext cx="10572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10</xdr:row>
      <xdr:rowOff>190500</xdr:rowOff>
    </xdr:from>
    <xdr:to>
      <xdr:col>5</xdr:col>
      <xdr:colOff>1152525</xdr:colOff>
      <xdr:row>10</xdr:row>
      <xdr:rowOff>495300</xdr:rowOff>
    </xdr:to>
    <xdr:sp macro="" textlink="">
      <xdr:nvSpPr>
        <xdr:cNvPr id="6" name="Flowchart: Connector 5">
          <a:extLst>
            <a:ext uri="{FF2B5EF4-FFF2-40B4-BE49-F238E27FC236}">
              <a16:creationId xmlns:a16="http://schemas.microsoft.com/office/drawing/2014/main" id="{5994BE86-4DA1-4C1E-8F0B-BF7B1035AA02}"/>
            </a:ext>
          </a:extLst>
        </xdr:cNvPr>
        <xdr:cNvSpPr/>
      </xdr:nvSpPr>
      <xdr:spPr>
        <a:xfrm>
          <a:off x="10887075" y="2000250"/>
          <a:ext cx="390525" cy="304800"/>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11" name="Picture 10">
          <a:extLst>
            <a:ext uri="{FF2B5EF4-FFF2-40B4-BE49-F238E27FC236}">
              <a16:creationId xmlns:a16="http://schemas.microsoft.com/office/drawing/2014/main" id="{F4650D0B-D634-42EA-961D-E979821E60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692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9" name="Picture 8">
          <a:extLst>
            <a:ext uri="{FF2B5EF4-FFF2-40B4-BE49-F238E27FC236}">
              <a16:creationId xmlns:a16="http://schemas.microsoft.com/office/drawing/2014/main" id="{7724D5CC-53AE-46FB-AFFC-FFDD720D44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16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F7750090-3AC1-414E-92B5-63A23FD3D3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28574</xdr:colOff>
      <xdr:row>2</xdr:row>
      <xdr:rowOff>28575</xdr:rowOff>
    </xdr:from>
    <xdr:to>
      <xdr:col>7</xdr:col>
      <xdr:colOff>2486024</xdr:colOff>
      <xdr:row>2</xdr:row>
      <xdr:rowOff>885825</xdr:rowOff>
    </xdr:to>
    <xdr:sp macro="" textlink="">
      <xdr:nvSpPr>
        <xdr:cNvPr id="2" name="TextBox 1">
          <a:extLst>
            <a:ext uri="{FF2B5EF4-FFF2-40B4-BE49-F238E27FC236}">
              <a16:creationId xmlns:a16="http://schemas.microsoft.com/office/drawing/2014/main" id="{0C620F1C-86DE-4EC1-A991-ACF8A0C6B712}"/>
            </a:ext>
          </a:extLst>
        </xdr:cNvPr>
        <xdr:cNvSpPr txBox="1"/>
      </xdr:nvSpPr>
      <xdr:spPr>
        <a:xfrm>
          <a:off x="28574" y="514350"/>
          <a:ext cx="2337435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Instructions </a:t>
          </a:r>
        </a:p>
        <a:p>
          <a:pPr marL="0" indent="0"/>
          <a:r>
            <a:rPr lang="en-US" sz="1100">
              <a:solidFill>
                <a:schemeClr val="dk1"/>
              </a:solidFill>
              <a:latin typeface="+mn-lt"/>
              <a:ea typeface="+mn-lt"/>
              <a:cs typeface="+mn-lt"/>
            </a:rPr>
            <a:t>Provide details of the outcomes of </a:t>
          </a:r>
          <a:r>
            <a:rPr lang="en-US" sz="1100" b="0" i="0" u="none" strike="noStrike">
              <a:solidFill>
                <a:schemeClr val="dk1"/>
              </a:solidFill>
              <a:latin typeface="Calibri" panose="020F0502020204030204" pitchFamily="34" charset="0"/>
              <a:cs typeface="Calibri" panose="020F0502020204030204" pitchFamily="34" charset="0"/>
            </a:rPr>
            <a:t>a </a:t>
          </a:r>
          <a:r>
            <a:rPr lang="en-US" sz="1100">
              <a:solidFill>
                <a:schemeClr val="dk1"/>
              </a:solidFill>
              <a:latin typeface="+mn-lt"/>
              <a:ea typeface="+mn-lt"/>
              <a:cs typeface="+mn-lt"/>
            </a:rPr>
            <a:t>dispute resolution process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3EA396-B193-4F30-90BF-A82EBC71D2EE}" name="Table13456" displayName="Table13456" ref="A5:G65" totalsRowShown="0" headerRowDxfId="22" dataDxfId="20" headerRowBorderDxfId="21" tableBorderDxfId="19">
  <autoFilter ref="A5:G65" xr:uid="{279E53CB-39C2-45A9-8677-9E98A4FFCE4D}"/>
  <tableColumns count="7">
    <tableColumn id="1" xr3:uid="{7BB42FA9-EEB5-45A2-A402-B1901719B606}" name="Organisation" dataDxfId="18"/>
    <tableColumn id="2" xr3:uid="{9D5A43B5-817B-4819-89B9-95338347963F}" name="Industry" dataDxfId="17"/>
    <tableColumn id="3" xr3:uid="{C455D167-A9E4-4979-94E8-8DD4D3A3739F}" name="Stakeholder Type" dataDxfId="16"/>
    <tableColumn id="7" xr3:uid="{382BBD9D-3250-4242-88C4-CE811A82F4BA}" name="Issue and why it ended up in a dispute" dataDxfId="15"/>
    <tableColumn id="8" xr3:uid="{519029E1-276A-42FB-B4D8-FC7B7FFFFE39}" name="Steps taken to resolve the dispute" dataDxfId="14"/>
    <tableColumn id="4" xr3:uid="{801AC91D-3E49-40AE-8098-A9A165ED15CC}" name="Dispute Resolution Outcome" dataDxfId="13"/>
    <tableColumn id="9" xr3:uid="{03891A79-5B0B-4BD8-904E-3CE56D2EDA51}" name="Impact on learner and employment outcomes" dataDxfId="1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training-product-update-implementation-of-prepare-to-work-safety-within-cpc-and-cp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buildskills.com.au/training/training-product-update-implementation-of-prepare-to-work-safety-within-cpc-and-cp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buildskills.com.au/training/training-product-update-implementation-of-prepare-to-work-safety-within-cpc-and-cp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buildskills.com.au/training/training-product-update-implementation-of-prepare-to-work-safety-within-cpc-and-cp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buildskills.com.au/training/training-product-update-implementation-of-prepare-to-work-safety-within-cpc-and-cpp"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buildskills.com.au/training/training-product-update-implementation-of-prepare-to-work-safety-within-cpc-and-cpp"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nnelson@awa.asn.au" TargetMode="External"/><Relationship Id="rId18" Type="http://schemas.openxmlformats.org/officeDocument/2006/relationships/hyperlink" Target="mailto:andrew.moren@bluedogtraining.com.au" TargetMode="External"/><Relationship Id="rId26" Type="http://schemas.openxmlformats.org/officeDocument/2006/relationships/hyperlink" Target="mailto:ernie.kretschmer@mpaq.com.au" TargetMode="External"/><Relationship Id="rId21" Type="http://schemas.openxmlformats.org/officeDocument/2006/relationships/hyperlink" Target="mailto:mark@asset.edu.au" TargetMode="External"/><Relationship Id="rId34" Type="http://schemas.openxmlformats.org/officeDocument/2006/relationships/hyperlink" Target="mailto:customerservice@urbanutilities.com.au" TargetMode="External"/><Relationship Id="rId7" Type="http://schemas.openxmlformats.org/officeDocument/2006/relationships/hyperlink" Target="mailto:egradwell@awa.asn.au" TargetMode="External"/><Relationship Id="rId12" Type="http://schemas.openxmlformats.org/officeDocument/2006/relationships/hyperlink" Target="mailto:nholmes@qldwater.com.au" TargetMode="External"/><Relationship Id="rId17" Type="http://schemas.openxmlformats.org/officeDocument/2006/relationships/hyperlink" Target="mailto:coreyb@major.com.au" TargetMode="External"/><Relationship Id="rId25" Type="http://schemas.openxmlformats.org/officeDocument/2006/relationships/hyperlink" Target="mailto:jill.angus@mbqld.com.au" TargetMode="External"/><Relationship Id="rId33" Type="http://schemas.openxmlformats.org/officeDocument/2006/relationships/hyperlink" Target="mailto:sgwater@sgwater.com.au" TargetMode="External"/><Relationship Id="rId2" Type="http://schemas.openxmlformats.org/officeDocument/2006/relationships/hyperlink" Target="mailto:ccheeseman@awa.asn.au" TargetMode="External"/><Relationship Id="rId16" Type="http://schemas.openxmlformats.org/officeDocument/2006/relationships/hyperlink" Target="mailto:stephen.gates@tafeqld.edu.au" TargetMode="External"/><Relationship Id="rId20" Type="http://schemas.openxmlformats.org/officeDocument/2006/relationships/hyperlink" Target="mailto:peter.forsingdal@hutchinsonbuilders.com.au" TargetMode="External"/><Relationship Id="rId29" Type="http://schemas.openxmlformats.org/officeDocument/2006/relationships/hyperlink" Target="mailto:customer.enquiries@chw.net.au" TargetMode="External"/><Relationship Id="rId1" Type="http://schemas.openxmlformats.org/officeDocument/2006/relationships/hyperlink" Target="mailto:john.tannous@tafensw.edu.au" TargetMode="External"/><Relationship Id="rId6" Type="http://schemas.openxmlformats.org/officeDocument/2006/relationships/hyperlink" Target="mailto:dwiskar@qldwater.com.au" TargetMode="External"/><Relationship Id="rId11" Type="http://schemas.openxmlformats.org/officeDocument/2006/relationships/hyperlink" Target="mailto:kwhitehead@awa.asn.au" TargetMode="External"/><Relationship Id="rId24" Type="http://schemas.openxmlformats.org/officeDocument/2006/relationships/hyperlink" Target="mailto:darren.h@inscope.edu.au" TargetMode="External"/><Relationship Id="rId32" Type="http://schemas.openxmlformats.org/officeDocument/2006/relationships/hyperlink" Target="mailto:communications@seqwater.com.au" TargetMode="External"/><Relationship Id="rId37" Type="http://schemas.openxmlformats.org/officeDocument/2006/relationships/hyperlink" Target="mailto:jill.angus@mbqld.com.au" TargetMode="External"/><Relationship Id="rId5" Type="http://schemas.openxmlformats.org/officeDocument/2006/relationships/hyperlink" Target="mailto:director@greskie.com.au" TargetMode="External"/><Relationship Id="rId15" Type="http://schemas.openxmlformats.org/officeDocument/2006/relationships/hyperlink" Target="mailto:rcorby@awa.asn.au" TargetMode="External"/><Relationship Id="rId23" Type="http://schemas.openxmlformats.org/officeDocument/2006/relationships/hyperlink" Target="mailto:john.murray@flick.com.au" TargetMode="External"/><Relationship Id="rId28" Type="http://schemas.openxmlformats.org/officeDocument/2006/relationships/hyperlink" Target="mailto:admin@daia.com.au" TargetMode="External"/><Relationship Id="rId36" Type="http://schemas.openxmlformats.org/officeDocument/2006/relationships/hyperlink" Target="mailto:gregw@ceagroup.com.au" TargetMode="External"/><Relationship Id="rId10" Type="http://schemas.openxmlformats.org/officeDocument/2006/relationships/hyperlink" Target="mailto:h.stratton@griffith.edu.au" TargetMode="External"/><Relationship Id="rId19" Type="http://schemas.openxmlformats.org/officeDocument/2006/relationships/hyperlink" Target="mailto:jacobf@buildskills.com.au" TargetMode="External"/><Relationship Id="rId31" Type="http://schemas.openxmlformats.org/officeDocument/2006/relationships/hyperlink" Target="mailto:info@newater.com.au" TargetMode="External"/><Relationship Id="rId4" Type="http://schemas.openxmlformats.org/officeDocument/2006/relationships/hyperlink" Target="mailto:dave.neru1@veolia.com" TargetMode="External"/><Relationship Id="rId9" Type="http://schemas.openxmlformats.org/officeDocument/2006/relationships/hyperlink" Target="mailto:george.bellizia@veolia.com" TargetMode="External"/><Relationship Id="rId14" Type="http://schemas.openxmlformats.org/officeDocument/2006/relationships/hyperlink" Target="mailto:nsharrock@awa.asn.au" TargetMode="External"/><Relationship Id="rId22" Type="http://schemas.openxmlformats.org/officeDocument/2006/relationships/hyperlink" Target="mailto:m.roberts@hia.com.au" TargetMode="External"/><Relationship Id="rId27" Type="http://schemas.openxmlformats.org/officeDocument/2006/relationships/hyperlink" Target="mailto:michael.hurley@stmpl.com.au" TargetMode="External"/><Relationship Id="rId30" Type="http://schemas.openxmlformats.org/officeDocument/2006/relationships/hyperlink" Target="mailto:egw@egwater.vic.gov.au" TargetMode="External"/><Relationship Id="rId35" Type="http://schemas.openxmlformats.org/officeDocument/2006/relationships/hyperlink" Target="mailto:vicwater@vicwater.org.au" TargetMode="External"/><Relationship Id="rId8" Type="http://schemas.openxmlformats.org/officeDocument/2006/relationships/hyperlink" Target="mailto:erin.cini@wsaa.asn.au" TargetMode="External"/><Relationship Id="rId3" Type="http://schemas.openxmlformats.org/officeDocument/2006/relationships/hyperlink" Target="mailto:csargent@awa.asn.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I14"/>
  <sheetViews>
    <sheetView tabSelected="1" workbookViewId="0">
      <selection sqref="A1:C1"/>
    </sheetView>
  </sheetViews>
  <sheetFormatPr defaultRowHeight="15" x14ac:dyDescent="0.25"/>
  <cols>
    <col min="1" max="1" width="32.140625" customWidth="1"/>
    <col min="2" max="4" width="15.7109375" customWidth="1"/>
    <col min="5" max="5" width="12.42578125" customWidth="1"/>
    <col min="6" max="6" width="15.7109375" customWidth="1"/>
  </cols>
  <sheetData>
    <row r="1" spans="1:9" ht="112.5" customHeight="1" x14ac:dyDescent="0.25">
      <c r="A1" s="79"/>
      <c r="B1" s="79"/>
      <c r="C1" s="79"/>
      <c r="D1" s="80" t="s">
        <v>36</v>
      </c>
      <c r="E1" s="80"/>
      <c r="F1" s="80"/>
    </row>
    <row r="2" spans="1:9" x14ac:dyDescent="0.25">
      <c r="A2" s="3" t="s">
        <v>22</v>
      </c>
      <c r="B2" s="85" t="s">
        <v>119</v>
      </c>
      <c r="C2" s="85"/>
      <c r="D2" s="85"/>
      <c r="E2" s="85"/>
      <c r="F2" s="85"/>
      <c r="G2" s="85"/>
      <c r="H2" s="85"/>
      <c r="I2" s="85"/>
    </row>
    <row r="3" spans="1:9" x14ac:dyDescent="0.25">
      <c r="A3" s="3" t="s">
        <v>23</v>
      </c>
      <c r="B3" s="85" t="s">
        <v>121</v>
      </c>
      <c r="C3" s="85"/>
      <c r="D3" s="85"/>
      <c r="E3" s="85"/>
      <c r="F3" s="85"/>
      <c r="G3" s="85"/>
      <c r="H3" s="85"/>
      <c r="I3" s="85"/>
    </row>
    <row r="4" spans="1:9" x14ac:dyDescent="0.25">
      <c r="A4" s="3" t="s">
        <v>35</v>
      </c>
      <c r="B4" s="86" t="s">
        <v>120</v>
      </c>
      <c r="C4" s="79"/>
      <c r="D4" s="79"/>
      <c r="E4" s="79"/>
      <c r="F4" s="79"/>
      <c r="G4" s="79"/>
      <c r="H4" s="79"/>
      <c r="I4" s="79"/>
    </row>
    <row r="5" spans="1:9" x14ac:dyDescent="0.25">
      <c r="A5" s="84" t="s">
        <v>41</v>
      </c>
      <c r="B5" s="84"/>
      <c r="C5" s="84"/>
      <c r="D5" s="84"/>
      <c r="E5" s="7" t="s">
        <v>43</v>
      </c>
      <c r="F5" s="6" t="s">
        <v>42</v>
      </c>
    </row>
    <row r="6" spans="1:9" ht="10.5" customHeight="1" x14ac:dyDescent="0.25">
      <c r="A6" s="81"/>
      <c r="B6" s="82"/>
      <c r="C6" s="82"/>
      <c r="D6" s="82"/>
      <c r="E6" s="82"/>
      <c r="F6" s="83"/>
    </row>
    <row r="7" spans="1:9" ht="45" x14ac:dyDescent="0.25">
      <c r="A7" s="4"/>
      <c r="B7" s="8" t="s">
        <v>37</v>
      </c>
      <c r="C7" s="8" t="s">
        <v>13</v>
      </c>
      <c r="D7" s="8" t="s">
        <v>38</v>
      </c>
      <c r="E7" s="8" t="s">
        <v>39</v>
      </c>
      <c r="F7" s="9" t="s">
        <v>40</v>
      </c>
    </row>
    <row r="8" spans="1:9" ht="10.5" customHeight="1" x14ac:dyDescent="0.25">
      <c r="A8" s="81"/>
      <c r="B8" s="82"/>
      <c r="C8" s="82"/>
      <c r="D8" s="82"/>
      <c r="E8" s="82"/>
      <c r="F8" s="83"/>
    </row>
    <row r="9" spans="1:9" ht="75" customHeight="1" x14ac:dyDescent="0.25">
      <c r="A9" s="18" t="s">
        <v>24</v>
      </c>
      <c r="B9" s="77" t="s">
        <v>60</v>
      </c>
      <c r="C9" s="78"/>
      <c r="D9" s="78"/>
      <c r="E9" s="78"/>
      <c r="F9" s="18"/>
    </row>
    <row r="10" spans="1:9" ht="75" customHeight="1" x14ac:dyDescent="0.25">
      <c r="A10" s="19" t="s">
        <v>25</v>
      </c>
      <c r="B10" s="77" t="s">
        <v>47</v>
      </c>
      <c r="C10" s="78"/>
      <c r="D10" s="78"/>
      <c r="E10" s="78"/>
      <c r="F10" s="19"/>
    </row>
    <row r="11" spans="1:9" ht="75" customHeight="1" x14ac:dyDescent="0.25">
      <c r="A11" s="19" t="s">
        <v>48</v>
      </c>
      <c r="B11" s="77" t="s">
        <v>45</v>
      </c>
      <c r="C11" s="78"/>
      <c r="D11" s="78"/>
      <c r="E11" s="78"/>
      <c r="F11" s="19"/>
    </row>
    <row r="12" spans="1:9" ht="75" customHeight="1" x14ac:dyDescent="0.25">
      <c r="A12" s="19" t="s">
        <v>44</v>
      </c>
      <c r="B12" s="77" t="s">
        <v>61</v>
      </c>
      <c r="C12" s="78"/>
      <c r="D12" s="78"/>
      <c r="E12" s="78"/>
      <c r="F12" s="19"/>
    </row>
    <row r="13" spans="1:9" ht="75" customHeight="1" x14ac:dyDescent="0.25">
      <c r="A13" s="19" t="s">
        <v>46</v>
      </c>
      <c r="B13" s="77" t="s">
        <v>49</v>
      </c>
      <c r="C13" s="78"/>
      <c r="D13" s="78"/>
      <c r="E13" s="78"/>
      <c r="F13" s="30"/>
    </row>
    <row r="14" spans="1:9" ht="84.75" customHeight="1" x14ac:dyDescent="0.25">
      <c r="A14" s="19" t="s">
        <v>5073</v>
      </c>
      <c r="B14" s="77" t="s">
        <v>5074</v>
      </c>
      <c r="C14" s="78"/>
      <c r="D14" s="78"/>
      <c r="E14" s="78"/>
      <c r="F14" s="30"/>
    </row>
  </sheetData>
  <mergeCells count="14">
    <mergeCell ref="B14:E14"/>
    <mergeCell ref="A1:C1"/>
    <mergeCell ref="D1:F1"/>
    <mergeCell ref="A6:F6"/>
    <mergeCell ref="A8:F8"/>
    <mergeCell ref="A5:D5"/>
    <mergeCell ref="B2:I2"/>
    <mergeCell ref="B3:I3"/>
    <mergeCell ref="B4:I4"/>
    <mergeCell ref="B9:E9"/>
    <mergeCell ref="B10:E10"/>
    <mergeCell ref="B11:E11"/>
    <mergeCell ref="B12:E12"/>
    <mergeCell ref="B13:E13"/>
  </mergeCells>
  <hyperlinks>
    <hyperlink ref="B4" r:id="rId1" xr:uid="{07A1D97A-1FBE-4B13-8BD2-ED101C90B8B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H33"/>
  <sheetViews>
    <sheetView topLeftCell="A13" workbookViewId="0">
      <selection activeCell="D17" sqref="D17"/>
    </sheetView>
  </sheetViews>
  <sheetFormatPr defaultRowHeight="15" x14ac:dyDescent="0.25"/>
  <cols>
    <col min="1" max="1" width="22.7109375" customWidth="1"/>
    <col min="2" max="3" width="15.7109375" customWidth="1"/>
    <col min="4" max="4" width="51.42578125" customWidth="1"/>
    <col min="5" max="5" width="52.140625" customWidth="1"/>
    <col min="6" max="6" width="22.5703125" customWidth="1"/>
  </cols>
  <sheetData>
    <row r="1" spans="1:8" ht="112.5" customHeight="1" x14ac:dyDescent="0.25">
      <c r="A1" s="79"/>
      <c r="B1" s="79"/>
      <c r="C1" s="79"/>
      <c r="D1" s="79"/>
      <c r="E1" s="5" t="s">
        <v>24</v>
      </c>
      <c r="F1" s="4"/>
    </row>
    <row r="2" spans="1:8" x14ac:dyDescent="0.25">
      <c r="A2" s="3" t="s">
        <v>22</v>
      </c>
      <c r="B2" s="85" t="s">
        <v>119</v>
      </c>
      <c r="C2" s="85"/>
      <c r="D2" s="85"/>
      <c r="E2" s="85"/>
      <c r="F2" s="85"/>
      <c r="G2" s="85"/>
      <c r="H2" s="85"/>
    </row>
    <row r="3" spans="1:8" x14ac:dyDescent="0.25">
      <c r="A3" s="3" t="s">
        <v>23</v>
      </c>
      <c r="B3" s="85" t="s">
        <v>121</v>
      </c>
      <c r="C3" s="85"/>
      <c r="D3" s="85"/>
      <c r="E3" s="85"/>
      <c r="F3" s="85"/>
      <c r="G3" s="85"/>
      <c r="H3" s="85"/>
    </row>
    <row r="4" spans="1:8" x14ac:dyDescent="0.25">
      <c r="A4" s="3" t="s">
        <v>35</v>
      </c>
      <c r="B4" s="86" t="s">
        <v>120</v>
      </c>
      <c r="C4" s="79"/>
      <c r="D4" s="79"/>
      <c r="E4" s="79"/>
      <c r="F4" s="79"/>
      <c r="G4" s="79"/>
      <c r="H4" s="79"/>
    </row>
    <row r="5" spans="1:8" x14ac:dyDescent="0.25">
      <c r="A5" s="3" t="s">
        <v>5075</v>
      </c>
      <c r="B5" s="76" t="s">
        <v>5076</v>
      </c>
      <c r="C5" s="76" t="s">
        <v>5077</v>
      </c>
      <c r="D5" s="70"/>
      <c r="E5" s="70"/>
      <c r="F5" s="70"/>
      <c r="G5" s="70"/>
      <c r="H5" s="70"/>
    </row>
    <row r="6" spans="1:8" x14ac:dyDescent="0.25">
      <c r="A6" s="4" t="s">
        <v>123</v>
      </c>
      <c r="B6" s="75">
        <v>45467</v>
      </c>
      <c r="C6" s="75">
        <v>45786</v>
      </c>
      <c r="D6" s="70"/>
      <c r="E6" s="70"/>
      <c r="F6" s="70"/>
      <c r="G6" s="70"/>
      <c r="H6" s="70"/>
    </row>
    <row r="7" spans="1:8" x14ac:dyDescent="0.25">
      <c r="A7" s="4" t="s">
        <v>113</v>
      </c>
      <c r="B7" s="75">
        <v>45786</v>
      </c>
      <c r="C7" s="75">
        <v>45818</v>
      </c>
      <c r="D7" s="70"/>
      <c r="E7" s="70"/>
      <c r="F7" s="70"/>
      <c r="G7" s="70"/>
      <c r="H7" s="70"/>
    </row>
    <row r="8" spans="1:8" x14ac:dyDescent="0.25">
      <c r="A8" s="4" t="s">
        <v>5078</v>
      </c>
      <c r="B8" s="75">
        <v>45818</v>
      </c>
      <c r="C8" s="75">
        <v>45869</v>
      </c>
      <c r="D8" s="70"/>
      <c r="E8" s="70"/>
      <c r="F8" s="70"/>
      <c r="G8" s="70"/>
      <c r="H8" s="70"/>
    </row>
    <row r="9" spans="1:8" x14ac:dyDescent="0.25">
      <c r="A9" s="4" t="s">
        <v>5079</v>
      </c>
      <c r="B9" s="75">
        <v>45869</v>
      </c>
      <c r="C9" s="75">
        <v>45900</v>
      </c>
      <c r="D9" s="70"/>
      <c r="E9" s="70"/>
      <c r="F9" s="70"/>
      <c r="G9" s="70"/>
      <c r="H9" s="70"/>
    </row>
    <row r="10" spans="1:8" x14ac:dyDescent="0.25">
      <c r="A10" s="3"/>
      <c r="B10" s="71"/>
      <c r="C10" s="70"/>
      <c r="D10" s="70"/>
      <c r="E10" s="70"/>
      <c r="F10" s="70"/>
      <c r="G10" s="70"/>
      <c r="H10" s="70"/>
    </row>
    <row r="12" spans="1:8" ht="41.25" customHeight="1" x14ac:dyDescent="0.25">
      <c r="A12" s="87" t="s">
        <v>20</v>
      </c>
      <c r="B12" s="87"/>
      <c r="C12" s="87"/>
      <c r="D12" s="87"/>
      <c r="E12" s="87"/>
      <c r="F12" s="4"/>
    </row>
    <row r="13" spans="1:8" ht="30" customHeight="1" x14ac:dyDescent="0.25">
      <c r="A13" s="88" t="s">
        <v>21</v>
      </c>
      <c r="B13" s="88"/>
      <c r="C13" s="88"/>
      <c r="D13" s="88"/>
      <c r="E13" s="88"/>
      <c r="F13" s="4"/>
    </row>
    <row r="14" spans="1:8" ht="33.75" customHeight="1" x14ac:dyDescent="0.25">
      <c r="A14" s="11" t="s">
        <v>0</v>
      </c>
      <c r="B14" s="12" t="s">
        <v>7</v>
      </c>
      <c r="C14" s="12" t="s">
        <v>26</v>
      </c>
      <c r="D14" s="12" t="s">
        <v>29</v>
      </c>
      <c r="E14" s="12" t="s">
        <v>27</v>
      </c>
      <c r="F14" s="13" t="s">
        <v>28</v>
      </c>
    </row>
    <row r="15" spans="1:8" ht="30" customHeight="1" x14ac:dyDescent="0.25">
      <c r="A15" s="14" t="s">
        <v>123</v>
      </c>
      <c r="B15" s="15" t="s">
        <v>73</v>
      </c>
      <c r="C15" s="33" t="s">
        <v>5068</v>
      </c>
      <c r="D15" s="15" t="s">
        <v>141</v>
      </c>
      <c r="E15" s="15" t="s">
        <v>14</v>
      </c>
      <c r="F15" s="17" t="s">
        <v>30</v>
      </c>
    </row>
    <row r="16" spans="1:8" ht="63.75" x14ac:dyDescent="0.25">
      <c r="A16" s="14" t="s">
        <v>123</v>
      </c>
      <c r="B16" s="15" t="s">
        <v>137</v>
      </c>
      <c r="C16" s="33" t="s">
        <v>5070</v>
      </c>
      <c r="D16" s="15" t="s">
        <v>5084</v>
      </c>
      <c r="E16" s="15" t="s">
        <v>14</v>
      </c>
      <c r="F16" s="17" t="s">
        <v>30</v>
      </c>
    </row>
    <row r="17" spans="1:6" ht="51" x14ac:dyDescent="0.25">
      <c r="A17" s="14" t="s">
        <v>123</v>
      </c>
      <c r="B17" s="15" t="s">
        <v>17</v>
      </c>
      <c r="C17" s="33" t="s">
        <v>5118</v>
      </c>
      <c r="D17" s="15" t="s">
        <v>5083</v>
      </c>
      <c r="E17" s="15" t="s">
        <v>14</v>
      </c>
      <c r="F17" s="17" t="s">
        <v>30</v>
      </c>
    </row>
    <row r="18" spans="1:6" ht="51" x14ac:dyDescent="0.25">
      <c r="A18" s="14" t="s">
        <v>123</v>
      </c>
      <c r="B18" s="15" t="s">
        <v>133</v>
      </c>
      <c r="C18" s="33" t="s">
        <v>5072</v>
      </c>
      <c r="D18" s="15" t="s">
        <v>5082</v>
      </c>
      <c r="E18" s="15" t="s">
        <v>14</v>
      </c>
      <c r="F18" s="17" t="s">
        <v>30</v>
      </c>
    </row>
    <row r="19" spans="1:6" ht="63.75" x14ac:dyDescent="0.25">
      <c r="A19" s="14" t="s">
        <v>113</v>
      </c>
      <c r="B19" s="15" t="s">
        <v>138</v>
      </c>
      <c r="C19" s="33">
        <v>1</v>
      </c>
      <c r="D19" s="15" t="s">
        <v>140</v>
      </c>
      <c r="E19" s="15" t="s">
        <v>5005</v>
      </c>
      <c r="F19" s="17" t="s">
        <v>31</v>
      </c>
    </row>
    <row r="20" spans="1:6" ht="30" customHeight="1" x14ac:dyDescent="0.25">
      <c r="A20" s="14" t="s">
        <v>113</v>
      </c>
      <c r="B20" s="15" t="s">
        <v>73</v>
      </c>
      <c r="C20" s="33" t="s">
        <v>5069</v>
      </c>
      <c r="D20" s="15" t="s">
        <v>5085</v>
      </c>
      <c r="E20" s="15" t="s">
        <v>14</v>
      </c>
      <c r="F20" s="17" t="s">
        <v>30</v>
      </c>
    </row>
    <row r="21" spans="1:6" ht="30" customHeight="1" x14ac:dyDescent="0.25">
      <c r="A21" s="14" t="s">
        <v>113</v>
      </c>
      <c r="B21" s="15" t="s">
        <v>137</v>
      </c>
      <c r="C21" s="33">
        <f>COUNTIFS('Consultation Log'!$A$9:$A$81,'Consultation Summary'!A17,'Consultation Log'!$J$9:$J$81,'Consultation Summary'!B17)</f>
        <v>5</v>
      </c>
      <c r="D21" s="15" t="s">
        <v>5086</v>
      </c>
      <c r="E21" s="15" t="s">
        <v>14</v>
      </c>
      <c r="F21" s="17" t="s">
        <v>30</v>
      </c>
    </row>
    <row r="22" spans="1:6" ht="51" x14ac:dyDescent="0.25">
      <c r="A22" s="14" t="s">
        <v>113</v>
      </c>
      <c r="B22" s="15" t="s">
        <v>17</v>
      </c>
      <c r="C22" s="33" t="s">
        <v>5069</v>
      </c>
      <c r="D22" s="15" t="s">
        <v>5087</v>
      </c>
      <c r="E22" s="15" t="s">
        <v>14</v>
      </c>
      <c r="F22" s="17" t="s">
        <v>30</v>
      </c>
    </row>
    <row r="23" spans="1:6" ht="51" x14ac:dyDescent="0.25">
      <c r="A23" s="14" t="s">
        <v>113</v>
      </c>
      <c r="B23" s="15" t="s">
        <v>133</v>
      </c>
      <c r="C23" s="33" t="s">
        <v>5071</v>
      </c>
      <c r="D23" s="15" t="s">
        <v>5132</v>
      </c>
      <c r="E23" s="15" t="s">
        <v>14</v>
      </c>
      <c r="F23" s="17" t="s">
        <v>30</v>
      </c>
    </row>
    <row r="24" spans="1:6" ht="30" customHeight="1" x14ac:dyDescent="0.25">
      <c r="A24" s="14" t="s">
        <v>113</v>
      </c>
      <c r="B24" s="15" t="s">
        <v>134</v>
      </c>
      <c r="C24" s="33">
        <f>COUNTIF('Consultation Log'!$J$9:$J$81,"JSC")</f>
        <v>2</v>
      </c>
      <c r="D24" s="15" t="s">
        <v>141</v>
      </c>
      <c r="E24" s="15" t="s">
        <v>14</v>
      </c>
      <c r="F24" s="17" t="s">
        <v>30</v>
      </c>
    </row>
    <row r="25" spans="1:6" ht="38.25" x14ac:dyDescent="0.25">
      <c r="A25" s="14" t="s">
        <v>5078</v>
      </c>
      <c r="B25" s="15" t="s">
        <v>139</v>
      </c>
      <c r="C25" s="33" t="s">
        <v>5070</v>
      </c>
      <c r="D25" s="15" t="s">
        <v>5081</v>
      </c>
      <c r="E25" s="15" t="s">
        <v>14</v>
      </c>
      <c r="F25" s="17" t="s">
        <v>30</v>
      </c>
    </row>
    <row r="26" spans="1:6" ht="38.25" x14ac:dyDescent="0.25">
      <c r="A26" s="14" t="s">
        <v>19</v>
      </c>
      <c r="B26" s="15" t="s">
        <v>17</v>
      </c>
      <c r="C26" s="33">
        <v>1</v>
      </c>
      <c r="D26" s="15" t="s">
        <v>5088</v>
      </c>
      <c r="E26" s="15" t="s">
        <v>157</v>
      </c>
      <c r="F26" s="17" t="s">
        <v>30</v>
      </c>
    </row>
    <row r="27" spans="1:6" ht="46.5" customHeight="1" x14ac:dyDescent="0.25">
      <c r="A27" s="14" t="s">
        <v>5110</v>
      </c>
      <c r="B27" s="15" t="s">
        <v>137</v>
      </c>
      <c r="C27" s="33">
        <v>1</v>
      </c>
      <c r="D27" s="15" t="s">
        <v>5111</v>
      </c>
      <c r="E27" s="15" t="s">
        <v>5112</v>
      </c>
      <c r="F27" s="17" t="s">
        <v>30</v>
      </c>
    </row>
    <row r="28" spans="1:6" ht="30" customHeight="1" x14ac:dyDescent="0.25">
      <c r="A28" s="14"/>
      <c r="B28" s="15"/>
      <c r="C28" s="16"/>
      <c r="D28" s="15"/>
      <c r="E28" s="15"/>
      <c r="F28" s="17"/>
    </row>
    <row r="29" spans="1:6" ht="30" customHeight="1" x14ac:dyDescent="0.25">
      <c r="A29" s="14"/>
      <c r="B29" s="15"/>
      <c r="C29" s="16"/>
      <c r="D29" s="15"/>
      <c r="E29" s="15"/>
      <c r="F29" s="17"/>
    </row>
    <row r="30" spans="1:6" ht="30" customHeight="1" x14ac:dyDescent="0.25">
      <c r="A30" s="14"/>
      <c r="B30" s="15"/>
      <c r="C30" s="16"/>
      <c r="D30" s="15"/>
      <c r="E30" s="15"/>
      <c r="F30" s="17"/>
    </row>
    <row r="31" spans="1:6" ht="30" customHeight="1" x14ac:dyDescent="0.25">
      <c r="A31" s="14"/>
      <c r="B31" s="15"/>
      <c r="C31" s="16"/>
      <c r="D31" s="15"/>
      <c r="E31" s="15"/>
      <c r="F31" s="17"/>
    </row>
    <row r="32" spans="1:6" ht="30" customHeight="1" x14ac:dyDescent="0.25">
      <c r="A32" s="14"/>
      <c r="B32" s="15"/>
      <c r="C32" s="16"/>
      <c r="D32" s="15"/>
      <c r="E32" s="15"/>
      <c r="F32" s="17"/>
    </row>
    <row r="33" spans="1:6" ht="30" customHeight="1" x14ac:dyDescent="0.25">
      <c r="A33" s="14"/>
      <c r="B33" s="15"/>
      <c r="C33" s="16"/>
      <c r="D33" s="15"/>
      <c r="E33" s="15"/>
      <c r="F33" s="17"/>
    </row>
  </sheetData>
  <autoFilter ref="A14:F33" xr:uid="{BF62ACDA-CF46-43A7-ADE3-0F7D8739D509}"/>
  <sortState xmlns:xlrd2="http://schemas.microsoft.com/office/spreadsheetml/2017/richdata2" ref="A15:F26">
    <sortCondition ref="A15:A26"/>
  </sortState>
  <mergeCells count="6">
    <mergeCell ref="A12:E12"/>
    <mergeCell ref="A13:E13"/>
    <mergeCell ref="A1:D1"/>
    <mergeCell ref="B2:H2"/>
    <mergeCell ref="B3:H3"/>
    <mergeCell ref="B4:H4"/>
  </mergeCells>
  <dataValidations count="2">
    <dataValidation type="list" allowBlank="1" showInputMessage="1" showErrorMessage="1" sqref="B15:B33" xr:uid="{D4AD0D75-8BD1-4373-A485-10A862A57B12}">
      <formula1>"Employer,Peak Body,RTO, Employer&lt;20,Government,JSC,Union"</formula1>
    </dataValidation>
    <dataValidation type="list" allowBlank="1" showInputMessage="1" showErrorMessage="1" sqref="F15:F33" xr:uid="{623534B1-629B-4235-9E59-EBE4525EA7C6}">
      <formula1>"Yes,No"</formula1>
    </dataValidation>
  </dataValidations>
  <hyperlinks>
    <hyperlink ref="B4" r:id="rId1" xr:uid="{A3852221-8A39-4ED3-B177-406B0DC408F6}"/>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P81"/>
  <sheetViews>
    <sheetView topLeftCell="E20" workbookViewId="0">
      <selection activeCell="A22" sqref="A22"/>
    </sheetView>
  </sheetViews>
  <sheetFormatPr defaultRowHeight="15" x14ac:dyDescent="0.25"/>
  <cols>
    <col min="1" max="1" width="25.42578125" customWidth="1"/>
    <col min="2" max="4" width="15.7109375" customWidth="1"/>
    <col min="5" max="5" width="30.7109375" customWidth="1"/>
    <col min="6" max="6" width="15.7109375" customWidth="1"/>
    <col min="7" max="7" width="30.7109375" customWidth="1"/>
    <col min="8" max="8" width="15.7109375" customWidth="1"/>
    <col min="9" max="9" width="30.7109375" customWidth="1"/>
    <col min="10" max="11" width="15.7109375" customWidth="1"/>
    <col min="12" max="12" width="30.7109375" customWidth="1"/>
    <col min="13" max="13" width="20.7109375" customWidth="1"/>
    <col min="14" max="14" width="147" customWidth="1"/>
    <col min="15" max="15" width="77.85546875" customWidth="1"/>
    <col min="16" max="16" width="41.7109375" customWidth="1"/>
  </cols>
  <sheetData>
    <row r="1" spans="1:16" ht="24" x14ac:dyDescent="0.25">
      <c r="A1" s="89"/>
      <c r="B1" s="89"/>
      <c r="C1" s="89"/>
      <c r="D1" s="89"/>
      <c r="E1" s="89"/>
      <c r="F1" s="90" t="s">
        <v>25</v>
      </c>
      <c r="G1" s="90"/>
      <c r="H1" s="90"/>
      <c r="I1" s="90"/>
    </row>
    <row r="2" spans="1:16" x14ac:dyDescent="0.25">
      <c r="A2" s="3" t="s">
        <v>22</v>
      </c>
      <c r="B2" s="85" t="s">
        <v>119</v>
      </c>
      <c r="C2" s="85"/>
      <c r="D2" s="85"/>
      <c r="E2" s="85"/>
      <c r="F2" s="85"/>
      <c r="G2" s="85"/>
      <c r="H2" s="85"/>
      <c r="I2" s="85"/>
      <c r="J2" s="4"/>
      <c r="K2" s="4"/>
      <c r="L2" s="4"/>
      <c r="M2" s="4"/>
      <c r="N2" s="4"/>
      <c r="O2" s="4"/>
      <c r="P2" s="4"/>
    </row>
    <row r="3" spans="1:16" x14ac:dyDescent="0.25">
      <c r="A3" s="3" t="s">
        <v>23</v>
      </c>
      <c r="B3" s="85" t="s">
        <v>121</v>
      </c>
      <c r="C3" s="85"/>
      <c r="D3" s="85"/>
      <c r="E3" s="85"/>
      <c r="F3" s="85"/>
      <c r="G3" s="85"/>
      <c r="H3" s="85"/>
      <c r="I3" s="85"/>
      <c r="J3" s="4"/>
      <c r="K3" s="4"/>
      <c r="L3" s="4"/>
      <c r="M3" s="4"/>
      <c r="N3" s="4"/>
      <c r="O3" s="4"/>
      <c r="P3" s="4"/>
    </row>
    <row r="4" spans="1:16" x14ac:dyDescent="0.25">
      <c r="A4" s="3" t="s">
        <v>35</v>
      </c>
      <c r="B4" s="86" t="s">
        <v>120</v>
      </c>
      <c r="C4" s="79"/>
      <c r="D4" s="79"/>
      <c r="E4" s="79"/>
      <c r="F4" s="79"/>
      <c r="G4" s="79"/>
      <c r="H4" s="79"/>
      <c r="I4" s="79"/>
      <c r="J4" s="4"/>
      <c r="K4" s="4"/>
      <c r="L4" s="4"/>
      <c r="M4" s="4"/>
      <c r="N4" s="4"/>
      <c r="O4" s="4"/>
      <c r="P4" s="4"/>
    </row>
    <row r="5" spans="1:16" x14ac:dyDescent="0.25">
      <c r="A5" s="85" t="s">
        <v>32</v>
      </c>
      <c r="B5" s="85"/>
      <c r="C5" s="85"/>
      <c r="D5" s="85"/>
      <c r="E5" s="85"/>
      <c r="F5" s="85"/>
      <c r="G5" s="85"/>
      <c r="H5" s="85"/>
      <c r="I5" s="85"/>
      <c r="J5" s="4"/>
      <c r="K5" s="4"/>
      <c r="L5" s="4"/>
      <c r="M5" s="4"/>
      <c r="N5" s="4"/>
      <c r="O5" s="4"/>
      <c r="P5" s="4"/>
    </row>
    <row r="6" spans="1:16" x14ac:dyDescent="0.25">
      <c r="A6" s="87" t="s">
        <v>20</v>
      </c>
      <c r="B6" s="87"/>
      <c r="C6" s="87"/>
      <c r="D6" s="87"/>
      <c r="E6" s="87"/>
      <c r="F6" s="87"/>
      <c r="G6" s="87"/>
      <c r="H6" s="87"/>
      <c r="I6" s="1"/>
      <c r="J6" s="4"/>
      <c r="K6" s="4"/>
      <c r="L6" s="4"/>
      <c r="M6" s="4"/>
      <c r="N6" s="4"/>
      <c r="O6" s="4"/>
      <c r="P6" s="4"/>
    </row>
    <row r="7" spans="1:16" x14ac:dyDescent="0.25">
      <c r="A7" s="88" t="s">
        <v>21</v>
      </c>
      <c r="B7" s="88"/>
      <c r="C7" s="88"/>
      <c r="D7" s="88"/>
      <c r="E7" s="88"/>
      <c r="F7" s="88"/>
      <c r="G7" s="88"/>
      <c r="H7" s="88"/>
      <c r="I7" s="2"/>
      <c r="J7" s="4"/>
      <c r="K7" s="4"/>
      <c r="L7" s="4"/>
      <c r="M7" s="4"/>
      <c r="N7" s="4"/>
      <c r="O7" s="4"/>
      <c r="P7" s="4"/>
    </row>
    <row r="8" spans="1:16" ht="25.5" x14ac:dyDescent="0.25">
      <c r="A8" s="11" t="s">
        <v>0</v>
      </c>
      <c r="B8" s="12" t="s">
        <v>1</v>
      </c>
      <c r="C8" s="12" t="s">
        <v>2</v>
      </c>
      <c r="D8" s="12" t="s">
        <v>33</v>
      </c>
      <c r="E8" s="12" t="s">
        <v>34</v>
      </c>
      <c r="F8" s="12" t="s">
        <v>3</v>
      </c>
      <c r="G8" s="12" t="s">
        <v>4</v>
      </c>
      <c r="H8" s="12" t="s">
        <v>5</v>
      </c>
      <c r="I8" s="12" t="s">
        <v>6</v>
      </c>
      <c r="J8" s="12" t="s">
        <v>7</v>
      </c>
      <c r="K8" s="12" t="s">
        <v>8</v>
      </c>
      <c r="L8" s="12" t="s">
        <v>9</v>
      </c>
      <c r="M8" s="12" t="s">
        <v>10</v>
      </c>
      <c r="N8" s="12" t="s">
        <v>11</v>
      </c>
      <c r="O8" s="12" t="s">
        <v>18</v>
      </c>
      <c r="P8" s="13" t="s">
        <v>12</v>
      </c>
    </row>
    <row r="9" spans="1:16" ht="89.25" x14ac:dyDescent="0.25">
      <c r="A9" s="14" t="s">
        <v>123</v>
      </c>
      <c r="B9" s="16">
        <v>45540</v>
      </c>
      <c r="C9" s="15" t="s">
        <v>84</v>
      </c>
      <c r="D9" s="15"/>
      <c r="E9" s="15"/>
      <c r="F9" s="15"/>
      <c r="G9" s="15"/>
      <c r="H9" s="15"/>
      <c r="I9" s="15"/>
      <c r="J9" s="15" t="s">
        <v>133</v>
      </c>
      <c r="K9" s="15" t="s">
        <v>15</v>
      </c>
      <c r="L9" s="15"/>
      <c r="M9" s="15" t="s">
        <v>4967</v>
      </c>
      <c r="N9" s="15" t="s">
        <v>4968</v>
      </c>
      <c r="O9" s="15" t="s">
        <v>125</v>
      </c>
      <c r="P9" s="17" t="s">
        <v>14</v>
      </c>
    </row>
    <row r="10" spans="1:16" ht="89.25" x14ac:dyDescent="0.25">
      <c r="A10" s="14" t="s">
        <v>123</v>
      </c>
      <c r="B10" s="16">
        <v>45548</v>
      </c>
      <c r="C10" s="15" t="s">
        <v>84</v>
      </c>
      <c r="D10" s="15" t="s">
        <v>84</v>
      </c>
      <c r="E10" s="15"/>
      <c r="F10" s="15"/>
      <c r="G10" s="15"/>
      <c r="H10" s="15"/>
      <c r="I10" s="15"/>
      <c r="J10" s="15" t="s">
        <v>133</v>
      </c>
      <c r="K10" s="15" t="s">
        <v>124</v>
      </c>
      <c r="L10" s="15" t="s">
        <v>1814</v>
      </c>
      <c r="M10" s="15" t="s">
        <v>4967</v>
      </c>
      <c r="N10" s="15" t="s">
        <v>5123</v>
      </c>
      <c r="O10" s="15" t="s">
        <v>125</v>
      </c>
      <c r="P10" s="17" t="s">
        <v>14</v>
      </c>
    </row>
    <row r="11" spans="1:16" ht="25.5" x14ac:dyDescent="0.25">
      <c r="A11" s="14" t="s">
        <v>123</v>
      </c>
      <c r="B11" s="16">
        <v>45639</v>
      </c>
      <c r="C11" s="15" t="s">
        <v>82</v>
      </c>
      <c r="D11" s="15" t="s">
        <v>5113</v>
      </c>
      <c r="E11" s="15" t="s">
        <v>5090</v>
      </c>
      <c r="F11" s="15" t="s">
        <v>5107</v>
      </c>
      <c r="G11" s="15" t="s">
        <v>5090</v>
      </c>
      <c r="H11" s="15"/>
      <c r="I11" s="15"/>
      <c r="J11" s="15" t="s">
        <v>17</v>
      </c>
      <c r="K11" s="15" t="s">
        <v>78</v>
      </c>
      <c r="L11" s="15" t="s">
        <v>5114</v>
      </c>
      <c r="M11" s="15" t="s">
        <v>5115</v>
      </c>
      <c r="N11" s="15" t="s">
        <v>5116</v>
      </c>
      <c r="O11" s="15" t="s">
        <v>5117</v>
      </c>
      <c r="P11" s="17" t="s">
        <v>14</v>
      </c>
    </row>
    <row r="12" spans="1:16" ht="318.75" x14ac:dyDescent="0.25">
      <c r="A12" s="14" t="s">
        <v>123</v>
      </c>
      <c r="B12" s="16">
        <v>45660</v>
      </c>
      <c r="C12" s="15" t="s">
        <v>84</v>
      </c>
      <c r="D12" s="15" t="s">
        <v>135</v>
      </c>
      <c r="E12" s="15"/>
      <c r="F12" s="15"/>
      <c r="G12" s="15"/>
      <c r="H12" s="15"/>
      <c r="I12" s="15"/>
      <c r="J12" s="15" t="s">
        <v>134</v>
      </c>
      <c r="K12" s="15" t="s">
        <v>15</v>
      </c>
      <c r="L12" s="15"/>
      <c r="M12" s="15" t="s">
        <v>4967</v>
      </c>
      <c r="N12" s="15" t="s">
        <v>4978</v>
      </c>
      <c r="O12" s="15" t="s">
        <v>4979</v>
      </c>
      <c r="P12" s="17" t="s">
        <v>136</v>
      </c>
    </row>
    <row r="13" spans="1:16" ht="293.25" x14ac:dyDescent="0.25">
      <c r="A13" s="14" t="s">
        <v>123</v>
      </c>
      <c r="B13" s="16">
        <v>45712</v>
      </c>
      <c r="C13" s="15" t="s">
        <v>82</v>
      </c>
      <c r="D13" s="15" t="s">
        <v>118</v>
      </c>
      <c r="E13" s="15" t="s">
        <v>92</v>
      </c>
      <c r="F13" s="15"/>
      <c r="G13" s="15"/>
      <c r="H13" s="15"/>
      <c r="I13" s="15"/>
      <c r="J13" s="15" t="s">
        <v>17</v>
      </c>
      <c r="K13" s="15" t="s">
        <v>15</v>
      </c>
      <c r="L13" s="15" t="s">
        <v>4987</v>
      </c>
      <c r="M13" s="15" t="s">
        <v>83</v>
      </c>
      <c r="N13" s="15" t="s">
        <v>4988</v>
      </c>
      <c r="O13" s="15" t="s">
        <v>4977</v>
      </c>
      <c r="P13" s="17" t="s">
        <v>14</v>
      </c>
    </row>
    <row r="14" spans="1:16" ht="409.5" x14ac:dyDescent="0.25">
      <c r="A14" s="14" t="s">
        <v>123</v>
      </c>
      <c r="B14" s="16">
        <v>45712</v>
      </c>
      <c r="C14" s="15" t="s">
        <v>82</v>
      </c>
      <c r="D14" s="15" t="s">
        <v>118</v>
      </c>
      <c r="E14" s="15" t="s">
        <v>92</v>
      </c>
      <c r="F14" s="15"/>
      <c r="G14" s="15"/>
      <c r="H14" s="15"/>
      <c r="I14" s="15"/>
      <c r="J14" s="15" t="s">
        <v>17</v>
      </c>
      <c r="K14" s="15" t="s">
        <v>15</v>
      </c>
      <c r="L14" s="15" t="s">
        <v>4992</v>
      </c>
      <c r="M14" s="15" t="s">
        <v>83</v>
      </c>
      <c r="N14" s="15" t="s">
        <v>4986</v>
      </c>
      <c r="O14" s="15" t="s">
        <v>4984</v>
      </c>
      <c r="P14" s="17" t="s">
        <v>4985</v>
      </c>
    </row>
    <row r="15" spans="1:16" ht="76.5" x14ac:dyDescent="0.25">
      <c r="A15" s="14" t="s">
        <v>123</v>
      </c>
      <c r="B15" s="16">
        <v>45716</v>
      </c>
      <c r="C15" s="15" t="s">
        <v>82</v>
      </c>
      <c r="D15" s="15" t="s">
        <v>118</v>
      </c>
      <c r="E15" s="15" t="s">
        <v>92</v>
      </c>
      <c r="F15" s="15"/>
      <c r="G15" s="15"/>
      <c r="H15" s="15"/>
      <c r="I15" s="15"/>
      <c r="J15" s="15" t="s">
        <v>132</v>
      </c>
      <c r="K15" s="15" t="s">
        <v>71</v>
      </c>
      <c r="L15" s="15"/>
      <c r="M15" s="15" t="s">
        <v>83</v>
      </c>
      <c r="N15" s="15" t="s">
        <v>5028</v>
      </c>
      <c r="O15" s="15" t="s">
        <v>4991</v>
      </c>
      <c r="P15" s="17" t="s">
        <v>104</v>
      </c>
    </row>
    <row r="16" spans="1:16" ht="331.5" x14ac:dyDescent="0.25">
      <c r="A16" s="14" t="s">
        <v>123</v>
      </c>
      <c r="B16" s="16">
        <v>45722</v>
      </c>
      <c r="C16" s="15" t="s">
        <v>82</v>
      </c>
      <c r="D16" s="15" t="s">
        <v>130</v>
      </c>
      <c r="E16" s="15" t="s">
        <v>131</v>
      </c>
      <c r="F16" s="15"/>
      <c r="G16" s="15"/>
      <c r="H16" s="15"/>
      <c r="I16" s="15"/>
      <c r="J16" s="15" t="s">
        <v>133</v>
      </c>
      <c r="K16" s="15" t="s">
        <v>124</v>
      </c>
      <c r="L16" s="15" t="s">
        <v>5124</v>
      </c>
      <c r="M16" s="15" t="s">
        <v>4967</v>
      </c>
      <c r="N16" s="15" t="s">
        <v>5131</v>
      </c>
      <c r="O16" s="15" t="s">
        <v>5128</v>
      </c>
      <c r="P16" s="17" t="s">
        <v>5130</v>
      </c>
    </row>
    <row r="17" spans="1:16" ht="409.5" x14ac:dyDescent="0.25">
      <c r="A17" s="14" t="s">
        <v>123</v>
      </c>
      <c r="B17" s="16">
        <v>45722</v>
      </c>
      <c r="C17" s="15" t="s">
        <v>82</v>
      </c>
      <c r="D17" s="15" t="s">
        <v>117</v>
      </c>
      <c r="E17" s="15" t="s">
        <v>4990</v>
      </c>
      <c r="F17" s="15"/>
      <c r="G17" s="15"/>
      <c r="H17" s="15"/>
      <c r="I17" s="15"/>
      <c r="J17" s="15" t="s">
        <v>73</v>
      </c>
      <c r="K17" s="15" t="s">
        <v>71</v>
      </c>
      <c r="L17" s="15" t="s">
        <v>4989</v>
      </c>
      <c r="M17" s="15" t="s">
        <v>83</v>
      </c>
      <c r="N17" s="15" t="s">
        <v>4995</v>
      </c>
      <c r="O17" s="15" t="s">
        <v>5129</v>
      </c>
      <c r="P17" s="17" t="s">
        <v>104</v>
      </c>
    </row>
    <row r="18" spans="1:16" ht="395.25" x14ac:dyDescent="0.25">
      <c r="A18" s="14" t="s">
        <v>123</v>
      </c>
      <c r="B18" s="16">
        <v>45729</v>
      </c>
      <c r="C18" s="15" t="s">
        <v>82</v>
      </c>
      <c r="D18" s="15" t="s">
        <v>115</v>
      </c>
      <c r="E18" s="15" t="s">
        <v>94</v>
      </c>
      <c r="F18" s="15"/>
      <c r="G18" s="15"/>
      <c r="H18" s="15"/>
      <c r="I18" s="15"/>
      <c r="J18" s="15" t="s">
        <v>132</v>
      </c>
      <c r="K18" s="15" t="s">
        <v>15</v>
      </c>
      <c r="L18" s="15" t="s">
        <v>5001</v>
      </c>
      <c r="M18" s="15" t="s">
        <v>4967</v>
      </c>
      <c r="N18" s="15" t="s">
        <v>5002</v>
      </c>
      <c r="O18" s="15" t="s">
        <v>16</v>
      </c>
      <c r="P18" s="17" t="s">
        <v>14</v>
      </c>
    </row>
    <row r="19" spans="1:16" ht="204" x14ac:dyDescent="0.25">
      <c r="A19" s="14" t="s">
        <v>123</v>
      </c>
      <c r="B19" s="16">
        <v>45730</v>
      </c>
      <c r="C19" s="15" t="s">
        <v>80</v>
      </c>
      <c r="D19" s="15" t="s">
        <v>4969</v>
      </c>
      <c r="E19" s="15" t="s">
        <v>4970</v>
      </c>
      <c r="F19" s="15"/>
      <c r="G19" s="15"/>
      <c r="H19" s="15"/>
      <c r="I19" s="15"/>
      <c r="J19" s="15" t="s">
        <v>17</v>
      </c>
      <c r="K19" s="15" t="s">
        <v>15</v>
      </c>
      <c r="L19" s="15" t="s">
        <v>4971</v>
      </c>
      <c r="M19" s="15" t="s">
        <v>83</v>
      </c>
      <c r="N19" s="15" t="s">
        <v>4972</v>
      </c>
      <c r="O19" s="15" t="s">
        <v>4973</v>
      </c>
      <c r="P19" s="17" t="s">
        <v>14</v>
      </c>
    </row>
    <row r="20" spans="1:16" ht="409.5" x14ac:dyDescent="0.25">
      <c r="A20" s="14" t="s">
        <v>123</v>
      </c>
      <c r="B20" s="16">
        <v>45730</v>
      </c>
      <c r="C20" s="15" t="s">
        <v>80</v>
      </c>
      <c r="D20" s="15" t="s">
        <v>4969</v>
      </c>
      <c r="E20" s="15" t="s">
        <v>4970</v>
      </c>
      <c r="F20" s="15"/>
      <c r="G20" s="15"/>
      <c r="H20" s="15"/>
      <c r="I20" s="15"/>
      <c r="J20" s="15" t="s">
        <v>17</v>
      </c>
      <c r="K20" s="15" t="s">
        <v>15</v>
      </c>
      <c r="L20" s="15" t="s">
        <v>4971</v>
      </c>
      <c r="M20" s="15" t="s">
        <v>83</v>
      </c>
      <c r="N20" s="15" t="s">
        <v>4974</v>
      </c>
      <c r="O20" s="15" t="s">
        <v>125</v>
      </c>
      <c r="P20" s="17" t="s">
        <v>14</v>
      </c>
    </row>
    <row r="21" spans="1:16" ht="255" x14ac:dyDescent="0.25">
      <c r="A21" s="14" t="s">
        <v>123</v>
      </c>
      <c r="B21" s="16">
        <v>45733</v>
      </c>
      <c r="C21" s="15" t="s">
        <v>82</v>
      </c>
      <c r="D21" s="15" t="s">
        <v>130</v>
      </c>
      <c r="E21" s="15" t="s">
        <v>131</v>
      </c>
      <c r="F21" s="15"/>
      <c r="G21" s="15"/>
      <c r="H21" s="15"/>
      <c r="I21" s="15"/>
      <c r="J21" s="15" t="s">
        <v>137</v>
      </c>
      <c r="K21" s="15" t="s">
        <v>15</v>
      </c>
      <c r="L21" s="15" t="s">
        <v>1815</v>
      </c>
      <c r="M21" s="15" t="s">
        <v>4975</v>
      </c>
      <c r="N21" s="15" t="s">
        <v>4976</v>
      </c>
      <c r="O21" s="15" t="s">
        <v>125</v>
      </c>
      <c r="P21" s="17" t="s">
        <v>14</v>
      </c>
    </row>
    <row r="22" spans="1:16" ht="25.5" x14ac:dyDescent="0.25">
      <c r="A22" s="14" t="s">
        <v>113</v>
      </c>
      <c r="B22" s="16">
        <v>45796</v>
      </c>
      <c r="C22" s="15" t="s">
        <v>80</v>
      </c>
      <c r="D22" s="15" t="s">
        <v>98</v>
      </c>
      <c r="E22" s="15" t="s">
        <v>99</v>
      </c>
      <c r="F22" s="15"/>
      <c r="G22" s="15"/>
      <c r="H22" s="15"/>
      <c r="I22" s="15"/>
      <c r="J22" s="15" t="s">
        <v>17</v>
      </c>
      <c r="K22" s="15" t="s">
        <v>78</v>
      </c>
      <c r="L22" s="15"/>
      <c r="M22" s="15" t="s">
        <v>79</v>
      </c>
      <c r="N22" s="15" t="s">
        <v>4994</v>
      </c>
      <c r="O22" s="15" t="s">
        <v>103</v>
      </c>
      <c r="P22" s="17" t="s">
        <v>102</v>
      </c>
    </row>
    <row r="23" spans="1:16" ht="38.25" x14ac:dyDescent="0.25">
      <c r="A23" s="14" t="s">
        <v>113</v>
      </c>
      <c r="B23" s="16">
        <v>45800</v>
      </c>
      <c r="C23" s="15" t="s">
        <v>80</v>
      </c>
      <c r="D23" s="15" t="s">
        <v>100</v>
      </c>
      <c r="E23" s="15" t="s">
        <v>101</v>
      </c>
      <c r="F23" s="15"/>
      <c r="G23" s="15"/>
      <c r="H23" s="15"/>
      <c r="I23" s="15"/>
      <c r="J23" s="15" t="s">
        <v>133</v>
      </c>
      <c r="K23" s="15" t="s">
        <v>71</v>
      </c>
      <c r="L23" s="15"/>
      <c r="M23" s="15" t="s">
        <v>79</v>
      </c>
      <c r="N23" s="15" t="s">
        <v>4993</v>
      </c>
      <c r="O23" s="15" t="s">
        <v>16</v>
      </c>
      <c r="P23" s="17" t="s">
        <v>14</v>
      </c>
    </row>
    <row r="24" spans="1:16" ht="140.25" x14ac:dyDescent="0.25">
      <c r="A24" s="14" t="s">
        <v>113</v>
      </c>
      <c r="B24" s="16">
        <v>45805</v>
      </c>
      <c r="C24" s="15" t="s">
        <v>82</v>
      </c>
      <c r="D24" s="15" t="s">
        <v>118</v>
      </c>
      <c r="E24" s="15" t="s">
        <v>92</v>
      </c>
      <c r="F24" s="15" t="s">
        <v>118</v>
      </c>
      <c r="G24" s="15" t="s">
        <v>92</v>
      </c>
      <c r="H24" s="15"/>
      <c r="I24" s="15"/>
      <c r="J24" s="15" t="s">
        <v>17</v>
      </c>
      <c r="K24" s="15" t="s">
        <v>15</v>
      </c>
      <c r="L24" s="15"/>
      <c r="M24" s="15" t="s">
        <v>79</v>
      </c>
      <c r="N24" s="15" t="s">
        <v>4996</v>
      </c>
      <c r="O24" s="15" t="s">
        <v>105</v>
      </c>
      <c r="P24" s="17" t="s">
        <v>14</v>
      </c>
    </row>
    <row r="25" spans="1:16" ht="25.5" x14ac:dyDescent="0.25">
      <c r="A25" s="14" t="s">
        <v>113</v>
      </c>
      <c r="B25" s="16">
        <v>45806</v>
      </c>
      <c r="C25" s="15" t="s">
        <v>82</v>
      </c>
      <c r="D25" s="15" t="s">
        <v>115</v>
      </c>
      <c r="E25" s="15" t="s">
        <v>94</v>
      </c>
      <c r="F25" s="15" t="s">
        <v>93</v>
      </c>
      <c r="G25" s="15" t="s">
        <v>94</v>
      </c>
      <c r="H25" s="15"/>
      <c r="I25" s="15"/>
      <c r="J25" s="15" t="s">
        <v>17</v>
      </c>
      <c r="K25" s="15" t="s">
        <v>78</v>
      </c>
      <c r="L25" s="15"/>
      <c r="M25" s="15" t="s">
        <v>79</v>
      </c>
      <c r="N25" s="15" t="s">
        <v>4997</v>
      </c>
      <c r="O25" s="15" t="s">
        <v>16</v>
      </c>
      <c r="P25" s="17" t="s">
        <v>14</v>
      </c>
    </row>
    <row r="26" spans="1:16" ht="38.25" x14ac:dyDescent="0.25">
      <c r="A26" s="14" t="s">
        <v>113</v>
      </c>
      <c r="B26" s="16">
        <v>45807</v>
      </c>
      <c r="C26" s="15" t="s">
        <v>82</v>
      </c>
      <c r="D26" s="15" t="s">
        <v>115</v>
      </c>
      <c r="E26" s="15" t="s">
        <v>94</v>
      </c>
      <c r="F26" s="15" t="s">
        <v>93</v>
      </c>
      <c r="G26" s="15" t="s">
        <v>94</v>
      </c>
      <c r="H26" s="15"/>
      <c r="I26" s="15"/>
      <c r="J26" s="15" t="s">
        <v>137</v>
      </c>
      <c r="K26" s="15" t="s">
        <v>78</v>
      </c>
      <c r="L26" s="15"/>
      <c r="M26" s="15" t="s">
        <v>79</v>
      </c>
      <c r="N26" s="15" t="s">
        <v>4998</v>
      </c>
      <c r="O26" s="15" t="s">
        <v>114</v>
      </c>
      <c r="P26" s="17" t="s">
        <v>14</v>
      </c>
    </row>
    <row r="27" spans="1:16" ht="76.5" x14ac:dyDescent="0.25">
      <c r="A27" s="14" t="s">
        <v>113</v>
      </c>
      <c r="B27" s="16">
        <v>45811</v>
      </c>
      <c r="C27" s="15" t="s">
        <v>82</v>
      </c>
      <c r="D27" s="15" t="s">
        <v>84</v>
      </c>
      <c r="E27" s="15"/>
      <c r="F27" s="15"/>
      <c r="G27" s="15"/>
      <c r="H27" s="15"/>
      <c r="I27" s="15"/>
      <c r="J27" s="15" t="s">
        <v>137</v>
      </c>
      <c r="K27" s="15" t="s">
        <v>124</v>
      </c>
      <c r="L27" s="15"/>
      <c r="M27" s="15" t="s">
        <v>83</v>
      </c>
      <c r="N27" s="15" t="s">
        <v>4999</v>
      </c>
      <c r="O27" s="15" t="s">
        <v>122</v>
      </c>
      <c r="P27" s="17" t="s">
        <v>14</v>
      </c>
    </row>
    <row r="28" spans="1:16" ht="38.25" x14ac:dyDescent="0.25">
      <c r="A28" s="14" t="s">
        <v>113</v>
      </c>
      <c r="B28" s="16">
        <v>45811</v>
      </c>
      <c r="C28" s="15" t="s">
        <v>82</v>
      </c>
      <c r="D28" s="15" t="s">
        <v>115</v>
      </c>
      <c r="E28" s="15" t="s">
        <v>94</v>
      </c>
      <c r="F28" s="15" t="s">
        <v>93</v>
      </c>
      <c r="G28" s="15" t="s">
        <v>94</v>
      </c>
      <c r="H28" s="15"/>
      <c r="I28" s="15"/>
      <c r="J28" s="15" t="s">
        <v>17</v>
      </c>
      <c r="K28" s="15" t="s">
        <v>71</v>
      </c>
      <c r="L28" s="15"/>
      <c r="M28" s="15" t="s">
        <v>79</v>
      </c>
      <c r="N28" s="15" t="s">
        <v>5000</v>
      </c>
      <c r="O28" s="15" t="s">
        <v>105</v>
      </c>
      <c r="P28" s="17" t="s">
        <v>104</v>
      </c>
    </row>
    <row r="29" spans="1:16" ht="51" x14ac:dyDescent="0.25">
      <c r="A29" s="14" t="s">
        <v>113</v>
      </c>
      <c r="B29" s="16">
        <v>45813</v>
      </c>
      <c r="C29" s="15" t="s">
        <v>80</v>
      </c>
      <c r="D29" s="15" t="s">
        <v>1838</v>
      </c>
      <c r="E29" s="15" t="s">
        <v>5011</v>
      </c>
      <c r="F29" s="15"/>
      <c r="G29" s="15"/>
      <c r="H29" s="15"/>
      <c r="I29" s="15"/>
      <c r="J29" s="15" t="s">
        <v>133</v>
      </c>
      <c r="K29" s="15" t="s">
        <v>15</v>
      </c>
      <c r="L29" s="15"/>
      <c r="M29" s="15" t="s">
        <v>83</v>
      </c>
      <c r="N29" s="15" t="s">
        <v>5010</v>
      </c>
      <c r="O29" s="15" t="s">
        <v>16</v>
      </c>
      <c r="P29" s="17" t="s">
        <v>14</v>
      </c>
    </row>
    <row r="30" spans="1:16" ht="76.5" x14ac:dyDescent="0.25">
      <c r="A30" s="14" t="s">
        <v>113</v>
      </c>
      <c r="B30" s="16">
        <v>45814</v>
      </c>
      <c r="C30" s="15" t="s">
        <v>82</v>
      </c>
      <c r="D30" s="15" t="s">
        <v>95</v>
      </c>
      <c r="E30" s="15" t="s">
        <v>96</v>
      </c>
      <c r="F30" s="15"/>
      <c r="G30" s="15"/>
      <c r="H30" s="15"/>
      <c r="I30" s="15"/>
      <c r="J30" s="15" t="s">
        <v>17</v>
      </c>
      <c r="K30" s="15" t="s">
        <v>15</v>
      </c>
      <c r="L30" s="15" t="s">
        <v>5008</v>
      </c>
      <c r="M30" s="15" t="s">
        <v>79</v>
      </c>
      <c r="N30" s="15" t="s">
        <v>5003</v>
      </c>
      <c r="O30" s="15" t="s">
        <v>16</v>
      </c>
      <c r="P30" s="17" t="s">
        <v>14</v>
      </c>
    </row>
    <row r="31" spans="1:16" ht="25.5" x14ac:dyDescent="0.25">
      <c r="A31" s="14" t="s">
        <v>113</v>
      </c>
      <c r="B31" s="16">
        <v>45814</v>
      </c>
      <c r="C31" s="15" t="s">
        <v>82</v>
      </c>
      <c r="D31" s="15" t="s">
        <v>118</v>
      </c>
      <c r="E31" s="15" t="s">
        <v>92</v>
      </c>
      <c r="F31" s="15" t="s">
        <v>118</v>
      </c>
      <c r="G31" s="15" t="s">
        <v>92</v>
      </c>
      <c r="H31" s="15"/>
      <c r="I31" s="15"/>
      <c r="J31" s="15" t="s">
        <v>133</v>
      </c>
      <c r="K31" s="15" t="s">
        <v>85</v>
      </c>
      <c r="L31" s="15"/>
      <c r="M31" s="15" t="s">
        <v>79</v>
      </c>
      <c r="N31" s="15" t="s">
        <v>86</v>
      </c>
      <c r="O31" s="15" t="s">
        <v>107</v>
      </c>
      <c r="P31" s="17" t="s">
        <v>106</v>
      </c>
    </row>
    <row r="32" spans="1:16" ht="25.5" x14ac:dyDescent="0.25">
      <c r="A32" s="14" t="s">
        <v>113</v>
      </c>
      <c r="B32" s="16">
        <v>45814</v>
      </c>
      <c r="C32" s="15" t="s">
        <v>80</v>
      </c>
      <c r="D32" s="15" t="s">
        <v>108</v>
      </c>
      <c r="E32" s="15" t="s">
        <v>109</v>
      </c>
      <c r="F32" s="15"/>
      <c r="G32" s="15"/>
      <c r="H32" s="15"/>
      <c r="I32" s="15"/>
      <c r="J32" s="15" t="s">
        <v>133</v>
      </c>
      <c r="K32" s="15" t="s">
        <v>85</v>
      </c>
      <c r="L32" s="15"/>
      <c r="M32" s="15" t="s">
        <v>79</v>
      </c>
      <c r="N32" s="15"/>
      <c r="O32" s="15" t="s">
        <v>107</v>
      </c>
      <c r="P32" s="17" t="s">
        <v>106</v>
      </c>
    </row>
    <row r="33" spans="1:16" ht="25.5" x14ac:dyDescent="0.25">
      <c r="A33" s="14" t="s">
        <v>113</v>
      </c>
      <c r="B33" s="16">
        <v>45814</v>
      </c>
      <c r="C33" s="15" t="s">
        <v>80</v>
      </c>
      <c r="D33" s="15" t="s">
        <v>98</v>
      </c>
      <c r="E33" s="15" t="s">
        <v>99</v>
      </c>
      <c r="F33" s="15"/>
      <c r="G33" s="15"/>
      <c r="H33" s="15"/>
      <c r="I33" s="15"/>
      <c r="J33" s="15" t="s">
        <v>133</v>
      </c>
      <c r="K33" s="15" t="s">
        <v>85</v>
      </c>
      <c r="L33" s="15"/>
      <c r="M33" s="15" t="s">
        <v>79</v>
      </c>
      <c r="N33" s="15"/>
      <c r="O33" s="15" t="s">
        <v>107</v>
      </c>
      <c r="P33" s="17" t="s">
        <v>106</v>
      </c>
    </row>
    <row r="34" spans="1:16" ht="38.25" x14ac:dyDescent="0.25">
      <c r="A34" s="14" t="s">
        <v>113</v>
      </c>
      <c r="B34" s="16">
        <v>45814</v>
      </c>
      <c r="C34" s="15" t="s">
        <v>82</v>
      </c>
      <c r="D34" s="15" t="s">
        <v>115</v>
      </c>
      <c r="E34" s="15" t="s">
        <v>94</v>
      </c>
      <c r="F34" s="15" t="s">
        <v>93</v>
      </c>
      <c r="G34" s="15" t="s">
        <v>94</v>
      </c>
      <c r="H34" s="15"/>
      <c r="I34" s="15"/>
      <c r="J34" s="15" t="s">
        <v>133</v>
      </c>
      <c r="K34" s="15" t="s">
        <v>85</v>
      </c>
      <c r="L34" s="15"/>
      <c r="M34" s="15" t="s">
        <v>79</v>
      </c>
      <c r="N34" s="15" t="s">
        <v>87</v>
      </c>
      <c r="O34" s="15" t="s">
        <v>110</v>
      </c>
      <c r="P34" s="17" t="s">
        <v>102</v>
      </c>
    </row>
    <row r="35" spans="1:16" ht="76.5" x14ac:dyDescent="0.25">
      <c r="A35" s="14" t="s">
        <v>113</v>
      </c>
      <c r="B35" s="16">
        <v>45814</v>
      </c>
      <c r="C35" s="15" t="s">
        <v>88</v>
      </c>
      <c r="D35" s="15"/>
      <c r="E35" s="15" t="s">
        <v>89</v>
      </c>
      <c r="F35" s="15"/>
      <c r="G35" s="15"/>
      <c r="H35" s="15"/>
      <c r="I35" s="15"/>
      <c r="J35" s="15" t="s">
        <v>17</v>
      </c>
      <c r="K35" s="15" t="s">
        <v>15</v>
      </c>
      <c r="L35" s="15"/>
      <c r="M35" s="15" t="s">
        <v>79</v>
      </c>
      <c r="N35" s="15" t="s">
        <v>90</v>
      </c>
      <c r="O35" s="15" t="s">
        <v>112</v>
      </c>
      <c r="P35" s="17" t="s">
        <v>111</v>
      </c>
    </row>
    <row r="36" spans="1:16" ht="89.25" x14ac:dyDescent="0.25">
      <c r="A36" s="14" t="s">
        <v>113</v>
      </c>
      <c r="B36" s="16">
        <v>45814</v>
      </c>
      <c r="C36" s="15" t="s">
        <v>82</v>
      </c>
      <c r="D36" s="15" t="s">
        <v>115</v>
      </c>
      <c r="E36" s="15" t="s">
        <v>94</v>
      </c>
      <c r="F36" s="15" t="s">
        <v>93</v>
      </c>
      <c r="G36" s="15" t="s">
        <v>94</v>
      </c>
      <c r="H36" s="15"/>
      <c r="I36" s="15"/>
      <c r="J36" s="15" t="s">
        <v>133</v>
      </c>
      <c r="K36" s="15" t="s">
        <v>85</v>
      </c>
      <c r="L36" s="15"/>
      <c r="M36" s="15" t="s">
        <v>79</v>
      </c>
      <c r="N36" s="15" t="s">
        <v>5006</v>
      </c>
      <c r="O36" s="15" t="s">
        <v>5007</v>
      </c>
      <c r="P36" s="17" t="s">
        <v>14</v>
      </c>
    </row>
    <row r="37" spans="1:16" ht="89.25" x14ac:dyDescent="0.25">
      <c r="A37" s="14" t="s">
        <v>113</v>
      </c>
      <c r="B37" s="16">
        <v>45818</v>
      </c>
      <c r="C37" s="15" t="s">
        <v>82</v>
      </c>
      <c r="D37" s="15" t="s">
        <v>95</v>
      </c>
      <c r="E37" s="15" t="s">
        <v>96</v>
      </c>
      <c r="F37" s="15"/>
      <c r="G37" s="15"/>
      <c r="H37" s="15"/>
      <c r="I37" s="15"/>
      <c r="J37" s="15" t="s">
        <v>138</v>
      </c>
      <c r="K37" s="15" t="s">
        <v>126</v>
      </c>
      <c r="L37" s="15"/>
      <c r="M37" s="15" t="s">
        <v>79</v>
      </c>
      <c r="N37" s="15" t="s">
        <v>5004</v>
      </c>
      <c r="O37" s="15" t="s">
        <v>5005</v>
      </c>
      <c r="P37" s="17" t="s">
        <v>14</v>
      </c>
    </row>
    <row r="38" spans="1:16" ht="89.25" x14ac:dyDescent="0.25">
      <c r="A38" s="14" t="s">
        <v>5078</v>
      </c>
      <c r="B38" s="16">
        <v>45841</v>
      </c>
      <c r="C38" s="15" t="s">
        <v>84</v>
      </c>
      <c r="D38" s="15" t="s">
        <v>4966</v>
      </c>
      <c r="E38" s="15"/>
      <c r="F38" s="15"/>
      <c r="G38" s="15"/>
      <c r="H38" s="15"/>
      <c r="I38" s="15"/>
      <c r="J38" s="15" t="s">
        <v>139</v>
      </c>
      <c r="K38" s="15" t="s">
        <v>15</v>
      </c>
      <c r="L38" s="15"/>
      <c r="M38" s="15" t="s">
        <v>83</v>
      </c>
      <c r="N38" s="15" t="s">
        <v>5009</v>
      </c>
      <c r="O38" s="15" t="s">
        <v>125</v>
      </c>
      <c r="P38" s="17" t="s">
        <v>5080</v>
      </c>
    </row>
    <row r="39" spans="1:16" ht="51" x14ac:dyDescent="0.25">
      <c r="A39" s="14" t="s">
        <v>5078</v>
      </c>
      <c r="B39" s="16">
        <v>45866</v>
      </c>
      <c r="C39" s="15" t="s">
        <v>84</v>
      </c>
      <c r="D39" s="15" t="s">
        <v>4980</v>
      </c>
      <c r="E39" s="15" t="s">
        <v>4981</v>
      </c>
      <c r="F39" s="15"/>
      <c r="G39" s="15"/>
      <c r="H39" s="15"/>
      <c r="I39" s="15"/>
      <c r="J39" s="15" t="s">
        <v>134</v>
      </c>
      <c r="K39" s="15" t="s">
        <v>15</v>
      </c>
      <c r="L39" s="15"/>
      <c r="M39" s="15" t="s">
        <v>83</v>
      </c>
      <c r="N39" s="15" t="s">
        <v>4982</v>
      </c>
      <c r="O39" s="15" t="s">
        <v>4983</v>
      </c>
      <c r="P39" s="17" t="s">
        <v>5080</v>
      </c>
    </row>
    <row r="40" spans="1:16" ht="63.75" x14ac:dyDescent="0.25">
      <c r="A40" s="14" t="s">
        <v>5089</v>
      </c>
      <c r="B40" s="16">
        <v>45889</v>
      </c>
      <c r="C40" s="15" t="s">
        <v>82</v>
      </c>
      <c r="D40" s="15" t="s">
        <v>5091</v>
      </c>
      <c r="E40" s="15" t="s">
        <v>5090</v>
      </c>
      <c r="F40" s="15" t="s">
        <v>5092</v>
      </c>
      <c r="G40" s="15" t="s">
        <v>5090</v>
      </c>
      <c r="H40" s="15"/>
      <c r="I40" s="15"/>
      <c r="J40" s="15" t="s">
        <v>137</v>
      </c>
      <c r="K40" s="15" t="s">
        <v>128</v>
      </c>
      <c r="L40" s="15"/>
      <c r="M40" s="15" t="s">
        <v>83</v>
      </c>
      <c r="N40" s="15" t="s">
        <v>5093</v>
      </c>
      <c r="O40" s="15" t="s">
        <v>5102</v>
      </c>
      <c r="P40" s="17" t="s">
        <v>5094</v>
      </c>
    </row>
    <row r="41" spans="1:16" x14ac:dyDescent="0.25">
      <c r="A41" s="14" t="s">
        <v>5089</v>
      </c>
      <c r="B41" s="16">
        <v>45905</v>
      </c>
      <c r="C41" s="15" t="s">
        <v>84</v>
      </c>
      <c r="D41" s="15"/>
      <c r="E41" s="15"/>
      <c r="F41" s="15"/>
      <c r="G41" s="15"/>
      <c r="H41" s="15"/>
      <c r="I41" s="15"/>
      <c r="J41" s="15" t="s">
        <v>133</v>
      </c>
      <c r="K41" s="15" t="s">
        <v>85</v>
      </c>
      <c r="L41" s="15"/>
      <c r="M41" s="15" t="s">
        <v>83</v>
      </c>
      <c r="N41" s="15" t="s">
        <v>5101</v>
      </c>
      <c r="O41" s="15" t="s">
        <v>5103</v>
      </c>
      <c r="P41" s="17"/>
    </row>
    <row r="42" spans="1:16" x14ac:dyDescent="0.25">
      <c r="A42" s="14" t="s">
        <v>5089</v>
      </c>
      <c r="B42" s="16">
        <v>45903</v>
      </c>
      <c r="C42" s="15" t="s">
        <v>84</v>
      </c>
      <c r="D42" s="15"/>
      <c r="E42" s="15"/>
      <c r="F42" s="15"/>
      <c r="G42" s="15"/>
      <c r="H42" s="15"/>
      <c r="I42" s="15"/>
      <c r="J42" s="15" t="s">
        <v>133</v>
      </c>
      <c r="K42" s="15" t="s">
        <v>126</v>
      </c>
      <c r="L42" s="15"/>
      <c r="M42" s="15" t="s">
        <v>83</v>
      </c>
      <c r="N42" s="15" t="s">
        <v>5104</v>
      </c>
      <c r="O42" s="15" t="s">
        <v>5103</v>
      </c>
      <c r="P42" s="17"/>
    </row>
    <row r="43" spans="1:16" x14ac:dyDescent="0.25">
      <c r="A43" s="14" t="s">
        <v>5089</v>
      </c>
      <c r="B43" s="16">
        <v>45901</v>
      </c>
      <c r="C43" s="15" t="s">
        <v>84</v>
      </c>
      <c r="D43" s="15"/>
      <c r="E43" s="15"/>
      <c r="F43" s="15"/>
      <c r="G43" s="15"/>
      <c r="H43" s="15"/>
      <c r="I43" s="15"/>
      <c r="J43" s="15" t="s">
        <v>133</v>
      </c>
      <c r="K43" s="15" t="s">
        <v>78</v>
      </c>
      <c r="L43" s="15"/>
      <c r="M43" s="15" t="s">
        <v>83</v>
      </c>
      <c r="N43" s="15" t="s">
        <v>5105</v>
      </c>
      <c r="O43" s="15" t="s">
        <v>5103</v>
      </c>
      <c r="P43" s="17"/>
    </row>
    <row r="44" spans="1:16" x14ac:dyDescent="0.25">
      <c r="A44" s="14" t="s">
        <v>5089</v>
      </c>
      <c r="B44" s="16">
        <v>45898</v>
      </c>
      <c r="C44" s="15" t="s">
        <v>84</v>
      </c>
      <c r="D44" s="15"/>
      <c r="E44" s="15"/>
      <c r="F44" s="15"/>
      <c r="G44" s="15"/>
      <c r="H44" s="15"/>
      <c r="I44" s="15"/>
      <c r="J44" s="15" t="s">
        <v>133</v>
      </c>
      <c r="K44" s="15" t="s">
        <v>71</v>
      </c>
      <c r="L44" s="15"/>
      <c r="M44" s="15" t="s">
        <v>83</v>
      </c>
      <c r="N44" s="15" t="s">
        <v>5106</v>
      </c>
      <c r="O44" s="15" t="s">
        <v>5103</v>
      </c>
      <c r="P44" s="17"/>
    </row>
    <row r="45" spans="1:16" ht="38.25" x14ac:dyDescent="0.25">
      <c r="A45" s="14" t="s">
        <v>5089</v>
      </c>
      <c r="B45" s="16">
        <v>45898</v>
      </c>
      <c r="C45" s="15" t="s">
        <v>82</v>
      </c>
      <c r="D45" s="15" t="s">
        <v>5091</v>
      </c>
      <c r="E45" s="15" t="s">
        <v>5090</v>
      </c>
      <c r="F45" s="15" t="s">
        <v>5107</v>
      </c>
      <c r="G45" s="15" t="s">
        <v>5090</v>
      </c>
      <c r="H45" s="15"/>
      <c r="I45" s="15"/>
      <c r="J45" s="15" t="s">
        <v>137</v>
      </c>
      <c r="K45" s="15" t="s">
        <v>71</v>
      </c>
      <c r="L45" s="15"/>
      <c r="M45" s="15" t="s">
        <v>83</v>
      </c>
      <c r="N45" s="15" t="s">
        <v>5108</v>
      </c>
      <c r="O45" s="15" t="s">
        <v>5103</v>
      </c>
      <c r="P45" s="17"/>
    </row>
    <row r="46" spans="1:16" x14ac:dyDescent="0.25">
      <c r="A46" s="14" t="s">
        <v>5089</v>
      </c>
      <c r="B46" s="16">
        <v>45898</v>
      </c>
      <c r="C46" s="15" t="s">
        <v>84</v>
      </c>
      <c r="D46" s="15"/>
      <c r="E46" s="15"/>
      <c r="F46" s="15"/>
      <c r="G46" s="15"/>
      <c r="H46" s="15"/>
      <c r="I46" s="15"/>
      <c r="J46" s="15" t="s">
        <v>133</v>
      </c>
      <c r="K46" s="15" t="s">
        <v>124</v>
      </c>
      <c r="L46" s="15"/>
      <c r="M46" s="15" t="s">
        <v>83</v>
      </c>
      <c r="N46" s="15" t="s">
        <v>5109</v>
      </c>
      <c r="O46" s="15" t="s">
        <v>5103</v>
      </c>
      <c r="P46" s="17"/>
    </row>
    <row r="47" spans="1:16" x14ac:dyDescent="0.25">
      <c r="A47" s="14"/>
      <c r="B47" s="16"/>
      <c r="C47" s="15"/>
      <c r="D47" s="15"/>
      <c r="E47" s="15"/>
      <c r="F47" s="15"/>
      <c r="G47" s="15"/>
      <c r="H47" s="15"/>
      <c r="I47" s="15"/>
      <c r="J47" s="15"/>
      <c r="K47" s="15"/>
      <c r="L47" s="15"/>
      <c r="M47" s="15"/>
      <c r="N47" s="15"/>
      <c r="O47" s="15"/>
      <c r="P47" s="17"/>
    </row>
    <row r="48" spans="1:16" x14ac:dyDescent="0.25">
      <c r="A48" s="14"/>
      <c r="B48" s="16"/>
      <c r="C48" s="15"/>
      <c r="D48" s="15"/>
      <c r="E48" s="15"/>
      <c r="F48" s="15"/>
      <c r="G48" s="15"/>
      <c r="H48" s="15"/>
      <c r="I48" s="15"/>
      <c r="J48" s="15"/>
      <c r="K48" s="15"/>
      <c r="L48" s="15"/>
      <c r="M48" s="15"/>
      <c r="N48" s="15"/>
      <c r="O48" s="15"/>
      <c r="P48" s="17"/>
    </row>
    <row r="49" spans="1:16" x14ac:dyDescent="0.25">
      <c r="A49" s="14"/>
      <c r="B49" s="16"/>
      <c r="C49" s="15"/>
      <c r="D49" s="15"/>
      <c r="E49" s="15"/>
      <c r="F49" s="15"/>
      <c r="G49" s="15"/>
      <c r="H49" s="15"/>
      <c r="I49" s="15"/>
      <c r="J49" s="15"/>
      <c r="K49" s="15"/>
      <c r="L49" s="15"/>
      <c r="M49" s="15"/>
      <c r="N49" s="15"/>
      <c r="O49" s="15"/>
      <c r="P49" s="17"/>
    </row>
    <row r="50" spans="1:16" x14ac:dyDescent="0.25">
      <c r="A50" s="14"/>
      <c r="B50" s="16"/>
      <c r="C50" s="15"/>
      <c r="D50" s="15"/>
      <c r="E50" s="15"/>
      <c r="F50" s="15"/>
      <c r="G50" s="15"/>
      <c r="H50" s="15"/>
      <c r="I50" s="15"/>
      <c r="J50" s="15"/>
      <c r="K50" s="15"/>
      <c r="L50" s="15"/>
      <c r="M50" s="15"/>
      <c r="N50" s="15"/>
      <c r="O50" s="15"/>
      <c r="P50" s="17"/>
    </row>
    <row r="51" spans="1:16" x14ac:dyDescent="0.25">
      <c r="A51" s="14"/>
      <c r="B51" s="16"/>
      <c r="C51" s="15"/>
      <c r="D51" s="15"/>
      <c r="E51" s="15"/>
      <c r="F51" s="15"/>
      <c r="G51" s="15"/>
      <c r="H51" s="15"/>
      <c r="I51" s="15"/>
      <c r="J51" s="15"/>
      <c r="K51" s="15"/>
      <c r="L51" s="15"/>
      <c r="M51" s="15"/>
      <c r="N51" s="15"/>
      <c r="O51" s="15"/>
      <c r="P51" s="17"/>
    </row>
    <row r="52" spans="1:16" x14ac:dyDescent="0.25">
      <c r="A52" s="14"/>
      <c r="B52" s="16"/>
      <c r="C52" s="15"/>
      <c r="D52" s="15"/>
      <c r="E52" s="15"/>
      <c r="F52" s="15"/>
      <c r="G52" s="15"/>
      <c r="H52" s="15"/>
      <c r="I52" s="15"/>
      <c r="J52" s="15"/>
      <c r="K52" s="15"/>
      <c r="L52" s="15"/>
      <c r="M52" s="15"/>
      <c r="N52" s="15"/>
      <c r="O52" s="15"/>
      <c r="P52" s="17"/>
    </row>
    <row r="53" spans="1:16" x14ac:dyDescent="0.25">
      <c r="A53" s="14"/>
      <c r="B53" s="16"/>
      <c r="C53" s="15"/>
      <c r="D53" s="15"/>
      <c r="E53" s="15"/>
      <c r="F53" s="15"/>
      <c r="G53" s="15"/>
      <c r="H53" s="15"/>
      <c r="I53" s="15"/>
      <c r="J53" s="15"/>
      <c r="K53" s="15"/>
      <c r="L53" s="15"/>
      <c r="M53" s="15"/>
      <c r="N53" s="15"/>
      <c r="O53" s="15"/>
      <c r="P53" s="17"/>
    </row>
    <row r="54" spans="1:16" x14ac:dyDescent="0.25">
      <c r="A54" s="14"/>
      <c r="B54" s="16"/>
      <c r="C54" s="15"/>
      <c r="D54" s="15"/>
      <c r="E54" s="15"/>
      <c r="F54" s="15"/>
      <c r="G54" s="15"/>
      <c r="H54" s="15"/>
      <c r="I54" s="15"/>
      <c r="J54" s="15"/>
      <c r="K54" s="15"/>
      <c r="L54" s="15"/>
      <c r="M54" s="15"/>
      <c r="N54" s="15"/>
      <c r="O54" s="15"/>
      <c r="P54" s="17"/>
    </row>
    <row r="55" spans="1:16" x14ac:dyDescent="0.25">
      <c r="A55" s="14"/>
      <c r="B55" s="16"/>
      <c r="C55" s="15"/>
      <c r="D55" s="15"/>
      <c r="E55" s="15"/>
      <c r="F55" s="15"/>
      <c r="G55" s="15"/>
      <c r="H55" s="15"/>
      <c r="I55" s="15"/>
      <c r="J55" s="15"/>
      <c r="K55" s="15"/>
      <c r="L55" s="15"/>
      <c r="M55" s="15"/>
      <c r="N55" s="15"/>
      <c r="O55" s="15"/>
      <c r="P55" s="17"/>
    </row>
    <row r="56" spans="1:16" x14ac:dyDescent="0.25">
      <c r="A56" s="14"/>
      <c r="B56" s="16"/>
      <c r="C56" s="15"/>
      <c r="D56" s="15"/>
      <c r="E56" s="15"/>
      <c r="F56" s="15"/>
      <c r="G56" s="15"/>
      <c r="H56" s="15"/>
      <c r="I56" s="15"/>
      <c r="J56" s="15"/>
      <c r="K56" s="15"/>
      <c r="L56" s="15"/>
      <c r="M56" s="15"/>
      <c r="N56" s="15"/>
      <c r="O56" s="15"/>
      <c r="P56" s="17"/>
    </row>
    <row r="57" spans="1:16" x14ac:dyDescent="0.25">
      <c r="A57" s="14"/>
      <c r="B57" s="16"/>
      <c r="C57" s="15"/>
      <c r="D57" s="15"/>
      <c r="E57" s="15"/>
      <c r="F57" s="15"/>
      <c r="G57" s="15"/>
      <c r="H57" s="15"/>
      <c r="I57" s="15"/>
      <c r="J57" s="15"/>
      <c r="K57" s="15"/>
      <c r="L57" s="15"/>
      <c r="M57" s="15"/>
      <c r="N57" s="15"/>
      <c r="O57" s="15"/>
      <c r="P57" s="17"/>
    </row>
    <row r="58" spans="1:16" x14ac:dyDescent="0.25">
      <c r="A58" s="14"/>
      <c r="B58" s="16"/>
      <c r="C58" s="15"/>
      <c r="D58" s="15"/>
      <c r="E58" s="15"/>
      <c r="F58" s="15"/>
      <c r="G58" s="15"/>
      <c r="H58" s="15"/>
      <c r="I58" s="15"/>
      <c r="J58" s="15"/>
      <c r="K58" s="15"/>
      <c r="L58" s="15"/>
      <c r="M58" s="15"/>
      <c r="N58" s="15"/>
      <c r="O58" s="15"/>
      <c r="P58" s="17"/>
    </row>
    <row r="59" spans="1:16" x14ac:dyDescent="0.25">
      <c r="A59" s="14"/>
      <c r="B59" s="16"/>
      <c r="C59" s="15"/>
      <c r="D59" s="15"/>
      <c r="E59" s="15"/>
      <c r="F59" s="15"/>
      <c r="G59" s="15"/>
      <c r="H59" s="15"/>
      <c r="I59" s="15"/>
      <c r="J59" s="15"/>
      <c r="K59" s="15"/>
      <c r="L59" s="15"/>
      <c r="M59" s="15"/>
      <c r="N59" s="15"/>
      <c r="O59" s="15"/>
      <c r="P59" s="17"/>
    </row>
    <row r="60" spans="1:16" x14ac:dyDescent="0.25">
      <c r="A60" s="14"/>
      <c r="B60" s="16"/>
      <c r="C60" s="15"/>
      <c r="D60" s="15"/>
      <c r="E60" s="15"/>
      <c r="F60" s="15"/>
      <c r="G60" s="15"/>
      <c r="H60" s="15"/>
      <c r="I60" s="15"/>
      <c r="J60" s="15"/>
      <c r="K60" s="15"/>
      <c r="L60" s="15"/>
      <c r="M60" s="15"/>
      <c r="N60" s="15"/>
      <c r="O60" s="15"/>
      <c r="P60" s="17"/>
    </row>
    <row r="61" spans="1:16" x14ac:dyDescent="0.25">
      <c r="A61" s="14"/>
      <c r="B61" s="16"/>
      <c r="C61" s="15"/>
      <c r="D61" s="15"/>
      <c r="E61" s="15"/>
      <c r="F61" s="15"/>
      <c r="G61" s="15"/>
      <c r="H61" s="15"/>
      <c r="I61" s="15"/>
      <c r="J61" s="15"/>
      <c r="K61" s="15"/>
      <c r="L61" s="15"/>
      <c r="M61" s="15"/>
      <c r="N61" s="15"/>
      <c r="O61" s="15"/>
      <c r="P61" s="17"/>
    </row>
    <row r="62" spans="1:16" x14ac:dyDescent="0.25">
      <c r="A62" s="14"/>
      <c r="B62" s="16"/>
      <c r="C62" s="15"/>
      <c r="D62" s="15"/>
      <c r="E62" s="15"/>
      <c r="F62" s="15"/>
      <c r="G62" s="15"/>
      <c r="H62" s="15"/>
      <c r="I62" s="15"/>
      <c r="J62" s="15"/>
      <c r="K62" s="15"/>
      <c r="L62" s="15"/>
      <c r="M62" s="15"/>
      <c r="N62" s="15"/>
      <c r="O62" s="15"/>
      <c r="P62" s="17"/>
    </row>
    <row r="63" spans="1:16" x14ac:dyDescent="0.25">
      <c r="A63" s="14"/>
      <c r="B63" s="16"/>
      <c r="C63" s="15"/>
      <c r="D63" s="15"/>
      <c r="E63" s="15"/>
      <c r="F63" s="15"/>
      <c r="G63" s="15"/>
      <c r="H63" s="15"/>
      <c r="I63" s="15"/>
      <c r="J63" s="15"/>
      <c r="K63" s="15"/>
      <c r="L63" s="15"/>
      <c r="M63" s="15"/>
      <c r="N63" s="15"/>
      <c r="O63" s="15"/>
      <c r="P63" s="17"/>
    </row>
    <row r="64" spans="1:16" x14ac:dyDescent="0.25">
      <c r="A64" s="14"/>
      <c r="B64" s="16"/>
      <c r="C64" s="15"/>
      <c r="D64" s="15"/>
      <c r="E64" s="15"/>
      <c r="F64" s="15"/>
      <c r="G64" s="15"/>
      <c r="H64" s="15"/>
      <c r="I64" s="15"/>
      <c r="J64" s="15"/>
      <c r="K64" s="15"/>
      <c r="L64" s="15"/>
      <c r="M64" s="15"/>
      <c r="N64" s="15"/>
      <c r="O64" s="15"/>
      <c r="P64" s="17"/>
    </row>
    <row r="65" spans="1:16" x14ac:dyDescent="0.25">
      <c r="A65" s="14"/>
      <c r="B65" s="16"/>
      <c r="C65" s="15"/>
      <c r="D65" s="15"/>
      <c r="E65" s="15"/>
      <c r="F65" s="15"/>
      <c r="G65" s="15"/>
      <c r="H65" s="15"/>
      <c r="I65" s="15"/>
      <c r="J65" s="15"/>
      <c r="K65" s="15"/>
      <c r="L65" s="15"/>
      <c r="M65" s="15"/>
      <c r="N65" s="15"/>
      <c r="O65" s="15"/>
      <c r="P65" s="17"/>
    </row>
    <row r="66" spans="1:16" x14ac:dyDescent="0.25">
      <c r="A66" s="14"/>
      <c r="B66" s="16"/>
      <c r="C66" s="15"/>
      <c r="D66" s="15"/>
      <c r="E66" s="15"/>
      <c r="F66" s="15"/>
      <c r="G66" s="15"/>
      <c r="H66" s="15"/>
      <c r="I66" s="15"/>
      <c r="J66" s="15"/>
      <c r="K66" s="15"/>
      <c r="L66" s="15"/>
      <c r="M66" s="15"/>
      <c r="N66" s="15"/>
      <c r="O66" s="15"/>
      <c r="P66" s="17"/>
    </row>
    <row r="67" spans="1:16" x14ac:dyDescent="0.25">
      <c r="A67" s="14"/>
      <c r="B67" s="16"/>
      <c r="C67" s="15"/>
      <c r="D67" s="15"/>
      <c r="E67" s="15"/>
      <c r="F67" s="15"/>
      <c r="G67" s="15"/>
      <c r="H67" s="15"/>
      <c r="I67" s="15"/>
      <c r="J67" s="15"/>
      <c r="K67" s="15"/>
      <c r="L67" s="15"/>
      <c r="M67" s="15"/>
      <c r="N67" s="15"/>
      <c r="O67" s="15"/>
      <c r="P67" s="17"/>
    </row>
    <row r="68" spans="1:16" x14ac:dyDescent="0.25">
      <c r="A68" s="14"/>
      <c r="B68" s="16"/>
      <c r="C68" s="15"/>
      <c r="D68" s="15"/>
      <c r="E68" s="15"/>
      <c r="F68" s="15"/>
      <c r="G68" s="15"/>
      <c r="H68" s="15"/>
      <c r="I68" s="15"/>
      <c r="J68" s="15"/>
      <c r="K68" s="15"/>
      <c r="L68" s="15"/>
      <c r="M68" s="15"/>
      <c r="N68" s="15"/>
      <c r="O68" s="15"/>
      <c r="P68" s="17"/>
    </row>
    <row r="69" spans="1:16" x14ac:dyDescent="0.25">
      <c r="A69" s="14"/>
      <c r="B69" s="16"/>
      <c r="C69" s="15"/>
      <c r="D69" s="15"/>
      <c r="E69" s="15"/>
      <c r="F69" s="15"/>
      <c r="G69" s="15"/>
      <c r="H69" s="15"/>
      <c r="I69" s="15"/>
      <c r="J69" s="15"/>
      <c r="K69" s="15"/>
      <c r="L69" s="15"/>
      <c r="M69" s="15"/>
      <c r="N69" s="15"/>
      <c r="O69" s="15"/>
      <c r="P69" s="17"/>
    </row>
    <row r="70" spans="1:16" x14ac:dyDescent="0.25">
      <c r="A70" s="14"/>
      <c r="B70" s="16"/>
      <c r="C70" s="15"/>
      <c r="D70" s="15"/>
      <c r="E70" s="15"/>
      <c r="F70" s="15"/>
      <c r="G70" s="15"/>
      <c r="H70" s="15"/>
      <c r="I70" s="15"/>
      <c r="J70" s="15"/>
      <c r="K70" s="15"/>
      <c r="L70" s="15"/>
      <c r="M70" s="15"/>
      <c r="N70" s="15"/>
      <c r="O70" s="15"/>
      <c r="P70" s="17"/>
    </row>
    <row r="71" spans="1:16" x14ac:dyDescent="0.25">
      <c r="A71" s="14"/>
      <c r="B71" s="16"/>
      <c r="C71" s="15"/>
      <c r="D71" s="15"/>
      <c r="E71" s="15"/>
      <c r="F71" s="15"/>
      <c r="G71" s="15"/>
      <c r="H71" s="15"/>
      <c r="I71" s="15"/>
      <c r="J71" s="15"/>
      <c r="K71" s="15"/>
      <c r="L71" s="15"/>
      <c r="M71" s="15"/>
      <c r="N71" s="15"/>
      <c r="O71" s="15"/>
      <c r="P71" s="17"/>
    </row>
    <row r="72" spans="1:16" x14ac:dyDescent="0.25">
      <c r="A72" s="14"/>
      <c r="B72" s="16"/>
      <c r="C72" s="15"/>
      <c r="D72" s="15"/>
      <c r="E72" s="15"/>
      <c r="F72" s="15"/>
      <c r="G72" s="15"/>
      <c r="H72" s="15"/>
      <c r="I72" s="15"/>
      <c r="J72" s="15"/>
      <c r="K72" s="15"/>
      <c r="L72" s="15"/>
      <c r="M72" s="15"/>
      <c r="N72" s="15"/>
      <c r="O72" s="15"/>
      <c r="P72" s="17"/>
    </row>
    <row r="73" spans="1:16" x14ac:dyDescent="0.25">
      <c r="A73" s="14"/>
      <c r="B73" s="16"/>
      <c r="C73" s="15"/>
      <c r="D73" s="15"/>
      <c r="E73" s="15"/>
      <c r="F73" s="15"/>
      <c r="G73" s="15"/>
      <c r="H73" s="15"/>
      <c r="I73" s="15"/>
      <c r="J73" s="15"/>
      <c r="K73" s="15"/>
      <c r="L73" s="15"/>
      <c r="M73" s="15"/>
      <c r="N73" s="15"/>
      <c r="O73" s="15"/>
      <c r="P73" s="17"/>
    </row>
    <row r="74" spans="1:16" x14ac:dyDescent="0.25">
      <c r="A74" s="14"/>
      <c r="B74" s="16"/>
      <c r="C74" s="15"/>
      <c r="D74" s="15"/>
      <c r="E74" s="15"/>
      <c r="F74" s="15"/>
      <c r="G74" s="15"/>
      <c r="H74" s="15"/>
      <c r="I74" s="15"/>
      <c r="J74" s="15"/>
      <c r="K74" s="15"/>
      <c r="L74" s="15"/>
      <c r="M74" s="15"/>
      <c r="N74" s="15"/>
      <c r="O74" s="15"/>
      <c r="P74" s="17"/>
    </row>
    <row r="75" spans="1:16" x14ac:dyDescent="0.25">
      <c r="A75" s="14"/>
      <c r="B75" s="16"/>
      <c r="C75" s="15"/>
      <c r="D75" s="15"/>
      <c r="E75" s="15"/>
      <c r="F75" s="15"/>
      <c r="G75" s="15"/>
      <c r="H75" s="15"/>
      <c r="I75" s="15"/>
      <c r="J75" s="15"/>
      <c r="K75" s="15"/>
      <c r="L75" s="15"/>
      <c r="M75" s="15"/>
      <c r="N75" s="15"/>
      <c r="O75" s="15"/>
      <c r="P75" s="17"/>
    </row>
    <row r="76" spans="1:16" x14ac:dyDescent="0.25">
      <c r="A76" s="14"/>
      <c r="B76" s="16"/>
      <c r="C76" s="15"/>
      <c r="D76" s="15"/>
      <c r="E76" s="15"/>
      <c r="F76" s="15"/>
      <c r="G76" s="15"/>
      <c r="H76" s="15"/>
      <c r="I76" s="15"/>
      <c r="J76" s="15"/>
      <c r="K76" s="15"/>
      <c r="L76" s="15"/>
      <c r="M76" s="15"/>
      <c r="N76" s="15"/>
      <c r="O76" s="15"/>
      <c r="P76" s="17"/>
    </row>
    <row r="77" spans="1:16" x14ac:dyDescent="0.25">
      <c r="A77" s="14"/>
      <c r="B77" s="16"/>
      <c r="C77" s="15"/>
      <c r="D77" s="15"/>
      <c r="E77" s="15"/>
      <c r="F77" s="15"/>
      <c r="G77" s="15"/>
      <c r="H77" s="15"/>
      <c r="I77" s="15"/>
      <c r="J77" s="15"/>
      <c r="K77" s="15"/>
      <c r="L77" s="15"/>
      <c r="M77" s="15"/>
      <c r="N77" s="15"/>
      <c r="O77" s="15"/>
      <c r="P77" s="17"/>
    </row>
    <row r="78" spans="1:16" x14ac:dyDescent="0.25">
      <c r="A78" s="14"/>
      <c r="B78" s="16"/>
      <c r="C78" s="15"/>
      <c r="D78" s="15"/>
      <c r="E78" s="15"/>
      <c r="F78" s="15"/>
      <c r="G78" s="15"/>
      <c r="H78" s="15"/>
      <c r="I78" s="15"/>
      <c r="J78" s="15"/>
      <c r="K78" s="15"/>
      <c r="L78" s="15"/>
      <c r="M78" s="15"/>
      <c r="N78" s="15"/>
      <c r="O78" s="15"/>
      <c r="P78" s="17"/>
    </row>
    <row r="79" spans="1:16" x14ac:dyDescent="0.25">
      <c r="A79" s="14"/>
      <c r="B79" s="16"/>
      <c r="C79" s="15"/>
      <c r="D79" s="15"/>
      <c r="E79" s="15"/>
      <c r="F79" s="15"/>
      <c r="G79" s="15"/>
      <c r="H79" s="15"/>
      <c r="I79" s="15"/>
      <c r="J79" s="15"/>
      <c r="K79" s="15"/>
      <c r="L79" s="15"/>
      <c r="M79" s="15"/>
      <c r="N79" s="15"/>
      <c r="O79" s="15"/>
      <c r="P79" s="17"/>
    </row>
    <row r="80" spans="1:16" x14ac:dyDescent="0.25">
      <c r="A80" s="14"/>
      <c r="B80" s="16"/>
      <c r="C80" s="15"/>
      <c r="D80" s="15"/>
      <c r="E80" s="15"/>
      <c r="F80" s="15"/>
      <c r="G80" s="15"/>
      <c r="H80" s="15"/>
      <c r="I80" s="15"/>
      <c r="J80" s="15"/>
      <c r="K80" s="15"/>
      <c r="L80" s="15"/>
      <c r="M80" s="15"/>
      <c r="N80" s="15"/>
      <c r="O80" s="15"/>
      <c r="P80" s="17"/>
    </row>
    <row r="81" spans="1:16" x14ac:dyDescent="0.25">
      <c r="A81" s="14"/>
      <c r="B81" s="16"/>
      <c r="C81" s="15"/>
      <c r="D81" s="15"/>
      <c r="E81" s="15"/>
      <c r="F81" s="15"/>
      <c r="G81" s="15"/>
      <c r="H81" s="15"/>
      <c r="I81" s="15"/>
      <c r="J81" s="15"/>
      <c r="K81" s="15"/>
      <c r="L81" s="15"/>
      <c r="M81" s="15"/>
      <c r="N81" s="15"/>
      <c r="O81" s="15"/>
      <c r="P81" s="17"/>
    </row>
  </sheetData>
  <autoFilter ref="A8:P46" xr:uid="{BF62ACDA-CF46-43A7-ADE3-0F7D8739D509}"/>
  <sortState xmlns:xlrd2="http://schemas.microsoft.com/office/spreadsheetml/2017/richdata2" ref="A9:P39">
    <sortCondition ref="B9:B39"/>
  </sortState>
  <mergeCells count="8">
    <mergeCell ref="A7:H7"/>
    <mergeCell ref="A1:E1"/>
    <mergeCell ref="F1:I1"/>
    <mergeCell ref="B3:I3"/>
    <mergeCell ref="B2:I2"/>
    <mergeCell ref="A6:H6"/>
    <mergeCell ref="B4:I4"/>
    <mergeCell ref="A5:I5"/>
  </mergeCells>
  <phoneticPr fontId="10" type="noConversion"/>
  <dataValidations count="2">
    <dataValidation type="list" allowBlank="1" showInputMessage="1" showErrorMessage="1" sqref="J9:J81" xr:uid="{F1DA6F07-401A-4484-976A-2593E1567725}">
      <formula1>"Employer,Peak Body,RTO,Employer&lt;20,Government,JSC,Union"</formula1>
    </dataValidation>
    <dataValidation type="list" allowBlank="1" showInputMessage="1" showErrorMessage="1" sqref="K9:K81" xr:uid="{D253BEA8-BBB5-4413-92B9-0945CB87DEC9}">
      <formula1>"NT, National, NSW, SA, ACT, Queensland, Victoria, Tasmania,WA"</formula1>
    </dataValidation>
  </dataValidations>
  <hyperlinks>
    <hyperlink ref="B4" r:id="rId1" xr:uid="{6F8AD5F7-6F03-41FF-90B6-6996331F1E58}"/>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P31"/>
  <sheetViews>
    <sheetView workbookViewId="0">
      <selection activeCell="B9" sqref="B9"/>
    </sheetView>
  </sheetViews>
  <sheetFormatPr defaultRowHeight="15" x14ac:dyDescent="0.25"/>
  <cols>
    <col min="1" max="1" width="25.7109375" customWidth="1"/>
    <col min="2" max="2" width="40.7109375" customWidth="1"/>
    <col min="3" max="5" width="25.7109375" customWidth="1"/>
    <col min="6" max="6" width="13" customWidth="1"/>
    <col min="7" max="7" width="23.42578125" customWidth="1"/>
  </cols>
  <sheetData>
    <row r="1" spans="1:16" ht="112.5" customHeight="1" x14ac:dyDescent="0.25">
      <c r="A1" s="89"/>
      <c r="B1" s="89"/>
      <c r="C1" s="89"/>
      <c r="D1" s="90" t="s">
        <v>48</v>
      </c>
      <c r="E1" s="90"/>
      <c r="F1" s="90"/>
      <c r="G1" s="90"/>
      <c r="H1" s="10"/>
      <c r="I1" s="10"/>
    </row>
    <row r="2" spans="1:16" x14ac:dyDescent="0.25">
      <c r="A2" s="3" t="s">
        <v>22</v>
      </c>
      <c r="B2" s="85" t="s">
        <v>119</v>
      </c>
      <c r="C2" s="85"/>
      <c r="D2" s="85"/>
      <c r="E2" s="85"/>
      <c r="F2" s="85"/>
      <c r="G2" s="85"/>
      <c r="H2" s="85"/>
      <c r="I2" s="85"/>
      <c r="J2" s="4"/>
      <c r="K2" s="4"/>
      <c r="L2" s="4"/>
      <c r="M2" s="4"/>
      <c r="N2" s="4"/>
      <c r="O2" s="4"/>
      <c r="P2" s="4"/>
    </row>
    <row r="3" spans="1:16" x14ac:dyDescent="0.25">
      <c r="A3" s="3" t="s">
        <v>23</v>
      </c>
      <c r="B3" s="85" t="s">
        <v>121</v>
      </c>
      <c r="C3" s="85"/>
      <c r="D3" s="85"/>
      <c r="E3" s="85"/>
      <c r="F3" s="85"/>
      <c r="G3" s="85"/>
      <c r="H3" s="85"/>
      <c r="I3" s="85"/>
      <c r="J3" s="4"/>
      <c r="K3" s="4"/>
      <c r="L3" s="4"/>
      <c r="M3" s="4"/>
      <c r="N3" s="4"/>
      <c r="O3" s="4"/>
      <c r="P3" s="4"/>
    </row>
    <row r="4" spans="1:16" x14ac:dyDescent="0.25">
      <c r="A4" s="3" t="s">
        <v>35</v>
      </c>
      <c r="B4" s="86" t="s">
        <v>120</v>
      </c>
      <c r="C4" s="79"/>
      <c r="D4" s="79"/>
      <c r="E4" s="79"/>
      <c r="F4" s="79"/>
      <c r="G4" s="79"/>
      <c r="H4" s="79"/>
      <c r="I4" s="79"/>
      <c r="J4" s="4"/>
      <c r="K4" s="4"/>
      <c r="L4" s="4"/>
      <c r="M4" s="4"/>
      <c r="N4" s="4"/>
      <c r="O4" s="4"/>
      <c r="P4" s="4"/>
    </row>
    <row r="5" spans="1:16" x14ac:dyDescent="0.25">
      <c r="A5" s="85" t="s">
        <v>50</v>
      </c>
      <c r="B5" s="85"/>
      <c r="C5" s="85"/>
      <c r="D5" s="85"/>
      <c r="E5" s="85"/>
      <c r="F5" s="85"/>
      <c r="G5" s="85"/>
      <c r="H5" s="85"/>
      <c r="I5" s="85"/>
      <c r="J5" s="4"/>
      <c r="K5" s="4"/>
      <c r="L5" s="4"/>
      <c r="M5" s="4"/>
      <c r="N5" s="4"/>
      <c r="O5" s="4"/>
      <c r="P5" s="4"/>
    </row>
    <row r="6" spans="1:16" ht="30" customHeight="1" x14ac:dyDescent="0.25">
      <c r="A6" s="20" t="s">
        <v>51</v>
      </c>
      <c r="B6" s="20" t="s">
        <v>52</v>
      </c>
      <c r="C6" s="20" t="s">
        <v>53</v>
      </c>
      <c r="D6" s="20" t="s">
        <v>54</v>
      </c>
      <c r="E6" s="20" t="s">
        <v>55</v>
      </c>
      <c r="F6" s="20" t="s">
        <v>8</v>
      </c>
      <c r="G6" s="20" t="s">
        <v>56</v>
      </c>
    </row>
    <row r="7" spans="1:16" ht="30" customHeight="1" x14ac:dyDescent="0.25">
      <c r="A7" s="21" t="s">
        <v>142</v>
      </c>
      <c r="B7" s="21" t="s">
        <v>143</v>
      </c>
      <c r="C7" s="21"/>
      <c r="D7" s="21" t="s">
        <v>133</v>
      </c>
      <c r="E7" s="21" t="s">
        <v>91</v>
      </c>
      <c r="F7" s="21" t="s">
        <v>78</v>
      </c>
      <c r="G7" s="21"/>
    </row>
    <row r="8" spans="1:16" ht="30" customHeight="1" x14ac:dyDescent="0.25">
      <c r="A8" s="22" t="s">
        <v>144</v>
      </c>
      <c r="B8" s="22" t="s">
        <v>145</v>
      </c>
      <c r="C8" s="22"/>
      <c r="D8" s="22" t="s">
        <v>146</v>
      </c>
      <c r="E8" s="22" t="s">
        <v>147</v>
      </c>
      <c r="F8" s="22" t="s">
        <v>85</v>
      </c>
      <c r="G8" s="22"/>
    </row>
    <row r="9" spans="1:16" ht="30" customHeight="1" x14ac:dyDescent="0.25">
      <c r="A9" s="21" t="s">
        <v>148</v>
      </c>
      <c r="B9" s="21" t="s">
        <v>149</v>
      </c>
      <c r="C9" s="21"/>
      <c r="D9" s="21" t="s">
        <v>133</v>
      </c>
      <c r="E9" s="21" t="s">
        <v>150</v>
      </c>
      <c r="F9" s="21" t="s">
        <v>85</v>
      </c>
      <c r="G9" s="21"/>
    </row>
    <row r="10" spans="1:16" ht="30" customHeight="1" x14ac:dyDescent="0.25">
      <c r="A10" s="22" t="s">
        <v>151</v>
      </c>
      <c r="B10" s="22" t="s">
        <v>152</v>
      </c>
      <c r="C10" s="22"/>
      <c r="D10" s="22" t="s">
        <v>153</v>
      </c>
      <c r="E10" s="22" t="s">
        <v>154</v>
      </c>
      <c r="F10" s="22" t="s">
        <v>85</v>
      </c>
      <c r="G10" s="22"/>
    </row>
    <row r="11" spans="1:16" ht="30" customHeight="1" x14ac:dyDescent="0.25">
      <c r="A11" s="21" t="s">
        <v>155</v>
      </c>
      <c r="B11" s="21" t="s">
        <v>70</v>
      </c>
      <c r="C11" s="21"/>
      <c r="D11" s="21" t="s">
        <v>17</v>
      </c>
      <c r="E11" s="21"/>
      <c r="F11" s="21" t="s">
        <v>71</v>
      </c>
      <c r="G11" s="21"/>
    </row>
    <row r="12" spans="1:16" ht="30" customHeight="1" x14ac:dyDescent="0.25">
      <c r="A12" s="22" t="s">
        <v>156</v>
      </c>
      <c r="B12" s="22" t="s">
        <v>70</v>
      </c>
      <c r="C12" s="22"/>
      <c r="D12" s="22" t="s">
        <v>17</v>
      </c>
      <c r="E12" s="22"/>
      <c r="F12" s="22" t="s">
        <v>71</v>
      </c>
      <c r="G12" s="22"/>
    </row>
    <row r="13" spans="1:16" ht="30" customHeight="1" x14ac:dyDescent="0.25">
      <c r="A13" s="21"/>
      <c r="B13" s="21"/>
      <c r="C13" s="21"/>
      <c r="D13" s="21"/>
      <c r="E13" s="21"/>
      <c r="F13" s="21"/>
      <c r="G13" s="21"/>
    </row>
    <row r="14" spans="1:16" ht="30" customHeight="1" x14ac:dyDescent="0.25">
      <c r="A14" s="22"/>
      <c r="B14" s="22"/>
      <c r="C14" s="22"/>
      <c r="D14" s="22"/>
      <c r="E14" s="22"/>
      <c r="F14" s="22"/>
      <c r="G14" s="22"/>
    </row>
    <row r="15" spans="1:16" ht="30" customHeight="1" x14ac:dyDescent="0.25">
      <c r="A15" s="21"/>
      <c r="B15" s="21"/>
      <c r="C15" s="21"/>
      <c r="D15" s="21"/>
      <c r="E15" s="21"/>
      <c r="F15" s="21"/>
      <c r="G15" s="21"/>
    </row>
    <row r="16" spans="1:16" ht="30" customHeight="1" x14ac:dyDescent="0.25">
      <c r="A16" s="22"/>
      <c r="B16" s="22"/>
      <c r="C16" s="22"/>
      <c r="D16" s="22"/>
      <c r="E16" s="22"/>
      <c r="F16" s="22"/>
      <c r="G16" s="22"/>
    </row>
    <row r="17" spans="1:7" ht="30" customHeight="1" x14ac:dyDescent="0.25">
      <c r="A17" s="21"/>
      <c r="B17" s="21"/>
      <c r="C17" s="21"/>
      <c r="D17" s="21"/>
      <c r="E17" s="21"/>
      <c r="F17" s="21"/>
      <c r="G17" s="21"/>
    </row>
    <row r="18" spans="1:7" ht="30" customHeight="1" x14ac:dyDescent="0.25">
      <c r="A18" s="22"/>
      <c r="B18" s="22"/>
      <c r="C18" s="22"/>
      <c r="D18" s="22"/>
      <c r="E18" s="22"/>
      <c r="F18" s="22"/>
      <c r="G18" s="22"/>
    </row>
    <row r="19" spans="1:7" ht="30" customHeight="1" x14ac:dyDescent="0.25">
      <c r="A19" s="21"/>
      <c r="B19" s="21"/>
      <c r="C19" s="21"/>
      <c r="D19" s="21"/>
      <c r="E19" s="21"/>
      <c r="F19" s="21"/>
      <c r="G19" s="21"/>
    </row>
    <row r="20" spans="1:7" ht="30" customHeight="1" x14ac:dyDescent="0.25">
      <c r="A20" s="22"/>
      <c r="B20" s="22"/>
      <c r="C20" s="22"/>
      <c r="D20" s="22"/>
      <c r="E20" s="22"/>
      <c r="F20" s="22"/>
      <c r="G20" s="22"/>
    </row>
    <row r="21" spans="1:7" ht="30" customHeight="1" x14ac:dyDescent="0.25">
      <c r="A21" s="21"/>
      <c r="B21" s="21"/>
      <c r="C21" s="21"/>
      <c r="D21" s="21"/>
      <c r="E21" s="21"/>
      <c r="F21" s="21"/>
      <c r="G21" s="21"/>
    </row>
    <row r="22" spans="1:7" ht="30" customHeight="1" x14ac:dyDescent="0.25">
      <c r="A22" s="22"/>
      <c r="B22" s="22"/>
      <c r="C22" s="22"/>
      <c r="D22" s="22"/>
      <c r="E22" s="22"/>
      <c r="F22" s="22"/>
      <c r="G22" s="22"/>
    </row>
    <row r="23" spans="1:7" ht="30" customHeight="1" x14ac:dyDescent="0.25">
      <c r="A23" s="21"/>
      <c r="B23" s="21"/>
      <c r="C23" s="21"/>
      <c r="D23" s="21"/>
      <c r="E23" s="21"/>
      <c r="F23" s="21"/>
      <c r="G23" s="21"/>
    </row>
    <row r="24" spans="1:7" ht="30" customHeight="1" x14ac:dyDescent="0.25">
      <c r="A24" s="22"/>
      <c r="B24" s="22"/>
      <c r="C24" s="22"/>
      <c r="D24" s="22"/>
      <c r="E24" s="22"/>
      <c r="F24" s="22"/>
      <c r="G24" s="22"/>
    </row>
    <row r="25" spans="1:7" ht="30" customHeight="1" x14ac:dyDescent="0.25">
      <c r="A25" s="20" t="s">
        <v>57</v>
      </c>
      <c r="B25" s="20" t="s">
        <v>52</v>
      </c>
      <c r="C25" s="20" t="s">
        <v>53</v>
      </c>
      <c r="D25" s="20" t="s">
        <v>54</v>
      </c>
      <c r="E25" s="20" t="s">
        <v>55</v>
      </c>
      <c r="F25" s="20" t="s">
        <v>8</v>
      </c>
      <c r="G25" s="20" t="s">
        <v>58</v>
      </c>
    </row>
    <row r="26" spans="1:7" ht="30" customHeight="1" x14ac:dyDescent="0.25">
      <c r="A26" s="21"/>
      <c r="B26" s="21"/>
      <c r="C26" s="21"/>
      <c r="D26" s="21"/>
      <c r="E26" s="21"/>
      <c r="F26" s="21"/>
      <c r="G26" s="21"/>
    </row>
    <row r="27" spans="1:7" ht="30" customHeight="1" x14ac:dyDescent="0.25">
      <c r="A27" s="22"/>
      <c r="B27" s="22"/>
      <c r="C27" s="22"/>
      <c r="D27" s="22"/>
      <c r="E27" s="22"/>
      <c r="F27" s="22"/>
      <c r="G27" s="22"/>
    </row>
    <row r="28" spans="1:7" ht="30" customHeight="1" x14ac:dyDescent="0.25">
      <c r="A28" s="21"/>
      <c r="B28" s="21"/>
      <c r="C28" s="21"/>
      <c r="D28" s="21"/>
      <c r="E28" s="21"/>
      <c r="F28" s="21"/>
      <c r="G28" s="21"/>
    </row>
    <row r="29" spans="1:7" ht="30" customHeight="1" x14ac:dyDescent="0.25">
      <c r="A29" s="22"/>
      <c r="B29" s="22"/>
      <c r="C29" s="22"/>
      <c r="D29" s="22"/>
      <c r="E29" s="22"/>
      <c r="F29" s="22"/>
      <c r="G29" s="22"/>
    </row>
    <row r="30" spans="1:7" ht="30" customHeight="1" x14ac:dyDescent="0.25">
      <c r="A30" s="21"/>
      <c r="B30" s="21"/>
      <c r="C30" s="21"/>
      <c r="D30" s="21"/>
      <c r="E30" s="21"/>
      <c r="F30" s="21"/>
      <c r="G30" s="21"/>
    </row>
    <row r="31" spans="1:7" ht="30" customHeight="1" x14ac:dyDescent="0.25">
      <c r="A31" s="22"/>
      <c r="B31" s="22"/>
      <c r="C31" s="22"/>
      <c r="D31" s="22"/>
      <c r="E31" s="22"/>
      <c r="F31" s="22"/>
      <c r="G31" s="22"/>
    </row>
  </sheetData>
  <mergeCells count="6">
    <mergeCell ref="A5:I5"/>
    <mergeCell ref="D1:G1"/>
    <mergeCell ref="A1:C1"/>
    <mergeCell ref="B2:I2"/>
    <mergeCell ref="B3:I3"/>
    <mergeCell ref="B4:I4"/>
  </mergeCells>
  <hyperlinks>
    <hyperlink ref="B4" r:id="rId1" xr:uid="{019A3B25-191A-40CF-A04C-83C2F5C8C2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O64"/>
  <sheetViews>
    <sheetView topLeftCell="A19" workbookViewId="0">
      <selection activeCell="F33" sqref="F33"/>
    </sheetView>
  </sheetViews>
  <sheetFormatPr defaultRowHeight="15" x14ac:dyDescent="0.25"/>
  <cols>
    <col min="1" max="1" width="25.7109375" customWidth="1"/>
    <col min="2" max="2" width="30.7109375" customWidth="1"/>
    <col min="3" max="3" width="15.7109375" customWidth="1"/>
    <col min="4" max="4" width="30.7109375" customWidth="1"/>
    <col min="5" max="5" width="67.42578125" customWidth="1"/>
    <col min="6" max="6" width="100" customWidth="1"/>
    <col min="7" max="7" width="51.7109375" customWidth="1"/>
  </cols>
  <sheetData>
    <row r="1" spans="1:15" ht="24" x14ac:dyDescent="0.25">
      <c r="A1" s="89"/>
      <c r="B1" s="89"/>
      <c r="C1" s="89"/>
      <c r="D1" s="90" t="s">
        <v>44</v>
      </c>
      <c r="E1" s="90"/>
      <c r="F1" s="90"/>
      <c r="G1" s="10"/>
      <c r="H1" s="10"/>
    </row>
    <row r="2" spans="1:15" x14ac:dyDescent="0.25">
      <c r="A2" s="3" t="s">
        <v>22</v>
      </c>
      <c r="B2" s="85" t="s">
        <v>119</v>
      </c>
      <c r="C2" s="85"/>
      <c r="D2" s="85"/>
      <c r="E2" s="85"/>
      <c r="F2" s="85"/>
      <c r="G2" s="85"/>
      <c r="H2" s="85"/>
      <c r="I2" s="85"/>
      <c r="J2" s="4"/>
      <c r="K2" s="4"/>
      <c r="L2" s="4"/>
      <c r="M2" s="4"/>
      <c r="N2" s="4"/>
      <c r="O2" s="4"/>
    </row>
    <row r="3" spans="1:15" x14ac:dyDescent="0.25">
      <c r="A3" s="3" t="s">
        <v>23</v>
      </c>
      <c r="B3" s="85" t="s">
        <v>121</v>
      </c>
      <c r="C3" s="85"/>
      <c r="D3" s="85"/>
      <c r="E3" s="85"/>
      <c r="F3" s="85"/>
      <c r="G3" s="85"/>
      <c r="H3" s="85"/>
      <c r="I3" s="85"/>
      <c r="J3" s="4"/>
      <c r="K3" s="4"/>
      <c r="L3" s="4"/>
      <c r="M3" s="4"/>
      <c r="N3" s="4"/>
      <c r="O3" s="4"/>
    </row>
    <row r="4" spans="1:15" x14ac:dyDescent="0.25">
      <c r="A4" s="3" t="s">
        <v>35</v>
      </c>
      <c r="B4" s="86" t="s">
        <v>120</v>
      </c>
      <c r="C4" s="79"/>
      <c r="D4" s="79"/>
      <c r="E4" s="79"/>
      <c r="F4" s="79"/>
      <c r="G4" s="79"/>
      <c r="H4" s="79"/>
      <c r="I4" s="79"/>
      <c r="J4" s="4"/>
      <c r="K4" s="4"/>
      <c r="L4" s="4"/>
      <c r="M4" s="4"/>
      <c r="N4" s="4"/>
      <c r="O4" s="4"/>
    </row>
    <row r="5" spans="1:15" x14ac:dyDescent="0.25">
      <c r="A5" s="85" t="s">
        <v>59</v>
      </c>
      <c r="B5" s="85"/>
      <c r="C5" s="85"/>
      <c r="D5" s="85"/>
      <c r="E5" s="85"/>
      <c r="F5" s="85"/>
      <c r="G5" s="85"/>
      <c r="H5" s="85"/>
      <c r="I5" s="4"/>
      <c r="J5" s="4"/>
      <c r="K5" s="4"/>
      <c r="L5" s="4"/>
      <c r="M5" s="4"/>
      <c r="N5" s="4"/>
      <c r="O5" s="4"/>
    </row>
    <row r="6" spans="1:15" ht="25.5" x14ac:dyDescent="0.25">
      <c r="A6" s="20" t="s">
        <v>62</v>
      </c>
      <c r="B6" s="20" t="s">
        <v>63</v>
      </c>
      <c r="C6" s="20" t="s">
        <v>64</v>
      </c>
      <c r="D6" s="20" t="s">
        <v>65</v>
      </c>
      <c r="E6" s="20" t="s">
        <v>66</v>
      </c>
      <c r="F6" s="20" t="s">
        <v>67</v>
      </c>
    </row>
    <row r="7" spans="1:15" ht="25.5" x14ac:dyDescent="0.25">
      <c r="A7" s="31">
        <v>45540</v>
      </c>
      <c r="B7" s="24" t="s">
        <v>180</v>
      </c>
      <c r="C7" s="28">
        <v>3</v>
      </c>
      <c r="D7" s="24" t="s">
        <v>5047</v>
      </c>
      <c r="E7" s="24" t="s">
        <v>182</v>
      </c>
      <c r="F7" s="24" t="s">
        <v>5048</v>
      </c>
    </row>
    <row r="8" spans="1:15" ht="25.5" x14ac:dyDescent="0.25">
      <c r="A8" s="32">
        <v>45540</v>
      </c>
      <c r="B8" s="25" t="s">
        <v>180</v>
      </c>
      <c r="C8" s="29">
        <v>3</v>
      </c>
      <c r="D8" s="27" t="s">
        <v>5049</v>
      </c>
      <c r="E8" s="27" t="s">
        <v>182</v>
      </c>
      <c r="F8" s="27" t="s">
        <v>5048</v>
      </c>
    </row>
    <row r="9" spans="1:15" ht="25.5" x14ac:dyDescent="0.25">
      <c r="A9" s="31">
        <v>45540</v>
      </c>
      <c r="B9" s="24" t="s">
        <v>180</v>
      </c>
      <c r="C9" s="28">
        <v>5</v>
      </c>
      <c r="D9" s="24" t="s">
        <v>5050</v>
      </c>
      <c r="E9" s="24" t="s">
        <v>182</v>
      </c>
      <c r="F9" s="24" t="s">
        <v>5048</v>
      </c>
    </row>
    <row r="10" spans="1:15" ht="25.5" x14ac:dyDescent="0.25">
      <c r="A10" s="32">
        <v>45548</v>
      </c>
      <c r="B10" s="25" t="s">
        <v>180</v>
      </c>
      <c r="C10" s="29">
        <v>3</v>
      </c>
      <c r="D10" s="27" t="s">
        <v>5051</v>
      </c>
      <c r="E10" s="27" t="s">
        <v>182</v>
      </c>
      <c r="F10" s="27" t="s">
        <v>5048</v>
      </c>
    </row>
    <row r="11" spans="1:15" ht="25.5" x14ac:dyDescent="0.25">
      <c r="A11" s="31">
        <v>45548</v>
      </c>
      <c r="B11" s="24" t="s">
        <v>180</v>
      </c>
      <c r="C11" s="28">
        <v>2</v>
      </c>
      <c r="D11" s="24" t="s">
        <v>5052</v>
      </c>
      <c r="E11" s="24" t="s">
        <v>182</v>
      </c>
      <c r="F11" s="24" t="s">
        <v>5048</v>
      </c>
    </row>
    <row r="12" spans="1:15" ht="25.5" x14ac:dyDescent="0.25">
      <c r="A12" s="32">
        <v>45548</v>
      </c>
      <c r="B12" s="25" t="s">
        <v>180</v>
      </c>
      <c r="C12" s="29">
        <v>2</v>
      </c>
      <c r="D12" s="27" t="s">
        <v>5053</v>
      </c>
      <c r="E12" s="27" t="s">
        <v>182</v>
      </c>
      <c r="F12" s="27" t="s">
        <v>5048</v>
      </c>
    </row>
    <row r="13" spans="1:15" ht="25.5" x14ac:dyDescent="0.25">
      <c r="A13" s="31">
        <v>45548</v>
      </c>
      <c r="B13" s="24" t="s">
        <v>180</v>
      </c>
      <c r="C13" s="28">
        <v>2</v>
      </c>
      <c r="D13" s="24" t="s">
        <v>5054</v>
      </c>
      <c r="E13" s="24" t="s">
        <v>182</v>
      </c>
      <c r="F13" s="24" t="s">
        <v>5048</v>
      </c>
    </row>
    <row r="14" spans="1:15" ht="25.5" x14ac:dyDescent="0.25">
      <c r="A14" s="32">
        <v>45551</v>
      </c>
      <c r="B14" s="25" t="s">
        <v>180</v>
      </c>
      <c r="C14" s="29">
        <v>6</v>
      </c>
      <c r="D14" s="27" t="s">
        <v>5055</v>
      </c>
      <c r="E14" s="27" t="s">
        <v>182</v>
      </c>
      <c r="F14" s="27" t="s">
        <v>5048</v>
      </c>
    </row>
    <row r="15" spans="1:15" ht="25.5" x14ac:dyDescent="0.25">
      <c r="A15" s="31">
        <v>45551</v>
      </c>
      <c r="B15" s="24" t="s">
        <v>180</v>
      </c>
      <c r="C15" s="28">
        <v>3</v>
      </c>
      <c r="D15" s="24" t="s">
        <v>5056</v>
      </c>
      <c r="E15" s="24" t="s">
        <v>182</v>
      </c>
      <c r="F15" s="24" t="s">
        <v>5048</v>
      </c>
    </row>
    <row r="16" spans="1:15" ht="25.5" x14ac:dyDescent="0.25">
      <c r="A16" s="32">
        <v>45553</v>
      </c>
      <c r="B16" s="25" t="s">
        <v>180</v>
      </c>
      <c r="C16" s="29">
        <v>5</v>
      </c>
      <c r="D16" s="27" t="s">
        <v>5057</v>
      </c>
      <c r="E16" s="27" t="s">
        <v>182</v>
      </c>
      <c r="F16" s="27" t="s">
        <v>5048</v>
      </c>
    </row>
    <row r="17" spans="1:6" ht="38.25" x14ac:dyDescent="0.25">
      <c r="A17" s="31">
        <v>45553</v>
      </c>
      <c r="B17" s="24" t="s">
        <v>180</v>
      </c>
      <c r="C17" s="28">
        <v>5</v>
      </c>
      <c r="D17" s="24" t="s">
        <v>5058</v>
      </c>
      <c r="E17" s="24" t="s">
        <v>5059</v>
      </c>
      <c r="F17" s="24" t="s">
        <v>5060</v>
      </c>
    </row>
    <row r="18" spans="1:6" ht="25.5" x14ac:dyDescent="0.25">
      <c r="A18" s="32">
        <v>45554</v>
      </c>
      <c r="B18" s="25" t="s">
        <v>180</v>
      </c>
      <c r="C18" s="29">
        <v>14</v>
      </c>
      <c r="D18" s="27" t="s">
        <v>181</v>
      </c>
      <c r="E18" s="27" t="s">
        <v>182</v>
      </c>
      <c r="F18" s="27" t="s">
        <v>183</v>
      </c>
    </row>
    <row r="19" spans="1:6" ht="25.5" x14ac:dyDescent="0.25">
      <c r="A19" s="31">
        <v>45554</v>
      </c>
      <c r="B19" s="24" t="s">
        <v>180</v>
      </c>
      <c r="C19" s="28">
        <v>3</v>
      </c>
      <c r="D19" s="24" t="s">
        <v>5061</v>
      </c>
      <c r="E19" s="24" t="s">
        <v>5059</v>
      </c>
      <c r="F19" s="24" t="s">
        <v>5062</v>
      </c>
    </row>
    <row r="20" spans="1:6" ht="38.25" x14ac:dyDescent="0.25">
      <c r="A20" s="32">
        <v>45561</v>
      </c>
      <c r="B20" s="25" t="s">
        <v>180</v>
      </c>
      <c r="C20" s="29">
        <v>3</v>
      </c>
      <c r="D20" s="27" t="s">
        <v>5063</v>
      </c>
      <c r="E20" s="27" t="s">
        <v>5064</v>
      </c>
      <c r="F20" s="27" t="s">
        <v>5062</v>
      </c>
    </row>
    <row r="21" spans="1:6" ht="25.5" x14ac:dyDescent="0.25">
      <c r="A21" s="31">
        <v>45566</v>
      </c>
      <c r="B21" s="24" t="s">
        <v>180</v>
      </c>
      <c r="C21" s="28">
        <v>2</v>
      </c>
      <c r="D21" s="24" t="s">
        <v>5065</v>
      </c>
      <c r="E21" s="24" t="s">
        <v>5066</v>
      </c>
      <c r="F21" s="24" t="s">
        <v>5062</v>
      </c>
    </row>
    <row r="22" spans="1:6" ht="25.5" x14ac:dyDescent="0.25">
      <c r="A22" s="31">
        <v>45593</v>
      </c>
      <c r="B22" s="24" t="s">
        <v>180</v>
      </c>
      <c r="C22" s="28">
        <v>2</v>
      </c>
      <c r="D22" s="24" t="s">
        <v>5095</v>
      </c>
      <c r="E22" s="24" t="s">
        <v>5039</v>
      </c>
      <c r="F22" s="24" t="s">
        <v>5096</v>
      </c>
    </row>
    <row r="23" spans="1:6" ht="25.5" x14ac:dyDescent="0.25">
      <c r="A23" s="31">
        <v>45639</v>
      </c>
      <c r="B23" s="24" t="s">
        <v>5119</v>
      </c>
      <c r="C23" s="28">
        <v>2</v>
      </c>
      <c r="D23" s="24" t="s">
        <v>5120</v>
      </c>
      <c r="E23" s="24" t="s">
        <v>5121</v>
      </c>
      <c r="F23" s="24" t="s">
        <v>5122</v>
      </c>
    </row>
    <row r="24" spans="1:6" ht="38.25" x14ac:dyDescent="0.25">
      <c r="A24" s="32">
        <v>45645</v>
      </c>
      <c r="B24" s="25" t="s">
        <v>75</v>
      </c>
      <c r="C24" s="29">
        <v>8</v>
      </c>
      <c r="D24" s="27" t="s">
        <v>158</v>
      </c>
      <c r="E24" s="27" t="s">
        <v>76</v>
      </c>
      <c r="F24" s="27" t="s">
        <v>77</v>
      </c>
    </row>
    <row r="25" spans="1:6" ht="25.5" x14ac:dyDescent="0.25">
      <c r="A25" s="31">
        <v>45660</v>
      </c>
      <c r="B25" s="24" t="s">
        <v>180</v>
      </c>
      <c r="C25" s="28">
        <v>2</v>
      </c>
      <c r="D25" s="24" t="s">
        <v>5038</v>
      </c>
      <c r="E25" s="24" t="s">
        <v>5039</v>
      </c>
      <c r="F25" s="24" t="s">
        <v>5040</v>
      </c>
    </row>
    <row r="26" spans="1:6" ht="25.5" x14ac:dyDescent="0.25">
      <c r="A26" s="32">
        <v>45700</v>
      </c>
      <c r="B26" s="25" t="s">
        <v>180</v>
      </c>
      <c r="C26" s="29">
        <v>2</v>
      </c>
      <c r="D26" s="27" t="s">
        <v>5035</v>
      </c>
      <c r="E26" s="27" t="s">
        <v>5036</v>
      </c>
      <c r="F26" s="27" t="s">
        <v>5037</v>
      </c>
    </row>
    <row r="27" spans="1:6" ht="25.5" x14ac:dyDescent="0.25">
      <c r="A27" s="31">
        <v>45701</v>
      </c>
      <c r="B27" s="24" t="s">
        <v>75</v>
      </c>
      <c r="C27" s="28">
        <v>7</v>
      </c>
      <c r="D27" s="24" t="s">
        <v>159</v>
      </c>
      <c r="E27" s="24" t="s">
        <v>160</v>
      </c>
      <c r="F27" s="24" t="s">
        <v>161</v>
      </c>
    </row>
    <row r="28" spans="1:6" ht="38.25" x14ac:dyDescent="0.25">
      <c r="A28" s="32">
        <v>45713</v>
      </c>
      <c r="B28" s="25" t="s">
        <v>174</v>
      </c>
      <c r="C28" s="29">
        <v>10</v>
      </c>
      <c r="D28" s="27" t="s">
        <v>175</v>
      </c>
      <c r="E28" s="27" t="s">
        <v>176</v>
      </c>
      <c r="F28" s="27" t="s">
        <v>5034</v>
      </c>
    </row>
    <row r="29" spans="1:6" ht="38.25" x14ac:dyDescent="0.25">
      <c r="A29" s="31">
        <v>45716</v>
      </c>
      <c r="B29" s="24" t="s">
        <v>177</v>
      </c>
      <c r="C29" s="28">
        <v>2</v>
      </c>
      <c r="D29" s="24" t="s">
        <v>178</v>
      </c>
      <c r="E29" s="24" t="s">
        <v>179</v>
      </c>
      <c r="F29" s="24" t="s">
        <v>5033</v>
      </c>
    </row>
    <row r="30" spans="1:6" ht="25.5" x14ac:dyDescent="0.25">
      <c r="A30" s="32">
        <v>45720</v>
      </c>
      <c r="B30" s="25" t="s">
        <v>5029</v>
      </c>
      <c r="C30" s="29">
        <v>1</v>
      </c>
      <c r="D30" s="27" t="s">
        <v>5030</v>
      </c>
      <c r="E30" s="27" t="s">
        <v>5031</v>
      </c>
      <c r="F30" s="27" t="s">
        <v>5032</v>
      </c>
    </row>
    <row r="31" spans="1:6" ht="25.5" x14ac:dyDescent="0.25">
      <c r="A31" s="31">
        <v>45721</v>
      </c>
      <c r="B31" s="24" t="s">
        <v>180</v>
      </c>
      <c r="C31" s="28">
        <v>3</v>
      </c>
      <c r="D31" s="24" t="s">
        <v>5026</v>
      </c>
      <c r="E31" s="24" t="s">
        <v>179</v>
      </c>
      <c r="F31" s="24" t="s">
        <v>5027</v>
      </c>
    </row>
    <row r="32" spans="1:6" ht="25.5" x14ac:dyDescent="0.25">
      <c r="A32" s="32">
        <v>45722</v>
      </c>
      <c r="B32" s="25" t="s">
        <v>180</v>
      </c>
      <c r="C32" s="29">
        <v>3</v>
      </c>
      <c r="D32" s="27" t="s">
        <v>5024</v>
      </c>
      <c r="E32" s="27" t="s">
        <v>179</v>
      </c>
      <c r="F32" s="27" t="s">
        <v>5025</v>
      </c>
    </row>
    <row r="33" spans="1:6" ht="38.25" x14ac:dyDescent="0.25">
      <c r="A33" s="31">
        <v>45727</v>
      </c>
      <c r="B33" s="24" t="s">
        <v>5019</v>
      </c>
      <c r="C33" s="28">
        <v>3</v>
      </c>
      <c r="D33" s="24" t="s">
        <v>5020</v>
      </c>
      <c r="E33" s="24" t="s">
        <v>5017</v>
      </c>
      <c r="F33" s="24" t="s">
        <v>5021</v>
      </c>
    </row>
    <row r="34" spans="1:6" ht="25.5" x14ac:dyDescent="0.25">
      <c r="A34" s="32">
        <v>45728</v>
      </c>
      <c r="B34" s="25" t="s">
        <v>180</v>
      </c>
      <c r="C34" s="29">
        <v>3</v>
      </c>
      <c r="D34" s="27" t="s">
        <v>5022</v>
      </c>
      <c r="E34" s="27" t="s">
        <v>179</v>
      </c>
      <c r="F34" s="27" t="s">
        <v>5023</v>
      </c>
    </row>
    <row r="35" spans="1:6" ht="25.5" x14ac:dyDescent="0.25">
      <c r="A35" s="31">
        <v>45729</v>
      </c>
      <c r="B35" s="24" t="s">
        <v>75</v>
      </c>
      <c r="C35" s="28">
        <v>7</v>
      </c>
      <c r="D35" s="24" t="s">
        <v>159</v>
      </c>
      <c r="E35" s="24" t="s">
        <v>162</v>
      </c>
      <c r="F35" s="24" t="s">
        <v>163</v>
      </c>
    </row>
    <row r="36" spans="1:6" ht="25.5" x14ac:dyDescent="0.25">
      <c r="A36" s="32">
        <v>45729</v>
      </c>
      <c r="B36" s="25" t="s">
        <v>180</v>
      </c>
      <c r="C36" s="29">
        <v>4</v>
      </c>
      <c r="D36" s="27" t="s">
        <v>5016</v>
      </c>
      <c r="E36" s="27" t="s">
        <v>5017</v>
      </c>
      <c r="F36" s="27" t="s">
        <v>5018</v>
      </c>
    </row>
    <row r="37" spans="1:6" ht="51" x14ac:dyDescent="0.25">
      <c r="A37" s="32">
        <v>45743</v>
      </c>
      <c r="B37" s="25" t="s">
        <v>5029</v>
      </c>
      <c r="C37" s="29">
        <v>1</v>
      </c>
      <c r="D37" s="27" t="s">
        <v>5126</v>
      </c>
      <c r="E37" s="27" t="s">
        <v>5031</v>
      </c>
      <c r="F37" s="27" t="s">
        <v>5125</v>
      </c>
    </row>
    <row r="38" spans="1:6" ht="51" x14ac:dyDescent="0.25">
      <c r="A38" s="31">
        <v>45790</v>
      </c>
      <c r="B38" s="24" t="s">
        <v>5041</v>
      </c>
      <c r="C38" s="28">
        <v>1582</v>
      </c>
      <c r="D38" s="24" t="s">
        <v>165</v>
      </c>
      <c r="E38" s="24" t="s">
        <v>5045</v>
      </c>
      <c r="F38" s="24" t="s">
        <v>5042</v>
      </c>
    </row>
    <row r="39" spans="1:6" ht="63.75" x14ac:dyDescent="0.25">
      <c r="A39" s="32">
        <v>45790</v>
      </c>
      <c r="B39" s="25" t="s">
        <v>5041</v>
      </c>
      <c r="C39" s="29">
        <v>578</v>
      </c>
      <c r="D39" s="27" t="s">
        <v>5043</v>
      </c>
      <c r="E39" s="27" t="s">
        <v>5044</v>
      </c>
      <c r="F39" s="27" t="s">
        <v>5046</v>
      </c>
    </row>
    <row r="40" spans="1:6" ht="51" x14ac:dyDescent="0.25">
      <c r="A40" s="31">
        <v>45796</v>
      </c>
      <c r="B40" s="24" t="s">
        <v>164</v>
      </c>
      <c r="C40" s="28">
        <v>67</v>
      </c>
      <c r="D40" s="24" t="s">
        <v>165</v>
      </c>
      <c r="E40" s="24" t="s">
        <v>166</v>
      </c>
      <c r="F40" s="24" t="s">
        <v>167</v>
      </c>
    </row>
    <row r="41" spans="1:6" ht="25.5" x14ac:dyDescent="0.25">
      <c r="A41" s="32">
        <v>45799</v>
      </c>
      <c r="B41" s="25" t="s">
        <v>168</v>
      </c>
      <c r="C41" s="29">
        <v>1</v>
      </c>
      <c r="D41" s="27" t="s">
        <v>169</v>
      </c>
      <c r="E41" s="27" t="s">
        <v>166</v>
      </c>
      <c r="F41" s="27" t="s">
        <v>170</v>
      </c>
    </row>
    <row r="42" spans="1:6" ht="63.75" x14ac:dyDescent="0.25">
      <c r="A42" s="31">
        <v>45805</v>
      </c>
      <c r="B42" s="24" t="s">
        <v>168</v>
      </c>
      <c r="C42" s="28">
        <v>18</v>
      </c>
      <c r="D42" s="24" t="s">
        <v>172</v>
      </c>
      <c r="E42" s="24" t="s">
        <v>166</v>
      </c>
      <c r="F42" s="24" t="s">
        <v>173</v>
      </c>
    </row>
    <row r="43" spans="1:6" ht="51" x14ac:dyDescent="0.25">
      <c r="A43" s="32">
        <v>45806</v>
      </c>
      <c r="B43" s="25" t="s">
        <v>164</v>
      </c>
      <c r="C43" s="29">
        <v>59</v>
      </c>
      <c r="D43" s="27" t="s">
        <v>165</v>
      </c>
      <c r="E43" s="27" t="s">
        <v>166</v>
      </c>
      <c r="F43" s="27" t="s">
        <v>171</v>
      </c>
    </row>
    <row r="44" spans="1:6" ht="38.25" x14ac:dyDescent="0.25">
      <c r="A44" s="31">
        <v>45866</v>
      </c>
      <c r="B44" s="24" t="s">
        <v>75</v>
      </c>
      <c r="C44" s="28">
        <v>8</v>
      </c>
      <c r="D44" s="24" t="s">
        <v>5013</v>
      </c>
      <c r="E44" s="24" t="s">
        <v>5014</v>
      </c>
      <c r="F44" s="24" t="s">
        <v>5015</v>
      </c>
    </row>
    <row r="45" spans="1:6" x14ac:dyDescent="0.25">
      <c r="A45" s="31"/>
      <c r="B45" s="24"/>
      <c r="C45" s="28"/>
      <c r="D45" s="26"/>
      <c r="E45" s="26"/>
      <c r="F45" s="26"/>
    </row>
    <row r="46" spans="1:6" ht="38.25" x14ac:dyDescent="0.25">
      <c r="A46" s="32">
        <v>45870</v>
      </c>
      <c r="B46" s="25" t="s">
        <v>5097</v>
      </c>
      <c r="C46" s="29">
        <v>8</v>
      </c>
      <c r="D46" s="27" t="s">
        <v>5098</v>
      </c>
      <c r="E46" s="27" t="s">
        <v>5099</v>
      </c>
      <c r="F46" s="27" t="s">
        <v>5100</v>
      </c>
    </row>
    <row r="47" spans="1:6" x14ac:dyDescent="0.25">
      <c r="A47" s="32"/>
      <c r="B47" s="25"/>
      <c r="C47" s="29"/>
      <c r="D47" s="27"/>
      <c r="E47" s="27"/>
      <c r="F47" s="27"/>
    </row>
    <row r="48" spans="1:6" x14ac:dyDescent="0.25">
      <c r="A48" s="32"/>
      <c r="B48" s="25"/>
      <c r="C48" s="29"/>
      <c r="D48" s="27"/>
      <c r="E48" s="27"/>
      <c r="F48" s="27"/>
    </row>
    <row r="49" spans="1:6" x14ac:dyDescent="0.25">
      <c r="A49" s="32"/>
      <c r="B49" s="25"/>
      <c r="C49" s="29"/>
      <c r="D49" s="27"/>
      <c r="E49" s="27"/>
      <c r="F49" s="27"/>
    </row>
    <row r="50" spans="1:6" x14ac:dyDescent="0.25">
      <c r="A50" s="32"/>
      <c r="B50" s="25"/>
      <c r="C50" s="29"/>
      <c r="D50" s="27"/>
      <c r="E50" s="27"/>
      <c r="F50" s="27"/>
    </row>
    <row r="51" spans="1:6" x14ac:dyDescent="0.25">
      <c r="A51" s="24"/>
      <c r="B51" s="24"/>
      <c r="C51" s="28"/>
      <c r="D51" s="26"/>
      <c r="E51" s="26"/>
      <c r="F51" s="26"/>
    </row>
    <row r="52" spans="1:6" x14ac:dyDescent="0.25">
      <c r="A52" s="25"/>
      <c r="B52" s="25"/>
      <c r="C52" s="29"/>
      <c r="D52" s="27"/>
      <c r="E52" s="27"/>
      <c r="F52" s="27"/>
    </row>
    <row r="53" spans="1:6" x14ac:dyDescent="0.25">
      <c r="A53" s="24"/>
      <c r="B53" s="24"/>
      <c r="C53" s="28"/>
      <c r="D53" s="26"/>
      <c r="E53" s="26"/>
      <c r="F53" s="26"/>
    </row>
    <row r="54" spans="1:6" x14ac:dyDescent="0.25">
      <c r="A54" s="25"/>
      <c r="B54" s="25"/>
      <c r="C54" s="29"/>
      <c r="D54" s="27"/>
      <c r="E54" s="27"/>
      <c r="F54" s="27"/>
    </row>
    <row r="55" spans="1:6" x14ac:dyDescent="0.25">
      <c r="A55" s="24"/>
      <c r="B55" s="24"/>
      <c r="C55" s="28"/>
      <c r="D55" s="26"/>
      <c r="E55" s="26"/>
      <c r="F55" s="26"/>
    </row>
    <row r="56" spans="1:6" x14ac:dyDescent="0.25">
      <c r="A56" s="25"/>
      <c r="B56" s="25"/>
      <c r="C56" s="29"/>
      <c r="D56" s="27"/>
      <c r="E56" s="27"/>
      <c r="F56" s="27"/>
    </row>
    <row r="57" spans="1:6" x14ac:dyDescent="0.25">
      <c r="A57" s="24"/>
      <c r="B57" s="24"/>
      <c r="C57" s="28"/>
      <c r="D57" s="26"/>
      <c r="E57" s="26"/>
      <c r="F57" s="26"/>
    </row>
    <row r="58" spans="1:6" x14ac:dyDescent="0.25">
      <c r="A58" s="25"/>
      <c r="B58" s="25"/>
      <c r="C58" s="29"/>
      <c r="D58" s="27"/>
      <c r="E58" s="27"/>
      <c r="F58" s="27"/>
    </row>
    <row r="59" spans="1:6" x14ac:dyDescent="0.25">
      <c r="A59" s="24"/>
      <c r="B59" s="24"/>
      <c r="C59" s="28"/>
      <c r="D59" s="26"/>
      <c r="E59" s="26"/>
      <c r="F59" s="26"/>
    </row>
    <row r="60" spans="1:6" x14ac:dyDescent="0.25">
      <c r="A60" s="25"/>
      <c r="B60" s="25"/>
      <c r="C60" s="29"/>
      <c r="D60" s="27"/>
      <c r="E60" s="27"/>
      <c r="F60" s="27"/>
    </row>
    <row r="61" spans="1:6" x14ac:dyDescent="0.25">
      <c r="A61" s="24"/>
      <c r="B61" s="24"/>
      <c r="C61" s="28"/>
      <c r="D61" s="26"/>
      <c r="E61" s="26"/>
      <c r="F61" s="26"/>
    </row>
    <row r="62" spans="1:6" x14ac:dyDescent="0.25">
      <c r="A62" s="25"/>
      <c r="B62" s="25"/>
      <c r="C62" s="29"/>
      <c r="D62" s="27"/>
      <c r="E62" s="27"/>
      <c r="F62" s="27"/>
    </row>
    <row r="63" spans="1:6" x14ac:dyDescent="0.25">
      <c r="A63" s="24"/>
      <c r="B63" s="24"/>
      <c r="C63" s="28"/>
      <c r="D63" s="26"/>
      <c r="E63" s="26"/>
      <c r="F63" s="26"/>
    </row>
    <row r="64" spans="1:6" x14ac:dyDescent="0.25">
      <c r="A64" s="25"/>
      <c r="B64" s="25"/>
      <c r="C64" s="29"/>
      <c r="D64" s="27"/>
      <c r="E64" s="27"/>
      <c r="F64" s="27"/>
    </row>
  </sheetData>
  <sortState xmlns:xlrd2="http://schemas.microsoft.com/office/spreadsheetml/2017/richdata2" ref="A7:F50">
    <sortCondition ref="A7:A50"/>
  </sortState>
  <mergeCells count="6">
    <mergeCell ref="A5:H5"/>
    <mergeCell ref="A1:C1"/>
    <mergeCell ref="D1:F1"/>
    <mergeCell ref="B2:I2"/>
    <mergeCell ref="B3:I3"/>
    <mergeCell ref="B4:I4"/>
  </mergeCells>
  <phoneticPr fontId="10" type="noConversion"/>
  <hyperlinks>
    <hyperlink ref="B4" r:id="rId1" xr:uid="{9E56566A-307C-457C-8D13-4AFAFA754146}"/>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F1606"/>
  <sheetViews>
    <sheetView topLeftCell="A440" workbookViewId="0">
      <selection activeCell="A1239" sqref="A1239"/>
    </sheetView>
  </sheetViews>
  <sheetFormatPr defaultRowHeight="15" x14ac:dyDescent="0.25"/>
  <cols>
    <col min="1" max="1" width="77.7109375" customWidth="1"/>
    <col min="2" max="2" width="18.42578125" customWidth="1"/>
    <col min="3" max="3" width="25.5703125" hidden="1" customWidth="1"/>
    <col min="4" max="4" width="13" hidden="1" customWidth="1"/>
    <col min="5" max="5" width="18.28515625" style="64" customWidth="1"/>
    <col min="6" max="6" width="12.7109375" customWidth="1"/>
  </cols>
  <sheetData>
    <row r="1" spans="1:6" ht="24" x14ac:dyDescent="0.25">
      <c r="A1" s="89"/>
      <c r="B1" s="89"/>
      <c r="C1" s="89"/>
      <c r="D1" s="10" t="s">
        <v>68</v>
      </c>
      <c r="E1" s="38"/>
      <c r="F1" s="10"/>
    </row>
    <row r="2" spans="1:6" x14ac:dyDescent="0.25">
      <c r="A2" s="3" t="s">
        <v>22</v>
      </c>
      <c r="B2" s="85" t="s">
        <v>119</v>
      </c>
      <c r="C2" s="85"/>
      <c r="D2" s="85"/>
      <c r="E2" s="85"/>
      <c r="F2" s="85"/>
    </row>
    <row r="3" spans="1:6" x14ac:dyDescent="0.25">
      <c r="A3" s="3" t="s">
        <v>23</v>
      </c>
      <c r="B3" s="85" t="s">
        <v>121</v>
      </c>
      <c r="C3" s="85"/>
      <c r="D3" s="85"/>
      <c r="E3" s="85"/>
      <c r="F3" s="85"/>
    </row>
    <row r="4" spans="1:6" x14ac:dyDescent="0.25">
      <c r="A4" s="3" t="s">
        <v>35</v>
      </c>
      <c r="B4" s="86" t="s">
        <v>120</v>
      </c>
      <c r="C4" s="79"/>
      <c r="D4" s="79"/>
      <c r="E4" s="79"/>
      <c r="F4" s="79"/>
    </row>
    <row r="5" spans="1:6" x14ac:dyDescent="0.25">
      <c r="A5" s="85" t="s">
        <v>69</v>
      </c>
      <c r="B5" s="85"/>
      <c r="C5" s="85"/>
      <c r="D5" s="85"/>
      <c r="E5" s="85"/>
      <c r="F5" s="85"/>
    </row>
    <row r="6" spans="1:6" x14ac:dyDescent="0.25">
      <c r="A6" s="91" t="s">
        <v>20</v>
      </c>
      <c r="B6" s="91"/>
      <c r="C6" s="91"/>
      <c r="D6" s="91"/>
      <c r="E6" s="72"/>
      <c r="F6" s="23"/>
    </row>
    <row r="7" spans="1:6" ht="51" x14ac:dyDescent="0.25">
      <c r="A7" s="20" t="s">
        <v>52</v>
      </c>
      <c r="B7" s="20" t="s">
        <v>54</v>
      </c>
      <c r="C7" s="20" t="s">
        <v>184</v>
      </c>
      <c r="D7" s="20" t="s">
        <v>185</v>
      </c>
      <c r="E7" s="20" t="s">
        <v>8</v>
      </c>
      <c r="F7" s="20" t="s">
        <v>72</v>
      </c>
    </row>
    <row r="8" spans="1:6" x14ac:dyDescent="0.25">
      <c r="A8" s="35" t="str">
        <f>'Stakeholders Contact Details'!E1556</f>
        <v>1 EDUCATION PTY LTD</v>
      </c>
      <c r="B8" s="37" t="s">
        <v>287</v>
      </c>
      <c r="C8" s="37">
        <f>'Stakeholders Contact Details'!H1556</f>
        <v>0</v>
      </c>
      <c r="D8" s="37"/>
      <c r="E8" s="73" t="s">
        <v>127</v>
      </c>
      <c r="F8" s="37" t="str">
        <f>'Stakeholders Contact Details'!K1556</f>
        <v>Informed</v>
      </c>
    </row>
    <row r="9" spans="1:6" x14ac:dyDescent="0.25">
      <c r="A9" s="34" t="str">
        <f>'Stakeholders Contact Details'!E900</f>
        <v>1 SDO TRAINING PTY LTD</v>
      </c>
      <c r="B9" s="36" t="str">
        <f>'Stakeholders Contact Details'!G900</f>
        <v>RTO</v>
      </c>
      <c r="C9" s="36">
        <f>'Stakeholders Contact Details'!H900</f>
        <v>0</v>
      </c>
      <c r="D9" s="36"/>
      <c r="E9" s="74" t="s">
        <v>129</v>
      </c>
      <c r="F9" s="36" t="str">
        <f>'Stakeholders Contact Details'!K900</f>
        <v>Informed</v>
      </c>
    </row>
    <row r="10" spans="1:6" x14ac:dyDescent="0.25">
      <c r="A10" s="35" t="str">
        <f>'Stakeholders Contact Details'!E958</f>
        <v>1 Stop Training Centre Pty Ltd</v>
      </c>
      <c r="B10" s="37" t="str">
        <f>'Stakeholders Contact Details'!G958</f>
        <v>RTO</v>
      </c>
      <c r="C10" s="37">
        <f>'Stakeholders Contact Details'!H958</f>
        <v>0</v>
      </c>
      <c r="D10" s="37"/>
      <c r="E10" s="73" t="s">
        <v>128</v>
      </c>
      <c r="F10" s="37" t="str">
        <f>'Stakeholders Contact Details'!K958</f>
        <v>Informed</v>
      </c>
    </row>
    <row r="11" spans="1:6" x14ac:dyDescent="0.25">
      <c r="A11" s="34" t="str">
        <f>'Stakeholders Contact Details'!E1349</f>
        <v>101 Education Pty Ltd</v>
      </c>
      <c r="B11" s="36" t="s">
        <v>17</v>
      </c>
      <c r="C11" s="36">
        <f>'Stakeholders Contact Details'!H1349</f>
        <v>0</v>
      </c>
      <c r="D11" s="36"/>
      <c r="E11" s="74" t="s">
        <v>195</v>
      </c>
      <c r="F11" s="36" t="str">
        <f>'Stakeholders Contact Details'!K1349</f>
        <v>Informed</v>
      </c>
    </row>
    <row r="12" spans="1:6" x14ac:dyDescent="0.25">
      <c r="A12" s="35" t="str">
        <f>'Stakeholders Contact Details'!E1379</f>
        <v>1010 ID PTY LTD</v>
      </c>
      <c r="B12" s="37" t="s">
        <v>17</v>
      </c>
      <c r="C12" s="37">
        <f>'Stakeholders Contact Details'!H1379</f>
        <v>0</v>
      </c>
      <c r="D12" s="37"/>
      <c r="E12" s="73" t="s">
        <v>195</v>
      </c>
      <c r="F12" s="37" t="str">
        <f>'Stakeholders Contact Details'!K1379</f>
        <v>Informed</v>
      </c>
    </row>
    <row r="13" spans="1:6" x14ac:dyDescent="0.25">
      <c r="A13" s="34" t="str">
        <f>'Stakeholders Contact Details'!E1857</f>
        <v>4BC - Nine Radio</v>
      </c>
      <c r="B13" s="36" t="s">
        <v>17</v>
      </c>
      <c r="C13" s="36">
        <f>'Stakeholders Contact Details'!H1857</f>
        <v>0</v>
      </c>
      <c r="D13" s="36"/>
      <c r="E13" s="74" t="s">
        <v>129</v>
      </c>
      <c r="F13" s="36" t="str">
        <f>'Stakeholders Contact Details'!K1857</f>
        <v>Informed</v>
      </c>
    </row>
    <row r="14" spans="1:6" x14ac:dyDescent="0.25">
      <c r="A14" s="35" t="str">
        <f>'Stakeholders Contact Details'!E330</f>
        <v>6 Star Hot Water &amp; Gas</v>
      </c>
      <c r="B14" s="37" t="str">
        <f>'Stakeholders Contact Details'!G330</f>
        <v>Employers</v>
      </c>
      <c r="C14" s="37">
        <f>'Stakeholders Contact Details'!H330</f>
        <v>0</v>
      </c>
      <c r="D14" s="37"/>
      <c r="E14" s="73" t="s">
        <v>208</v>
      </c>
      <c r="F14" s="37" t="str">
        <f>'Stakeholders Contact Details'!K330</f>
        <v>Informed</v>
      </c>
    </row>
    <row r="15" spans="1:6" x14ac:dyDescent="0.25">
      <c r="A15" s="34" t="str">
        <f>'Stakeholders Contact Details'!E1359</f>
        <v>A AND M GLOBAL PTY. LTD.</v>
      </c>
      <c r="B15" s="36" t="s">
        <v>17</v>
      </c>
      <c r="C15" s="36">
        <f>'Stakeholders Contact Details'!H1359</f>
        <v>0</v>
      </c>
      <c r="D15" s="36"/>
      <c r="E15" s="74" t="s">
        <v>195</v>
      </c>
      <c r="F15" s="36" t="str">
        <f>'Stakeholders Contact Details'!K1359</f>
        <v>Informed</v>
      </c>
    </row>
    <row r="16" spans="1:6" x14ac:dyDescent="0.25">
      <c r="A16" s="35" t="str">
        <f>'Stakeholders Contact Details'!E1635</f>
        <v>A.I.W.T. PTY. LTD.</v>
      </c>
      <c r="B16" s="37" t="s">
        <v>602</v>
      </c>
      <c r="C16" s="37">
        <f>'Stakeholders Contact Details'!H1635</f>
        <v>0</v>
      </c>
      <c r="D16" s="37"/>
      <c r="E16" s="73" t="s">
        <v>124</v>
      </c>
      <c r="F16" s="37" t="str">
        <f>'Stakeholders Contact Details'!K1635</f>
        <v>Informed</v>
      </c>
    </row>
    <row r="17" spans="1:6" x14ac:dyDescent="0.25">
      <c r="A17" s="34" t="str">
        <f>'Stakeholders Contact Details'!E1125</f>
        <v>A.T.T.N. Pty Ltd</v>
      </c>
      <c r="B17" s="36" t="s">
        <v>17</v>
      </c>
      <c r="C17" s="36">
        <f>'Stakeholders Contact Details'!H1125</f>
        <v>0</v>
      </c>
      <c r="D17" s="36"/>
      <c r="E17" s="74" t="s">
        <v>129</v>
      </c>
      <c r="F17" s="36" t="str">
        <f>'Stakeholders Contact Details'!K1125</f>
        <v>Informed</v>
      </c>
    </row>
    <row r="18" spans="1:6" x14ac:dyDescent="0.25">
      <c r="A18" s="35" t="str">
        <f>'Stakeholders Contact Details'!E1424</f>
        <v>Aakira Pty Ltd</v>
      </c>
      <c r="B18" s="37" t="s">
        <v>17</v>
      </c>
      <c r="C18" s="37">
        <f>'Stakeholders Contact Details'!H1424</f>
        <v>0</v>
      </c>
      <c r="D18" s="37"/>
      <c r="E18" s="73" t="s">
        <v>124</v>
      </c>
      <c r="F18" s="37" t="str">
        <f>'Stakeholders Contact Details'!K1424</f>
        <v>Informed</v>
      </c>
    </row>
    <row r="19" spans="1:6" x14ac:dyDescent="0.25">
      <c r="A19" s="34" t="str">
        <f>'Stakeholders Contact Details'!E1209</f>
        <v>AB Quality Homes Pty Ltd</v>
      </c>
      <c r="B19" s="36" t="s">
        <v>17</v>
      </c>
      <c r="C19" s="36">
        <f>'Stakeholders Contact Details'!H1209</f>
        <v>0</v>
      </c>
      <c r="D19" s="36"/>
      <c r="E19" s="74" t="s">
        <v>129</v>
      </c>
      <c r="F19" s="36" t="str">
        <f>'Stakeholders Contact Details'!K1209</f>
        <v>Informed</v>
      </c>
    </row>
    <row r="20" spans="1:6" x14ac:dyDescent="0.25">
      <c r="A20" s="35" t="str">
        <f>'Stakeholders Contact Details'!E1892</f>
        <v>ABC</v>
      </c>
      <c r="B20" s="37" t="s">
        <v>17</v>
      </c>
      <c r="C20" s="37">
        <f>'Stakeholders Contact Details'!H1892</f>
        <v>0</v>
      </c>
      <c r="D20" s="37"/>
      <c r="E20" s="73" t="s">
        <v>129</v>
      </c>
      <c r="F20" s="37" t="str">
        <f>'Stakeholders Contact Details'!K1892</f>
        <v>Informed</v>
      </c>
    </row>
    <row r="21" spans="1:6" x14ac:dyDescent="0.25">
      <c r="A21" s="34" t="str">
        <f>'Stakeholders Contact Details'!E853</f>
        <v>ABC LICENCE TRAINING PTY LTD</v>
      </c>
      <c r="B21" s="36" t="str">
        <f>'Stakeholders Contact Details'!G853</f>
        <v>RTO</v>
      </c>
      <c r="C21" s="36">
        <f>'Stakeholders Contact Details'!H853</f>
        <v>0</v>
      </c>
      <c r="D21" s="36"/>
      <c r="E21" s="74" t="s">
        <v>71</v>
      </c>
      <c r="F21" s="36" t="str">
        <f>'Stakeholders Contact Details'!K853</f>
        <v>Informed</v>
      </c>
    </row>
    <row r="22" spans="1:6" x14ac:dyDescent="0.25">
      <c r="A22" s="35" t="str">
        <f>'Stakeholders Contact Details'!E1859</f>
        <v>ABC Radio Darwin</v>
      </c>
      <c r="B22" s="37" t="s">
        <v>287</v>
      </c>
      <c r="C22" s="37">
        <f>'Stakeholders Contact Details'!H1859</f>
        <v>0</v>
      </c>
      <c r="D22" s="37"/>
      <c r="E22" s="73" t="s">
        <v>124</v>
      </c>
      <c r="F22" s="37" t="str">
        <f>'Stakeholders Contact Details'!K1859</f>
        <v>Informed</v>
      </c>
    </row>
    <row r="23" spans="1:6" x14ac:dyDescent="0.25">
      <c r="A23" s="34" t="str">
        <f>'Stakeholders Contact Details'!E1060</f>
        <v>ABC Training</v>
      </c>
      <c r="B23" s="36" t="str">
        <f>'Stakeholders Contact Details'!G1060</f>
        <v>RTO</v>
      </c>
      <c r="C23" s="36">
        <f>'Stakeholders Contact Details'!H1060</f>
        <v>0</v>
      </c>
      <c r="D23" s="36"/>
      <c r="E23" s="74" t="s">
        <v>128</v>
      </c>
      <c r="F23" s="36" t="str">
        <f>'Stakeholders Contact Details'!K1060</f>
        <v>Informed</v>
      </c>
    </row>
    <row r="24" spans="1:6" x14ac:dyDescent="0.25">
      <c r="A24" s="35" t="str">
        <f>'Stakeholders Contact Details'!E952</f>
        <v>ABORIGINAL ENTERPRISES AUSTRALIA TRAINING PTY LTD</v>
      </c>
      <c r="B24" s="37" t="str">
        <f>'Stakeholders Contact Details'!G952</f>
        <v>RTO</v>
      </c>
      <c r="C24" s="37">
        <f>'Stakeholders Contact Details'!H952</f>
        <v>0</v>
      </c>
      <c r="D24" s="37"/>
      <c r="E24" s="73" t="s">
        <v>129</v>
      </c>
      <c r="F24" s="37" t="str">
        <f>'Stakeholders Contact Details'!K952</f>
        <v>Informed</v>
      </c>
    </row>
    <row r="25" spans="1:6" x14ac:dyDescent="0.25">
      <c r="A25" s="34" t="str">
        <f>'Stakeholders Contact Details'!E1387</f>
        <v>ABOVE THE LINE SAFETY SOLUTIONS PTY LTD</v>
      </c>
      <c r="B25" s="36" t="s">
        <v>17</v>
      </c>
      <c r="C25" s="36">
        <f>'Stakeholders Contact Details'!H1387</f>
        <v>0</v>
      </c>
      <c r="D25" s="36"/>
      <c r="E25" s="74" t="s">
        <v>71</v>
      </c>
      <c r="F25" s="36" t="str">
        <f>'Stakeholders Contact Details'!K1387</f>
        <v>Informed</v>
      </c>
    </row>
    <row r="26" spans="1:6" x14ac:dyDescent="0.25">
      <c r="A26" s="35" t="str">
        <f>'Stakeholders Contact Details'!E579</f>
        <v>Abrahamson Holdings Pty Ltd</v>
      </c>
      <c r="B26" s="37" t="s">
        <v>17</v>
      </c>
      <c r="C26" s="37">
        <f>'Stakeholders Contact Details'!H579</f>
        <v>0</v>
      </c>
      <c r="D26" s="37"/>
      <c r="E26" s="73" t="str">
        <f>'Stakeholders Contact Details'!J579</f>
        <v>Qld</v>
      </c>
      <c r="F26" s="37" t="str">
        <f>'Stakeholders Contact Details'!K579</f>
        <v>Informed</v>
      </c>
    </row>
    <row r="27" spans="1:6" x14ac:dyDescent="0.25">
      <c r="A27" s="34" t="str">
        <f>'Stakeholders Contact Details'!E1624</f>
        <v>Absolute Education Pty Ltd</v>
      </c>
      <c r="B27" s="36" t="s">
        <v>17</v>
      </c>
      <c r="C27" s="36">
        <f>'Stakeholders Contact Details'!H1624</f>
        <v>0</v>
      </c>
      <c r="D27" s="36"/>
      <c r="E27" s="74" t="s">
        <v>71</v>
      </c>
      <c r="F27" s="36" t="str">
        <f>'Stakeholders Contact Details'!K1624</f>
        <v>Informed</v>
      </c>
    </row>
    <row r="28" spans="1:6" x14ac:dyDescent="0.25">
      <c r="A28" s="35" t="str">
        <f>'Stakeholders Contact Details'!E785</f>
        <v>ABV Training &amp; Consulting Pty Ltd</v>
      </c>
      <c r="B28" s="37" t="str">
        <f>'Stakeholders Contact Details'!G785</f>
        <v>RTO</v>
      </c>
      <c r="C28" s="37">
        <f>'Stakeholders Contact Details'!H785</f>
        <v>0</v>
      </c>
      <c r="D28" s="37"/>
      <c r="E28" s="73" t="s">
        <v>129</v>
      </c>
      <c r="F28" s="37" t="str">
        <f>'Stakeholders Contact Details'!K785</f>
        <v>Informed</v>
      </c>
    </row>
    <row r="29" spans="1:6" x14ac:dyDescent="0.25">
      <c r="A29" s="34" t="str">
        <f>'Stakeholders Contact Details'!E1435</f>
        <v>Academia Pty Ltd</v>
      </c>
      <c r="B29" s="36" t="s">
        <v>17</v>
      </c>
      <c r="C29" s="36">
        <f>'Stakeholders Contact Details'!H1435</f>
        <v>0</v>
      </c>
      <c r="D29" s="36"/>
      <c r="E29" s="74" t="s">
        <v>126</v>
      </c>
      <c r="F29" s="36" t="str">
        <f>'Stakeholders Contact Details'!K1435</f>
        <v>Informed</v>
      </c>
    </row>
    <row r="30" spans="1:6" x14ac:dyDescent="0.25">
      <c r="A30" s="35" t="str">
        <f>'Stakeholders Contact Details'!E578</f>
        <v>Academique Pty Ltd</v>
      </c>
      <c r="B30" s="37" t="s">
        <v>17</v>
      </c>
      <c r="C30" s="37">
        <f>'Stakeholders Contact Details'!H578</f>
        <v>0</v>
      </c>
      <c r="D30" s="37"/>
      <c r="E30" s="73" t="str">
        <f>'Stakeholders Contact Details'!J578</f>
        <v>Qld</v>
      </c>
      <c r="F30" s="37" t="str">
        <f>'Stakeholders Contact Details'!K578</f>
        <v>Informed</v>
      </c>
    </row>
    <row r="31" spans="1:6" x14ac:dyDescent="0.25">
      <c r="A31" s="34" t="str">
        <f>'Stakeholders Contact Details'!E1432</f>
        <v>ACADEMY OF INTERACTIVE TECHNOLOGY PTY LTD</v>
      </c>
      <c r="B31" s="36" t="s">
        <v>17</v>
      </c>
      <c r="C31" s="36">
        <f>'Stakeholders Contact Details'!H1432</f>
        <v>0</v>
      </c>
      <c r="D31" s="36"/>
      <c r="E31" s="74" t="s">
        <v>71</v>
      </c>
      <c r="F31" s="36" t="str">
        <f>'Stakeholders Contact Details'!K1432</f>
        <v>Informed</v>
      </c>
    </row>
    <row r="32" spans="1:6" x14ac:dyDescent="0.25">
      <c r="A32" s="35" t="str">
        <f>'Stakeholders Contact Details'!E1495</f>
        <v>Academy of The Northern Territory Tech Skills Pty Ltd</v>
      </c>
      <c r="B32" s="37" t="s">
        <v>17</v>
      </c>
      <c r="C32" s="37">
        <f>'Stakeholders Contact Details'!H1495</f>
        <v>0</v>
      </c>
      <c r="D32" s="37"/>
      <c r="E32" s="73" t="s">
        <v>124</v>
      </c>
      <c r="F32" s="37" t="str">
        <f>'Stakeholders Contact Details'!K1495</f>
        <v>Engaged</v>
      </c>
    </row>
    <row r="33" spans="1:6" x14ac:dyDescent="0.25">
      <c r="A33" s="34" t="str">
        <f>'Stakeholders Contact Details'!E963</f>
        <v>Academy Training &amp; Assessment Pty Ltd</v>
      </c>
      <c r="B33" s="36" t="str">
        <f>'Stakeholders Contact Details'!G963</f>
        <v>RTO</v>
      </c>
      <c r="C33" s="36">
        <f>'Stakeholders Contact Details'!H963</f>
        <v>0</v>
      </c>
      <c r="D33" s="36"/>
      <c r="E33" s="74" t="s">
        <v>71</v>
      </c>
      <c r="F33" s="36" t="str">
        <f>'Stakeholders Contact Details'!K963</f>
        <v>Informed</v>
      </c>
    </row>
    <row r="34" spans="1:6" x14ac:dyDescent="0.25">
      <c r="A34" s="35" t="str">
        <f>'Stakeholders Contact Details'!E1234</f>
        <v>Accell Pty Ltd</v>
      </c>
      <c r="B34" s="37" t="s">
        <v>17</v>
      </c>
      <c r="C34" s="37">
        <f>'Stakeholders Contact Details'!H1234</f>
        <v>0</v>
      </c>
      <c r="D34" s="37"/>
      <c r="E34" s="73" t="s">
        <v>195</v>
      </c>
      <c r="F34" s="37" t="str">
        <f>'Stakeholders Contact Details'!K1234</f>
        <v>Informed</v>
      </c>
    </row>
    <row r="35" spans="1:6" x14ac:dyDescent="0.25">
      <c r="A35" s="34" t="str">
        <f>'Stakeholders Contact Details'!E857</f>
        <v>Access Training Centre Pty Ltd</v>
      </c>
      <c r="B35" s="36" t="str">
        <f>'Stakeholders Contact Details'!G857</f>
        <v>RTO</v>
      </c>
      <c r="C35" s="36">
        <f>'Stakeholders Contact Details'!H857</f>
        <v>0</v>
      </c>
      <c r="D35" s="36"/>
      <c r="E35" s="74" t="s">
        <v>126</v>
      </c>
      <c r="F35" s="36" t="str">
        <f>'Stakeholders Contact Details'!K857</f>
        <v>Informed</v>
      </c>
    </row>
    <row r="36" spans="1:6" x14ac:dyDescent="0.25">
      <c r="A36" s="35" t="str">
        <f>'Stakeholders Contact Details'!E923</f>
        <v>ACCOMPLISH TRAINING AUSTRALIA PTY LTD</v>
      </c>
      <c r="B36" s="37" t="str">
        <f>'Stakeholders Contact Details'!G923</f>
        <v>RTO</v>
      </c>
      <c r="C36" s="37">
        <f>'Stakeholders Contact Details'!H923</f>
        <v>0</v>
      </c>
      <c r="D36" s="37"/>
      <c r="E36" s="73" t="s">
        <v>129</v>
      </c>
      <c r="F36" s="37" t="str">
        <f>'Stakeholders Contact Details'!K923</f>
        <v>Informed</v>
      </c>
    </row>
    <row r="37" spans="1:6" x14ac:dyDescent="0.25">
      <c r="A37" s="34" t="str">
        <f>'Stakeholders Contact Details'!E1025</f>
        <v>Accredited Training, Licensing &amp; Assessment Services Pty Ltd</v>
      </c>
      <c r="B37" s="36" t="str">
        <f>'Stakeholders Contact Details'!G1025</f>
        <v>RTO</v>
      </c>
      <c r="C37" s="36">
        <f>'Stakeholders Contact Details'!H1025</f>
        <v>0</v>
      </c>
      <c r="D37" s="36"/>
      <c r="E37" s="74" t="s">
        <v>71</v>
      </c>
      <c r="F37" s="36" t="str">
        <f>'Stakeholders Contact Details'!K1025</f>
        <v>Informed</v>
      </c>
    </row>
    <row r="38" spans="1:6" x14ac:dyDescent="0.25">
      <c r="A38" s="35" t="str">
        <f>'Stakeholders Contact Details'!E1576</f>
        <v>ACE Community Colleges Ltd</v>
      </c>
      <c r="B38" s="37" t="s">
        <v>17</v>
      </c>
      <c r="C38" s="37">
        <f>'Stakeholders Contact Details'!H1576</f>
        <v>0</v>
      </c>
      <c r="D38" s="37"/>
      <c r="E38" s="73" t="s">
        <v>128</v>
      </c>
      <c r="F38" s="37" t="str">
        <f>'Stakeholders Contact Details'!K1576</f>
        <v>Informed</v>
      </c>
    </row>
    <row r="39" spans="1:6" x14ac:dyDescent="0.25">
      <c r="A39" s="34" t="str">
        <f>'Stakeholders Contact Details'!E1006</f>
        <v>Achieve Training &amp; Assessment Services Pty Ltd</v>
      </c>
      <c r="B39" s="36" t="str">
        <f>'Stakeholders Contact Details'!G1006</f>
        <v>RTO</v>
      </c>
      <c r="C39" s="36">
        <f>'Stakeholders Contact Details'!H1006</f>
        <v>0</v>
      </c>
      <c r="D39" s="36"/>
      <c r="E39" s="74" t="s">
        <v>208</v>
      </c>
      <c r="F39" s="36" t="str">
        <f>'Stakeholders Contact Details'!K1006</f>
        <v>Informed</v>
      </c>
    </row>
    <row r="40" spans="1:6" x14ac:dyDescent="0.25">
      <c r="A40" s="35" t="str">
        <f>'Stakeholders Contact Details'!E1334</f>
        <v>Acknowledge Education Pty Ltd</v>
      </c>
      <c r="B40" s="37" t="s">
        <v>17</v>
      </c>
      <c r="C40" s="37">
        <f>'Stakeholders Contact Details'!H1334</f>
        <v>0</v>
      </c>
      <c r="D40" s="37"/>
      <c r="E40" s="73" t="s">
        <v>208</v>
      </c>
      <c r="F40" s="37" t="str">
        <f>'Stakeholders Contact Details'!K1334</f>
        <v>Informed</v>
      </c>
    </row>
    <row r="41" spans="1:6" x14ac:dyDescent="0.25">
      <c r="A41" s="34" t="str">
        <f>'Stakeholders Contact Details'!E1999</f>
        <v>Acme Corp</v>
      </c>
      <c r="B41" s="36" t="s">
        <v>287</v>
      </c>
      <c r="C41" s="36">
        <f>'Stakeholders Contact Details'!H1999</f>
        <v>0</v>
      </c>
      <c r="D41" s="36"/>
      <c r="E41" s="74" t="s">
        <v>195</v>
      </c>
      <c r="F41" s="36" t="str">
        <f>'Stakeholders Contact Details'!K1999</f>
        <v>Informed</v>
      </c>
    </row>
    <row r="42" spans="1:6" x14ac:dyDescent="0.25">
      <c r="A42" s="35" t="str">
        <f>'Stakeholders Contact Details'!E877</f>
        <v>Acquired Awareness Training Centre Pty Ltd</v>
      </c>
      <c r="B42" s="37" t="str">
        <f>'Stakeholders Contact Details'!G877</f>
        <v>RTO</v>
      </c>
      <c r="C42" s="37">
        <f>'Stakeholders Contact Details'!H877</f>
        <v>0</v>
      </c>
      <c r="D42" s="37"/>
      <c r="E42" s="73" t="s">
        <v>208</v>
      </c>
      <c r="F42" s="37" t="str">
        <f>'Stakeholders Contact Details'!K877</f>
        <v>Informed</v>
      </c>
    </row>
    <row r="43" spans="1:6" x14ac:dyDescent="0.25">
      <c r="A43" s="34" t="str">
        <f>'Stakeholders Contact Details'!E1314</f>
        <v>ACTA COLLEGE PTY LTD</v>
      </c>
      <c r="B43" s="36" t="s">
        <v>17</v>
      </c>
      <c r="C43" s="36">
        <f>'Stakeholders Contact Details'!H1314</f>
        <v>0</v>
      </c>
      <c r="D43" s="36"/>
      <c r="E43" s="74" t="s">
        <v>208</v>
      </c>
      <c r="F43" s="36" t="str">
        <f>'Stakeholders Contact Details'!K1314</f>
        <v>Informed</v>
      </c>
    </row>
    <row r="44" spans="1:6" x14ac:dyDescent="0.25">
      <c r="A44" s="35" t="str">
        <f>'Stakeholders Contact Details'!E1412</f>
        <v>ACTA GROUP PTY LTD</v>
      </c>
      <c r="B44" s="37" t="s">
        <v>287</v>
      </c>
      <c r="C44" s="37">
        <f>'Stakeholders Contact Details'!H1412</f>
        <v>0</v>
      </c>
      <c r="D44" s="37"/>
      <c r="E44" s="73" t="s">
        <v>208</v>
      </c>
      <c r="F44" s="37" t="str">
        <f>'Stakeholders Contact Details'!K1412</f>
        <v>Informed</v>
      </c>
    </row>
    <row r="45" spans="1:6" x14ac:dyDescent="0.25">
      <c r="A45" s="34" t="str">
        <f>'Stakeholders Contact Details'!E1198</f>
        <v>Activ Foundation Limited</v>
      </c>
      <c r="B45" s="36" t="s">
        <v>17</v>
      </c>
      <c r="C45" s="36">
        <f>'Stakeholders Contact Details'!H1198</f>
        <v>0</v>
      </c>
      <c r="D45" s="36"/>
      <c r="E45" s="74" t="s">
        <v>126</v>
      </c>
      <c r="F45" s="36" t="str">
        <f>'Stakeholders Contact Details'!K1198</f>
        <v>Informed</v>
      </c>
    </row>
    <row r="46" spans="1:6" x14ac:dyDescent="0.25">
      <c r="A46" s="35" t="str">
        <f>'Stakeholders Contact Details'!E331</f>
        <v>Activated Carbon Technologies</v>
      </c>
      <c r="B46" s="37" t="s">
        <v>17</v>
      </c>
      <c r="C46" s="37">
        <f>'Stakeholders Contact Details'!H331</f>
        <v>0</v>
      </c>
      <c r="D46" s="37"/>
      <c r="E46" s="73" t="s">
        <v>71</v>
      </c>
      <c r="F46" s="37" t="str">
        <f>'Stakeholders Contact Details'!K331</f>
        <v>Informed</v>
      </c>
    </row>
    <row r="47" spans="1:6" x14ac:dyDescent="0.25">
      <c r="A47" s="34" t="str">
        <f>'Stakeholders Contact Details'!E865</f>
        <v>ACTIVE TRAINING, EDUCATION AND COMPLIANCE PTY LTD</v>
      </c>
      <c r="B47" s="36" t="str">
        <f>'Stakeholders Contact Details'!G865</f>
        <v>RTO</v>
      </c>
      <c r="C47" s="36">
        <f>'Stakeholders Contact Details'!H865</f>
        <v>0</v>
      </c>
      <c r="D47" s="36"/>
      <c r="E47" s="74" t="s">
        <v>71</v>
      </c>
      <c r="F47" s="36" t="str">
        <f>'Stakeholders Contact Details'!K865</f>
        <v>Informed</v>
      </c>
    </row>
    <row r="48" spans="1:6" x14ac:dyDescent="0.25">
      <c r="A48" s="35" t="str">
        <f>'Stakeholders Contact Details'!E1877</f>
        <v>ADACS Security</v>
      </c>
      <c r="B48" s="37" t="s">
        <v>17</v>
      </c>
      <c r="C48" s="37">
        <f>'Stakeholders Contact Details'!H1877</f>
        <v>0</v>
      </c>
      <c r="D48" s="37"/>
      <c r="E48" s="73" t="s">
        <v>208</v>
      </c>
      <c r="F48" s="37" t="str">
        <f>'Stakeholders Contact Details'!K1877</f>
        <v>Informed</v>
      </c>
    </row>
    <row r="49" spans="1:6" x14ac:dyDescent="0.25">
      <c r="A49" s="34" t="str">
        <f>'Stakeholders Contact Details'!E101</f>
        <v>Adelaide Hills Council</v>
      </c>
      <c r="B49" s="36" t="str">
        <f>'Stakeholders Contact Details'!G101</f>
        <v>Government</v>
      </c>
      <c r="C49" s="36">
        <f>'Stakeholders Contact Details'!H101</f>
        <v>0</v>
      </c>
      <c r="D49" s="36"/>
      <c r="E49" s="74" t="str">
        <f>'Stakeholders Contact Details'!J101</f>
        <v>SA</v>
      </c>
      <c r="F49" s="36" t="str">
        <f>'Stakeholders Contact Details'!K101</f>
        <v>Informed</v>
      </c>
    </row>
    <row r="50" spans="1:6" x14ac:dyDescent="0.25">
      <c r="A50" s="35" t="str">
        <f>'Stakeholders Contact Details'!E102</f>
        <v>Adelaide Plains Council</v>
      </c>
      <c r="B50" s="37" t="str">
        <f>'Stakeholders Contact Details'!G102</f>
        <v>Government</v>
      </c>
      <c r="C50" s="37">
        <f>'Stakeholders Contact Details'!H102</f>
        <v>0</v>
      </c>
      <c r="D50" s="37"/>
      <c r="E50" s="73" t="str">
        <f>'Stakeholders Contact Details'!J102</f>
        <v>SA</v>
      </c>
      <c r="F50" s="37" t="str">
        <f>'Stakeholders Contact Details'!K102</f>
        <v>Informed</v>
      </c>
    </row>
    <row r="51" spans="1:6" x14ac:dyDescent="0.25">
      <c r="A51" s="34" t="str">
        <f>'Stakeholders Contact Details'!E707</f>
        <v>Adelaide Training and Employment Centre Inc</v>
      </c>
      <c r="B51" s="36" t="s">
        <v>287</v>
      </c>
      <c r="C51" s="36">
        <f>'Stakeholders Contact Details'!H707</f>
        <v>0</v>
      </c>
      <c r="D51" s="36"/>
      <c r="E51" s="74" t="str">
        <f>'Stakeholders Contact Details'!J707</f>
        <v>SA</v>
      </c>
      <c r="F51" s="36" t="str">
        <f>'Stakeholders Contact Details'!K707</f>
        <v>Informed</v>
      </c>
    </row>
    <row r="52" spans="1:6" x14ac:dyDescent="0.25">
      <c r="A52" s="35" t="str">
        <f>'Stakeholders Contact Details'!E1614</f>
        <v>Admire Workplace Safety Pty Ltd</v>
      </c>
      <c r="B52" s="37" t="s">
        <v>287</v>
      </c>
      <c r="C52" s="37">
        <f>'Stakeholders Contact Details'!H1614</f>
        <v>0</v>
      </c>
      <c r="D52" s="37"/>
      <c r="E52" s="73" t="s">
        <v>129</v>
      </c>
      <c r="F52" s="37" t="str">
        <f>'Stakeholders Contact Details'!K1614</f>
        <v>Informed</v>
      </c>
    </row>
    <row r="53" spans="1:6" x14ac:dyDescent="0.25">
      <c r="A53" s="34" t="str">
        <f>'Stakeholders Contact Details'!E1028</f>
        <v>Advance Consulting &amp; Training Pty Ltd</v>
      </c>
      <c r="B53" s="36" t="str">
        <f>'Stakeholders Contact Details'!G1028</f>
        <v>RTO</v>
      </c>
      <c r="C53" s="36">
        <f>'Stakeholders Contact Details'!H1028</f>
        <v>0</v>
      </c>
      <c r="D53" s="36"/>
      <c r="E53" s="74" t="s">
        <v>71</v>
      </c>
      <c r="F53" s="36" t="str">
        <f>'Stakeholders Contact Details'!K1028</f>
        <v>Informed</v>
      </c>
    </row>
    <row r="54" spans="1:6" x14ac:dyDescent="0.25">
      <c r="A54" s="35" t="str">
        <f>'Stakeholders Contact Details'!E1402</f>
        <v>Advance-forward Pty Ltd</v>
      </c>
      <c r="B54" s="37" t="s">
        <v>17</v>
      </c>
      <c r="C54" s="37">
        <f>'Stakeholders Contact Details'!H1402</f>
        <v>0</v>
      </c>
      <c r="D54" s="37"/>
      <c r="E54" s="73" t="s">
        <v>208</v>
      </c>
      <c r="F54" s="37" t="str">
        <f>'Stakeholders Contact Details'!K1402</f>
        <v>Informed</v>
      </c>
    </row>
    <row r="55" spans="1:6" x14ac:dyDescent="0.25">
      <c r="A55" s="34" t="str">
        <f>'Stakeholders Contact Details'!E1869</f>
        <v>AENQNT</v>
      </c>
      <c r="B55" s="36" t="str">
        <f>'Stakeholders Contact Details'!G1869</f>
        <v>RTO</v>
      </c>
      <c r="C55" s="36">
        <f>'Stakeholders Contact Details'!H1869</f>
        <v>0</v>
      </c>
      <c r="D55" s="36"/>
      <c r="E55" s="74" t="str">
        <f>'Stakeholders Contact Details'!J1869</f>
        <v>NT</v>
      </c>
      <c r="F55" s="36" t="str">
        <f>'Stakeholders Contact Details'!K1869</f>
        <v>Informed</v>
      </c>
    </row>
    <row r="56" spans="1:6" x14ac:dyDescent="0.25">
      <c r="A56" s="35" t="str">
        <f>'Stakeholders Contact Details'!E1964</f>
        <v>AES</v>
      </c>
      <c r="B56" s="37" t="s">
        <v>17</v>
      </c>
      <c r="C56" s="37">
        <f>'Stakeholders Contact Details'!H1964</f>
        <v>0</v>
      </c>
      <c r="D56" s="37"/>
      <c r="E56" s="73" t="s">
        <v>208</v>
      </c>
      <c r="F56" s="37" t="str">
        <f>'Stakeholders Contact Details'!K1964</f>
        <v>Informed</v>
      </c>
    </row>
    <row r="57" spans="1:6" x14ac:dyDescent="0.25">
      <c r="A57" s="34" t="str">
        <f>'Stakeholders Contact Details'!E822</f>
        <v>AFFORDABLE INDUSTRY TRAINING PTY LTD</v>
      </c>
      <c r="B57" s="36" t="str">
        <f>'Stakeholders Contact Details'!G822</f>
        <v>RTO</v>
      </c>
      <c r="C57" s="36">
        <f>'Stakeholders Contact Details'!H822</f>
        <v>0</v>
      </c>
      <c r="D57" s="36"/>
      <c r="E57" s="74" t="s">
        <v>129</v>
      </c>
      <c r="F57" s="36" t="str">
        <f>'Stakeholders Contact Details'!K822</f>
        <v>Informed</v>
      </c>
    </row>
    <row r="58" spans="1:6" x14ac:dyDescent="0.25">
      <c r="A58" s="35" t="str">
        <f>'Stakeholders Contact Details'!E1396</f>
        <v>AFG SECURITY AND PROTECTIVE SERVICES PTY LTD</v>
      </c>
      <c r="B58" s="37" t="s">
        <v>287</v>
      </c>
      <c r="C58" s="37">
        <f>'Stakeholders Contact Details'!H1396</f>
        <v>0</v>
      </c>
      <c r="D58" s="37"/>
      <c r="E58" s="73" t="s">
        <v>126</v>
      </c>
      <c r="F58" s="37" t="str">
        <f>'Stakeholders Contact Details'!K1396</f>
        <v>Informed</v>
      </c>
    </row>
    <row r="59" spans="1:6" x14ac:dyDescent="0.25">
      <c r="A59" s="34" t="str">
        <f>'Stakeholders Contact Details'!E626</f>
        <v>Agforce Farmers Queensland</v>
      </c>
      <c r="B59" s="36" t="s">
        <v>137</v>
      </c>
      <c r="C59" s="36">
        <f>'Stakeholders Contact Details'!H626</f>
        <v>0</v>
      </c>
      <c r="D59" s="36"/>
      <c r="E59" s="74" t="str">
        <f>'Stakeholders Contact Details'!J626</f>
        <v>Qld</v>
      </c>
      <c r="F59" s="36" t="str">
        <f>'Stakeholders Contact Details'!K626</f>
        <v>Informed</v>
      </c>
    </row>
    <row r="60" spans="1:6" x14ac:dyDescent="0.25">
      <c r="A60" s="35" t="str">
        <f>'Stakeholders Contact Details'!E946</f>
        <v>AIMS TRAINING AND EDUCATION PTY LTD</v>
      </c>
      <c r="B60" s="37" t="str">
        <f>'Stakeholders Contact Details'!G946</f>
        <v>RTO</v>
      </c>
      <c r="C60" s="37">
        <f>'Stakeholders Contact Details'!H946</f>
        <v>0</v>
      </c>
      <c r="D60" s="37"/>
      <c r="E60" s="73" t="s">
        <v>208</v>
      </c>
      <c r="F60" s="37" t="str">
        <f>'Stakeholders Contact Details'!K946</f>
        <v>Informed</v>
      </c>
    </row>
    <row r="61" spans="1:6" x14ac:dyDescent="0.25">
      <c r="A61" s="34" t="str">
        <f>'Stakeholders Contact Details'!E1951</f>
        <v>AIQS</v>
      </c>
      <c r="B61" s="36" t="s">
        <v>133</v>
      </c>
      <c r="C61" s="36">
        <f>'Stakeholders Contact Details'!H1951</f>
        <v>0</v>
      </c>
      <c r="D61" s="36"/>
      <c r="E61" s="74" t="s">
        <v>208</v>
      </c>
      <c r="F61" s="36" t="str">
        <f>'Stakeholders Contact Details'!K1951</f>
        <v>Informed</v>
      </c>
    </row>
    <row r="62" spans="1:6" x14ac:dyDescent="0.25">
      <c r="A62" s="35" t="str">
        <f>'Stakeholders Contact Details'!E1512</f>
        <v>Air Conditioning &amp; Mechanical Contractors Association of Australia Limited</v>
      </c>
      <c r="B62" s="37" t="s">
        <v>137</v>
      </c>
      <c r="C62" s="37">
        <f>'Stakeholders Contact Details'!H1512</f>
        <v>0</v>
      </c>
      <c r="D62" s="37"/>
      <c r="E62" s="73" t="s">
        <v>208</v>
      </c>
      <c r="F62" s="37" t="str">
        <f>'Stakeholders Contact Details'!K1512</f>
        <v>Informed</v>
      </c>
    </row>
    <row r="63" spans="1:6" x14ac:dyDescent="0.25">
      <c r="A63" s="34" t="str">
        <f>'Stakeholders Contact Details'!E944</f>
        <v>Airhygiene Training Pty Ltd</v>
      </c>
      <c r="B63" s="36" t="str">
        <f>'Stakeholders Contact Details'!G944</f>
        <v>RTO</v>
      </c>
      <c r="C63" s="36">
        <f>'Stakeholders Contact Details'!H944</f>
        <v>0</v>
      </c>
      <c r="D63" s="36"/>
      <c r="E63" s="74" t="s">
        <v>208</v>
      </c>
      <c r="F63" s="36" t="str">
        <f>'Stakeholders Contact Details'!K944</f>
        <v>Informed</v>
      </c>
    </row>
    <row r="64" spans="1:6" x14ac:dyDescent="0.25">
      <c r="A64" s="35" t="str">
        <f>'Stakeholders Contact Details'!E1425</f>
        <v>AKBartlett PTY LTD atf The Trustee for AKBartlett Trust</v>
      </c>
      <c r="B64" s="37" t="s">
        <v>17</v>
      </c>
      <c r="C64" s="37">
        <f>'Stakeholders Contact Details'!H1425</f>
        <v>0</v>
      </c>
      <c r="D64" s="37"/>
      <c r="E64" s="73" t="s">
        <v>208</v>
      </c>
      <c r="F64" s="37" t="str">
        <f>'Stakeholders Contact Details'!K1425</f>
        <v>Informed</v>
      </c>
    </row>
    <row r="65" spans="1:6" x14ac:dyDescent="0.25">
      <c r="A65" s="34" t="str">
        <f>'Stakeholders Contact Details'!E1563</f>
        <v>Alana Kaye Group Pty Ltd</v>
      </c>
      <c r="B65" s="36" t="s">
        <v>17</v>
      </c>
      <c r="C65" s="36">
        <f>'Stakeholders Contact Details'!H1563</f>
        <v>0</v>
      </c>
      <c r="D65" s="36"/>
      <c r="E65" s="74" t="s">
        <v>208</v>
      </c>
      <c r="F65" s="36" t="str">
        <f>'Stakeholders Contact Details'!K1563</f>
        <v>Informed</v>
      </c>
    </row>
    <row r="66" spans="1:6" x14ac:dyDescent="0.25">
      <c r="A66" s="35" t="str">
        <f>'Stakeholders Contact Details'!E1142</f>
        <v>Albany Creek State High School</v>
      </c>
      <c r="B66" s="37" t="s">
        <v>17</v>
      </c>
      <c r="C66" s="37">
        <f>'Stakeholders Contact Details'!H1142</f>
        <v>0</v>
      </c>
      <c r="D66" s="37"/>
      <c r="E66" s="73" t="s">
        <v>129</v>
      </c>
      <c r="F66" s="37" t="str">
        <f>'Stakeholders Contact Details'!K1142</f>
        <v>Informed</v>
      </c>
    </row>
    <row r="67" spans="1:6" x14ac:dyDescent="0.25">
      <c r="A67" s="34" t="str">
        <f>'Stakeholders Contact Details'!E165</f>
        <v>Albury City Council</v>
      </c>
      <c r="B67" s="36" t="str">
        <f>'Stakeholders Contact Details'!G165</f>
        <v>Government</v>
      </c>
      <c r="C67" s="36">
        <f>'Stakeholders Contact Details'!H165</f>
        <v>0</v>
      </c>
      <c r="D67" s="36"/>
      <c r="E67" s="74" t="str">
        <f>'Stakeholders Contact Details'!J165</f>
        <v>NSW</v>
      </c>
      <c r="F67" s="36" t="str">
        <f>'Stakeholders Contact Details'!K165</f>
        <v>Informed</v>
      </c>
    </row>
    <row r="68" spans="1:6" x14ac:dyDescent="0.25">
      <c r="A68" s="35" t="str">
        <f>'Stakeholders Contact Details'!E1636</f>
        <v>AlertForce Pty Ltd</v>
      </c>
      <c r="B68" s="37" t="s">
        <v>287</v>
      </c>
      <c r="C68" s="37">
        <f>'Stakeholders Contact Details'!H1636</f>
        <v>0</v>
      </c>
      <c r="D68" s="37"/>
      <c r="E68" s="73" t="s">
        <v>208</v>
      </c>
      <c r="F68" s="37" t="str">
        <f>'Stakeholders Contact Details'!K1636</f>
        <v>Informed</v>
      </c>
    </row>
    <row r="69" spans="1:6" x14ac:dyDescent="0.25">
      <c r="A69" s="34" t="str">
        <f>'Stakeholders Contact Details'!E103</f>
        <v>Alexandrina Council</v>
      </c>
      <c r="B69" s="36" t="str">
        <f>'Stakeholders Contact Details'!G103</f>
        <v>Government</v>
      </c>
      <c r="C69" s="36">
        <f>'Stakeholders Contact Details'!H103</f>
        <v>0</v>
      </c>
      <c r="D69" s="36"/>
      <c r="E69" s="74" t="str">
        <f>'Stakeholders Contact Details'!J103</f>
        <v>SA</v>
      </c>
      <c r="F69" s="36" t="str">
        <f>'Stakeholders Contact Details'!K103</f>
        <v>Informed</v>
      </c>
    </row>
    <row r="70" spans="1:6" x14ac:dyDescent="0.25">
      <c r="A70" s="35" t="str">
        <f>'Stakeholders Contact Details'!E669</f>
        <v>ALIF Australia Pty Ltd</v>
      </c>
      <c r="B70" s="37" t="s">
        <v>287</v>
      </c>
      <c r="C70" s="37">
        <f>'Stakeholders Contact Details'!H669</f>
        <v>0</v>
      </c>
      <c r="D70" s="37"/>
      <c r="E70" s="73" t="str">
        <f>'Stakeholders Contact Details'!J669</f>
        <v>NSW</v>
      </c>
      <c r="F70" s="37" t="str">
        <f>'Stakeholders Contact Details'!K669</f>
        <v>Informed</v>
      </c>
    </row>
    <row r="71" spans="1:6" x14ac:dyDescent="0.25">
      <c r="A71" s="34" t="str">
        <f>'Stakeholders Contact Details'!E1026</f>
        <v>All High Risk Training Pty Ltd</v>
      </c>
      <c r="B71" s="36" t="str">
        <f>'Stakeholders Contact Details'!G1026</f>
        <v>RTO</v>
      </c>
      <c r="C71" s="36">
        <f>'Stakeholders Contact Details'!H1026</f>
        <v>0</v>
      </c>
      <c r="D71" s="36"/>
      <c r="E71" s="74" t="s">
        <v>208</v>
      </c>
      <c r="F71" s="36" t="str">
        <f>'Stakeholders Contact Details'!K1026</f>
        <v>Informed</v>
      </c>
    </row>
    <row r="72" spans="1:6" x14ac:dyDescent="0.25">
      <c r="A72" s="35" t="str">
        <f>'Stakeholders Contact Details'!E1032</f>
        <v>Allan Probert Training Pty Ltd</v>
      </c>
      <c r="B72" s="37" t="str">
        <f>'Stakeholders Contact Details'!G1032</f>
        <v>RTO</v>
      </c>
      <c r="C72" s="37">
        <f>'Stakeholders Contact Details'!H1032</f>
        <v>0</v>
      </c>
      <c r="D72" s="37"/>
      <c r="E72" s="73" t="s">
        <v>208</v>
      </c>
      <c r="F72" s="37" t="str">
        <f>'Stakeholders Contact Details'!K1032</f>
        <v>Informed</v>
      </c>
    </row>
    <row r="73" spans="1:6" x14ac:dyDescent="0.25">
      <c r="A73" s="34" t="str">
        <f>'Stakeholders Contact Details'!E1010</f>
        <v>Allens Training Pty Ltd</v>
      </c>
      <c r="B73" s="36" t="str">
        <f>'Stakeholders Contact Details'!G1010</f>
        <v>RTO</v>
      </c>
      <c r="C73" s="36">
        <f>'Stakeholders Contact Details'!H1010</f>
        <v>0</v>
      </c>
      <c r="D73" s="36"/>
      <c r="E73" s="74" t="s">
        <v>208</v>
      </c>
      <c r="F73" s="36" t="str">
        <f>'Stakeholders Contact Details'!K1010</f>
        <v>Informed</v>
      </c>
    </row>
    <row r="74" spans="1:6" x14ac:dyDescent="0.25">
      <c r="A74" s="35" t="str">
        <f>'Stakeholders Contact Details'!E1548</f>
        <v>Allie Investments Pty Ltd</v>
      </c>
      <c r="B74" s="37" t="s">
        <v>287</v>
      </c>
      <c r="C74" s="37">
        <f>'Stakeholders Contact Details'!H1548</f>
        <v>0</v>
      </c>
      <c r="D74" s="37"/>
      <c r="E74" s="73" t="s">
        <v>208</v>
      </c>
      <c r="F74" s="37" t="str">
        <f>'Stakeholders Contact Details'!K1548</f>
        <v>Informed</v>
      </c>
    </row>
    <row r="75" spans="1:6" x14ac:dyDescent="0.25">
      <c r="A75" s="34" t="str">
        <f>'Stakeholders Contact Details'!E1612</f>
        <v>Allies Security Services Pty Ltd</v>
      </c>
      <c r="B75" s="36" t="s">
        <v>287</v>
      </c>
      <c r="C75" s="36">
        <f>'Stakeholders Contact Details'!H1612</f>
        <v>0</v>
      </c>
      <c r="D75" s="36"/>
      <c r="E75" s="74" t="s">
        <v>208</v>
      </c>
      <c r="F75" s="36" t="str">
        <f>'Stakeholders Contact Details'!K1612</f>
        <v>Informed</v>
      </c>
    </row>
    <row r="76" spans="1:6" x14ac:dyDescent="0.25">
      <c r="A76" s="35" t="str">
        <f>'Stakeholders Contact Details'!E1393</f>
        <v>Alpha Beta College Australia PTY LTD</v>
      </c>
      <c r="B76" s="37" t="s">
        <v>17</v>
      </c>
      <c r="C76" s="37">
        <f>'Stakeholders Contact Details'!H1393</f>
        <v>0</v>
      </c>
      <c r="D76" s="37"/>
      <c r="E76" s="73" t="s">
        <v>208</v>
      </c>
      <c r="F76" s="37" t="str">
        <f>'Stakeholders Contact Details'!K1393</f>
        <v>Informed</v>
      </c>
    </row>
    <row r="77" spans="1:6" x14ac:dyDescent="0.25">
      <c r="A77" s="34" t="str">
        <f>'Stakeholders Contact Details'!E1220</f>
        <v>Alpha College Pty Ltd</v>
      </c>
      <c r="B77" s="36" t="s">
        <v>17</v>
      </c>
      <c r="C77" s="36">
        <f>'Stakeholders Contact Details'!H1220</f>
        <v>0</v>
      </c>
      <c r="D77" s="36"/>
      <c r="E77" s="74" t="s">
        <v>208</v>
      </c>
      <c r="F77" s="36" t="str">
        <f>'Stakeholders Contact Details'!K1220</f>
        <v>Informed</v>
      </c>
    </row>
    <row r="78" spans="1:6" x14ac:dyDescent="0.25">
      <c r="A78" s="35" t="str">
        <f>'Stakeholders Contact Details'!E1407</f>
        <v>Alpha Institute of Business Pty Ltd</v>
      </c>
      <c r="B78" s="37" t="s">
        <v>17</v>
      </c>
      <c r="C78" s="37">
        <f>'Stakeholders Contact Details'!H1407</f>
        <v>0</v>
      </c>
      <c r="D78" s="37"/>
      <c r="E78" s="73" t="s">
        <v>208</v>
      </c>
      <c r="F78" s="37" t="str">
        <f>'Stakeholders Contact Details'!K1407</f>
        <v>Informed</v>
      </c>
    </row>
    <row r="79" spans="1:6" x14ac:dyDescent="0.25">
      <c r="A79" s="34" t="str">
        <f>'Stakeholders Contact Details'!E910</f>
        <v>ALPHA TRAINING &amp; RECOGNITION PTY LTD</v>
      </c>
      <c r="B79" s="36" t="str">
        <f>'Stakeholders Contact Details'!G910</f>
        <v>RTO</v>
      </c>
      <c r="C79" s="36">
        <f>'Stakeholders Contact Details'!H910</f>
        <v>0</v>
      </c>
      <c r="D79" s="36"/>
      <c r="E79" s="74" t="s">
        <v>208</v>
      </c>
      <c r="F79" s="36" t="str">
        <f>'Stakeholders Contact Details'!K910</f>
        <v>Informed</v>
      </c>
    </row>
    <row r="80" spans="1:6" x14ac:dyDescent="0.25">
      <c r="A80" s="35" t="str">
        <f>'Stakeholders Contact Details'!E902</f>
        <v>ALTUS TRAINING PTY LTD</v>
      </c>
      <c r="B80" s="37" t="str">
        <f>'Stakeholders Contact Details'!G902</f>
        <v>RTO</v>
      </c>
      <c r="C80" s="37">
        <f>'Stakeholders Contact Details'!H902</f>
        <v>0</v>
      </c>
      <c r="D80" s="37"/>
      <c r="E80" s="73" t="s">
        <v>208</v>
      </c>
      <c r="F80" s="37" t="str">
        <f>'Stakeholders Contact Details'!K902</f>
        <v>Informed</v>
      </c>
    </row>
    <row r="81" spans="1:6" x14ac:dyDescent="0.25">
      <c r="A81" s="34" t="str">
        <f>'Stakeholders Contact Details'!E1650</f>
        <v>AMES Australia</v>
      </c>
      <c r="B81" s="36" t="s">
        <v>287</v>
      </c>
      <c r="C81" s="36">
        <f>'Stakeholders Contact Details'!H1650</f>
        <v>0</v>
      </c>
      <c r="D81" s="36"/>
      <c r="E81" s="74" t="s">
        <v>208</v>
      </c>
      <c r="F81" s="36" t="str">
        <f>'Stakeholders Contact Details'!K1650</f>
        <v>Informed</v>
      </c>
    </row>
    <row r="82" spans="1:6" x14ac:dyDescent="0.25">
      <c r="A82" s="35" t="str">
        <f>'Stakeholders Contact Details'!E685</f>
        <v>Amethyst Training Pty Ltd</v>
      </c>
      <c r="B82" s="37" t="s">
        <v>17</v>
      </c>
      <c r="C82" s="37">
        <f>'Stakeholders Contact Details'!H685</f>
        <v>0</v>
      </c>
      <c r="D82" s="37"/>
      <c r="E82" s="73" t="str">
        <f>'Stakeholders Contact Details'!J685</f>
        <v>Tas</v>
      </c>
      <c r="F82" s="37" t="str">
        <f>'Stakeholders Contact Details'!K685</f>
        <v>Informed</v>
      </c>
    </row>
    <row r="83" spans="1:6" x14ac:dyDescent="0.25">
      <c r="A83" s="34" t="str">
        <f>'Stakeholders Contact Details'!E937</f>
        <v>AMS Training PTY LTD.</v>
      </c>
      <c r="B83" s="36" t="str">
        <f>'Stakeholders Contact Details'!G937</f>
        <v>RTO</v>
      </c>
      <c r="C83" s="36">
        <f>'Stakeholders Contact Details'!H937</f>
        <v>0</v>
      </c>
      <c r="D83" s="36"/>
      <c r="E83" s="74" t="s">
        <v>208</v>
      </c>
      <c r="F83" s="36" t="str">
        <f>'Stakeholders Contact Details'!K937</f>
        <v>Informed</v>
      </c>
    </row>
    <row r="84" spans="1:6" x14ac:dyDescent="0.25">
      <c r="A84" s="35" t="str">
        <f>'Stakeholders Contact Details'!E332</f>
        <v>Anangu Pitjantjatjara Yankunytjatjara</v>
      </c>
      <c r="B84" s="37" t="s">
        <v>287</v>
      </c>
      <c r="C84" s="37">
        <f>'Stakeholders Contact Details'!H332</f>
        <v>0</v>
      </c>
      <c r="D84" s="37"/>
      <c r="E84" s="73" t="s">
        <v>208</v>
      </c>
      <c r="F84" s="37" t="str">
        <f>'Stakeholders Contact Details'!K332</f>
        <v>Informed</v>
      </c>
    </row>
    <row r="85" spans="1:6" x14ac:dyDescent="0.25">
      <c r="A85" s="34" t="str">
        <f>'Stakeholders Contact Details'!E1383</f>
        <v>ANIT AUSTRALIA PTY LTD</v>
      </c>
      <c r="B85" s="36" t="s">
        <v>287</v>
      </c>
      <c r="C85" s="36">
        <f>'Stakeholders Contact Details'!H1383</f>
        <v>0</v>
      </c>
      <c r="D85" s="36"/>
      <c r="E85" s="74" t="s">
        <v>208</v>
      </c>
      <c r="F85" s="36" t="str">
        <f>'Stakeholders Contact Details'!K1383</f>
        <v>Informed</v>
      </c>
    </row>
    <row r="86" spans="1:6" x14ac:dyDescent="0.25">
      <c r="A86" s="35" t="str">
        <f>'Stakeholders Contact Details'!E931</f>
        <v>A-OK Training Pty Ltd</v>
      </c>
      <c r="B86" s="37" t="str">
        <f>'Stakeholders Contact Details'!G931</f>
        <v>RTO</v>
      </c>
      <c r="C86" s="37">
        <f>'Stakeholders Contact Details'!H931</f>
        <v>0</v>
      </c>
      <c r="D86" s="37"/>
      <c r="E86" s="73" t="s">
        <v>208</v>
      </c>
      <c r="F86" s="37" t="str">
        <f>'Stakeholders Contact Details'!K931</f>
        <v>Informed</v>
      </c>
    </row>
    <row r="87" spans="1:6" x14ac:dyDescent="0.25">
      <c r="A87" s="34" t="str">
        <f>'Stakeholders Contact Details'!E1669</f>
        <v>Apex Masonry</v>
      </c>
      <c r="B87" s="36" t="s">
        <v>287</v>
      </c>
      <c r="C87" s="36">
        <f>'Stakeholders Contact Details'!H1669</f>
        <v>0</v>
      </c>
      <c r="D87" s="36"/>
      <c r="E87" s="74" t="s">
        <v>208</v>
      </c>
      <c r="F87" s="36" t="str">
        <f>'Stakeholders Contact Details'!K1669</f>
        <v>Informed</v>
      </c>
    </row>
    <row r="88" spans="1:6" x14ac:dyDescent="0.25">
      <c r="A88" s="35" t="str">
        <f>'Stakeholders Contact Details'!E1398</f>
        <v>APLUS EDUCATION GROUP Pty. Ltd.</v>
      </c>
      <c r="B88" s="37" t="s">
        <v>17</v>
      </c>
      <c r="C88" s="37">
        <f>'Stakeholders Contact Details'!H1398</f>
        <v>0</v>
      </c>
      <c r="D88" s="37"/>
      <c r="E88" s="73" t="s">
        <v>208</v>
      </c>
      <c r="F88" s="37" t="str">
        <f>'Stakeholders Contact Details'!K1398</f>
        <v>Informed</v>
      </c>
    </row>
    <row r="89" spans="1:6" x14ac:dyDescent="0.25">
      <c r="A89" s="34" t="str">
        <f>'Stakeholders Contact Details'!E1004</f>
        <v>Applied Training Solutions Pty Ltd</v>
      </c>
      <c r="B89" s="36" t="str">
        <f>'Stakeholders Contact Details'!G1004</f>
        <v>RTO</v>
      </c>
      <c r="C89" s="36">
        <f>'Stakeholders Contact Details'!H1004</f>
        <v>0</v>
      </c>
      <c r="D89" s="36"/>
      <c r="E89" s="74" t="s">
        <v>208</v>
      </c>
      <c r="F89" s="36" t="str">
        <f>'Stakeholders Contact Details'!K1004</f>
        <v>Informed</v>
      </c>
    </row>
    <row r="90" spans="1:6" x14ac:dyDescent="0.25">
      <c r="A90" s="35" t="str">
        <f>'Stakeholders Contact Details'!E1770</f>
        <v>Apprenticeship Support Australia</v>
      </c>
      <c r="B90" s="37" t="s">
        <v>133</v>
      </c>
      <c r="C90" s="37">
        <f>'Stakeholders Contact Details'!H1770</f>
        <v>0</v>
      </c>
      <c r="D90" s="37"/>
      <c r="E90" s="73" t="s">
        <v>208</v>
      </c>
      <c r="F90" s="37" t="str">
        <f>'Stakeholders Contact Details'!K1770</f>
        <v>Informed</v>
      </c>
    </row>
    <row r="91" spans="1:6" x14ac:dyDescent="0.25">
      <c r="A91" s="34" t="str">
        <f>'Stakeholders Contact Details'!E606</f>
        <v>Apprenticeships Queensland</v>
      </c>
      <c r="B91" s="36" t="s">
        <v>133</v>
      </c>
      <c r="C91" s="36">
        <f>'Stakeholders Contact Details'!H606</f>
        <v>0</v>
      </c>
      <c r="D91" s="36"/>
      <c r="E91" s="74" t="str">
        <f>'Stakeholders Contact Details'!J606</f>
        <v>Qld</v>
      </c>
      <c r="F91" s="36" t="str">
        <f>'Stakeholders Contact Details'!K606</f>
        <v>Informed</v>
      </c>
    </row>
    <row r="92" spans="1:6" x14ac:dyDescent="0.25">
      <c r="A92" s="35" t="str">
        <f>'Stakeholders Contact Details'!E1786</f>
        <v>Aptella</v>
      </c>
      <c r="B92" s="37" t="s">
        <v>287</v>
      </c>
      <c r="C92" s="37">
        <f>'Stakeholders Contact Details'!H1786</f>
        <v>0</v>
      </c>
      <c r="D92" s="37"/>
      <c r="E92" s="73" t="s">
        <v>208</v>
      </c>
      <c r="F92" s="37" t="str">
        <f>'Stakeholders Contact Details'!K1786</f>
        <v>Informed</v>
      </c>
    </row>
    <row r="93" spans="1:6" x14ac:dyDescent="0.25">
      <c r="A93" s="34" t="str">
        <f>'Stakeholders Contact Details'!E1610</f>
        <v>Aqua Assets Pty Ltd</v>
      </c>
      <c r="B93" s="36" t="s">
        <v>287</v>
      </c>
      <c r="C93" s="36">
        <f>'Stakeholders Contact Details'!H1610</f>
        <v>0</v>
      </c>
      <c r="D93" s="36"/>
      <c r="E93" s="74" t="s">
        <v>208</v>
      </c>
      <c r="F93" s="36" t="str">
        <f>'Stakeholders Contact Details'!K1610</f>
        <v>Informed</v>
      </c>
    </row>
    <row r="94" spans="1:6" x14ac:dyDescent="0.25">
      <c r="A94" s="35" t="str">
        <f>'Stakeholders Contact Details'!E333</f>
        <v>Aquasafe Skills</v>
      </c>
      <c r="B94" s="37" t="s">
        <v>17</v>
      </c>
      <c r="C94" s="37">
        <f>'Stakeholders Contact Details'!H333</f>
        <v>0</v>
      </c>
      <c r="D94" s="37"/>
      <c r="E94" s="73" t="s">
        <v>208</v>
      </c>
      <c r="F94" s="37" t="str">
        <f>'Stakeholders Contact Details'!K333</f>
        <v>Informed</v>
      </c>
    </row>
    <row r="95" spans="1:6" x14ac:dyDescent="0.25">
      <c r="A95" s="34" t="str">
        <f>'Stakeholders Contact Details'!E334</f>
        <v>Aquatec Maxcon</v>
      </c>
      <c r="B95" s="36" t="str">
        <f>'Stakeholders Contact Details'!G334</f>
        <v>RTO</v>
      </c>
      <c r="C95" s="36">
        <f>'Stakeholders Contact Details'!H334</f>
        <v>0</v>
      </c>
      <c r="D95" s="36"/>
      <c r="E95" s="74" t="s">
        <v>208</v>
      </c>
      <c r="F95" s="36" t="str">
        <f>'Stakeholders Contact Details'!K334</f>
        <v>Informed</v>
      </c>
    </row>
    <row r="96" spans="1:6" x14ac:dyDescent="0.25">
      <c r="A96" s="35" t="str">
        <f>'Stakeholders Contact Details'!E335</f>
        <v>Aqwest</v>
      </c>
      <c r="B96" s="37" t="str">
        <f>'Stakeholders Contact Details'!G335</f>
        <v>Peak body</v>
      </c>
      <c r="C96" s="37">
        <f>'Stakeholders Contact Details'!H335</f>
        <v>0</v>
      </c>
      <c r="D96" s="37"/>
      <c r="E96" s="73" t="str">
        <f>'Stakeholders Contact Details'!J335</f>
        <v>WA</v>
      </c>
      <c r="F96" s="37" t="str">
        <f>'Stakeholders Contact Details'!K335</f>
        <v>Informed</v>
      </c>
    </row>
    <row r="97" spans="1:6" x14ac:dyDescent="0.25">
      <c r="A97" s="34" t="str">
        <f>'Stakeholders Contact Details'!E1326</f>
        <v>ARBORLEC PTY LTD</v>
      </c>
      <c r="B97" s="36" t="s">
        <v>287</v>
      </c>
      <c r="C97" s="36">
        <f>'Stakeholders Contact Details'!H1326</f>
        <v>0</v>
      </c>
      <c r="D97" s="36"/>
      <c r="E97" s="74" t="s">
        <v>208</v>
      </c>
      <c r="F97" s="36" t="str">
        <f>'Stakeholders Contact Details'!K1326</f>
        <v>Informed</v>
      </c>
    </row>
    <row r="98" spans="1:6" x14ac:dyDescent="0.25">
      <c r="A98" s="35" t="str">
        <f>'Stakeholders Contact Details'!E1805</f>
        <v>Archer Institute Pty Ltd</v>
      </c>
      <c r="B98" s="37" t="str">
        <f>'Stakeholders Contact Details'!G1805</f>
        <v>RTO</v>
      </c>
      <c r="C98" s="37">
        <f>'Stakeholders Contact Details'!H1805</f>
        <v>0</v>
      </c>
      <c r="D98" s="37"/>
      <c r="E98" s="73" t="s">
        <v>208</v>
      </c>
      <c r="F98" s="37" t="str">
        <f>'Stakeholders Contact Details'!K1805</f>
        <v>Informed</v>
      </c>
    </row>
    <row r="99" spans="1:6" x14ac:dyDescent="0.25">
      <c r="A99" s="34" t="str">
        <f>'Stakeholders Contact Details'!E166</f>
        <v>Armidale Regional Council</v>
      </c>
      <c r="B99" s="36" t="str">
        <f>'Stakeholders Contact Details'!G166</f>
        <v>Government</v>
      </c>
      <c r="C99" s="36">
        <f>'Stakeholders Contact Details'!H166</f>
        <v>0</v>
      </c>
      <c r="D99" s="36"/>
      <c r="E99" s="74" t="str">
        <f>'Stakeholders Contact Details'!J166</f>
        <v>NSW</v>
      </c>
      <c r="F99" s="36" t="str">
        <f>'Stakeholders Contact Details'!K166</f>
        <v>Informed</v>
      </c>
    </row>
    <row r="100" spans="1:6" x14ac:dyDescent="0.25">
      <c r="A100" s="35" t="str">
        <f>'Stakeholders Contact Details'!E1265</f>
        <v>ARO Educational Services Pty Ltd</v>
      </c>
      <c r="B100" s="37" t="s">
        <v>17</v>
      </c>
      <c r="C100" s="37">
        <f>'Stakeholders Contact Details'!H1265</f>
        <v>0</v>
      </c>
      <c r="D100" s="37"/>
      <c r="E100" s="73" t="s">
        <v>208</v>
      </c>
      <c r="F100" s="37" t="str">
        <f>'Stakeholders Contact Details'!K1265</f>
        <v>Informed</v>
      </c>
    </row>
    <row r="101" spans="1:6" x14ac:dyDescent="0.25">
      <c r="A101" s="34" t="str">
        <f>'Stakeholders Contact Details'!E1971</f>
        <v>ARTC</v>
      </c>
      <c r="B101" s="36" t="s">
        <v>287</v>
      </c>
      <c r="C101" s="36">
        <f>'Stakeholders Contact Details'!H1971</f>
        <v>0</v>
      </c>
      <c r="D101" s="36"/>
      <c r="E101" s="74" t="s">
        <v>208</v>
      </c>
      <c r="F101" s="36" t="str">
        <f>'Stakeholders Contact Details'!K1971</f>
        <v>Informed</v>
      </c>
    </row>
    <row r="102" spans="1:6" x14ac:dyDescent="0.25">
      <c r="A102" s="35" t="str">
        <f>'Stakeholders Contact Details'!E2016</f>
        <v>Artibus - Victorian Skills Authority</v>
      </c>
      <c r="B102" s="37" t="str">
        <f>'Stakeholders Contact Details'!G2016</f>
        <v>Other</v>
      </c>
      <c r="C102" s="37">
        <f>'Stakeholders Contact Details'!H2016</f>
        <v>0</v>
      </c>
      <c r="D102" s="37"/>
      <c r="E102" s="73" t="s">
        <v>191</v>
      </c>
      <c r="F102" s="37" t="str">
        <f>'Stakeholders Contact Details'!K2016</f>
        <v>Informed</v>
      </c>
    </row>
    <row r="103" spans="1:6" x14ac:dyDescent="0.25">
      <c r="A103" s="34" t="str">
        <f>'Stakeholders Contact Details'!E336</f>
        <v>Arup</v>
      </c>
      <c r="B103" s="36" t="str">
        <f>'Stakeholders Contact Details'!G336</f>
        <v>Peak body</v>
      </c>
      <c r="C103" s="36">
        <f>'Stakeholders Contact Details'!H336</f>
        <v>0</v>
      </c>
      <c r="D103" s="36"/>
      <c r="E103" s="74" t="s">
        <v>208</v>
      </c>
      <c r="F103" s="36" t="str">
        <f>'Stakeholders Contact Details'!K336</f>
        <v>Informed</v>
      </c>
    </row>
    <row r="104" spans="1:6" x14ac:dyDescent="0.25">
      <c r="A104" s="35" t="str">
        <f>'Stakeholders Contact Details'!E837</f>
        <v>Ascent Training Solutions Pty Ltd</v>
      </c>
      <c r="B104" s="37" t="str">
        <f>'Stakeholders Contact Details'!G837</f>
        <v>RTO</v>
      </c>
      <c r="C104" s="37">
        <f>'Stakeholders Contact Details'!H837</f>
        <v>0</v>
      </c>
      <c r="D104" s="37"/>
      <c r="E104" s="73" t="s">
        <v>208</v>
      </c>
      <c r="F104" s="37" t="str">
        <f>'Stakeholders Contact Details'!K837</f>
        <v>Informed</v>
      </c>
    </row>
    <row r="105" spans="1:6" x14ac:dyDescent="0.25">
      <c r="A105" s="34" t="str">
        <f>'Stakeholders Contact Details'!E1049</f>
        <v>Ascent Training Solutions Pty Ltd</v>
      </c>
      <c r="B105" s="36" t="str">
        <f>'Stakeholders Contact Details'!G1049</f>
        <v>RTO</v>
      </c>
      <c r="C105" s="36">
        <f>'Stakeholders Contact Details'!H1049</f>
        <v>0</v>
      </c>
      <c r="D105" s="36"/>
      <c r="E105" s="74" t="s">
        <v>208</v>
      </c>
      <c r="F105" s="36" t="str">
        <f>'Stakeholders Contact Details'!K1049</f>
        <v>Engaged</v>
      </c>
    </row>
    <row r="106" spans="1:6" x14ac:dyDescent="0.25">
      <c r="A106" s="35" t="str">
        <f>'Stakeholders Contact Details'!E1063</f>
        <v>Ascent Training Solutions Pty Ltd</v>
      </c>
      <c r="B106" s="37" t="str">
        <f>'Stakeholders Contact Details'!G1063</f>
        <v>RTO</v>
      </c>
      <c r="C106" s="37">
        <f>'Stakeholders Contact Details'!H1063</f>
        <v>0</v>
      </c>
      <c r="D106" s="37"/>
      <c r="E106" s="73" t="s">
        <v>208</v>
      </c>
      <c r="F106" s="37" t="str">
        <f>'Stakeholders Contact Details'!K1063</f>
        <v>Informed</v>
      </c>
    </row>
    <row r="107" spans="1:6" x14ac:dyDescent="0.25">
      <c r="A107" s="34" t="str">
        <f>'Stakeholders Contact Details'!E1090</f>
        <v>ASH Pty Ltd</v>
      </c>
      <c r="B107" s="36" t="str">
        <f>'Stakeholders Contact Details'!G1090</f>
        <v>RTO</v>
      </c>
      <c r="C107" s="36">
        <f>'Stakeholders Contact Details'!H1090</f>
        <v>0</v>
      </c>
      <c r="D107" s="36"/>
      <c r="E107" s="74" t="s">
        <v>129</v>
      </c>
      <c r="F107" s="36" t="str">
        <f>'Stakeholders Contact Details'!K1090</f>
        <v>Informed</v>
      </c>
    </row>
    <row r="108" spans="1:6" x14ac:dyDescent="0.25">
      <c r="A108" s="35" t="str">
        <f>'Stakeholders Contact Details'!E1442</f>
        <v>ASHAMARA PTY LTD</v>
      </c>
      <c r="B108" s="37" t="s">
        <v>17</v>
      </c>
      <c r="C108" s="37">
        <f>'Stakeholders Contact Details'!H1442</f>
        <v>0</v>
      </c>
      <c r="D108" s="37"/>
      <c r="E108" s="73" t="s">
        <v>208</v>
      </c>
      <c r="F108" s="37" t="str">
        <f>'Stakeholders Contact Details'!K1442</f>
        <v>Informed</v>
      </c>
    </row>
    <row r="109" spans="1:6" x14ac:dyDescent="0.25">
      <c r="A109" s="34" t="str">
        <f>'Stakeholders Contact Details'!E1490</f>
        <v>ASHFORD COLLEGE PTY LTD</v>
      </c>
      <c r="B109" s="36" t="str">
        <f>'Stakeholders Contact Details'!G1490</f>
        <v>RTO</v>
      </c>
      <c r="C109" s="36">
        <f>'Stakeholders Contact Details'!H1490</f>
        <v>0</v>
      </c>
      <c r="D109" s="36"/>
      <c r="E109" s="74" t="s">
        <v>208</v>
      </c>
      <c r="F109" s="36" t="str">
        <f>'Stakeholders Contact Details'!K1490</f>
        <v>Informed</v>
      </c>
    </row>
    <row r="110" spans="1:6" x14ac:dyDescent="0.25">
      <c r="A110" s="35" t="str">
        <f>'Stakeholders Contact Details'!E1073</f>
        <v>ASHT Pty Ltd</v>
      </c>
      <c r="B110" s="37" t="s">
        <v>17</v>
      </c>
      <c r="C110" s="37">
        <f>'Stakeholders Contact Details'!H1073</f>
        <v>0</v>
      </c>
      <c r="D110" s="37"/>
      <c r="E110" s="73" t="s">
        <v>208</v>
      </c>
      <c r="F110" s="37" t="str">
        <f>'Stakeholders Contact Details'!K1073</f>
        <v>Informed</v>
      </c>
    </row>
    <row r="111" spans="1:6" x14ac:dyDescent="0.25">
      <c r="A111" s="34" t="str">
        <f>'Stakeholders Contact Details'!E1332</f>
        <v>Ashton Lee Pty Ltd as trustee for the Ashton Lee Family Trust</v>
      </c>
      <c r="B111" s="36" t="s">
        <v>17</v>
      </c>
      <c r="C111" s="36">
        <f>'Stakeholders Contact Details'!H1332</f>
        <v>0</v>
      </c>
      <c r="D111" s="36"/>
      <c r="E111" s="74" t="s">
        <v>129</v>
      </c>
      <c r="F111" s="36" t="str">
        <f>'Stakeholders Contact Details'!K1332</f>
        <v>Informed</v>
      </c>
    </row>
    <row r="112" spans="1:6" x14ac:dyDescent="0.25">
      <c r="A112" s="35" t="str">
        <f>'Stakeholders Contact Details'!E88</f>
        <v>Ashtrail Pty Ltd/ Major Training</v>
      </c>
      <c r="B112" s="37" t="str">
        <f>'Stakeholders Contact Details'!G88</f>
        <v>RTO</v>
      </c>
      <c r="C112" s="37">
        <f>'Stakeholders Contact Details'!H88</f>
        <v>0</v>
      </c>
      <c r="D112" s="37"/>
      <c r="E112" s="73" t="str">
        <f>'Stakeholders Contact Details'!J88</f>
        <v>Qld</v>
      </c>
      <c r="F112" s="37" t="str">
        <f>'Stakeholders Contact Details'!K88</f>
        <v>Informed</v>
      </c>
    </row>
    <row r="113" spans="1:6" x14ac:dyDescent="0.25">
      <c r="A113" s="34" t="str">
        <f>'Stakeholders Contact Details'!E997</f>
        <v>Aspire Training &amp; Development Pty Ltd</v>
      </c>
      <c r="B113" s="36" t="str">
        <f>'Stakeholders Contact Details'!G997</f>
        <v>RTO</v>
      </c>
      <c r="C113" s="36">
        <f>'Stakeholders Contact Details'!H997</f>
        <v>0</v>
      </c>
      <c r="D113" s="36"/>
      <c r="E113" s="74" t="s">
        <v>208</v>
      </c>
      <c r="F113" s="36" t="str">
        <f>'Stakeholders Contact Details'!K997</f>
        <v>Informed</v>
      </c>
    </row>
    <row r="114" spans="1:6" x14ac:dyDescent="0.25">
      <c r="A114" s="35" t="str">
        <f>'Stakeholders Contact Details'!E1629</f>
        <v>Assess to Lift Pty Ltd</v>
      </c>
      <c r="B114" s="37" t="s">
        <v>287</v>
      </c>
      <c r="C114" s="37">
        <f>'Stakeholders Contact Details'!H1629</f>
        <v>0</v>
      </c>
      <c r="D114" s="37"/>
      <c r="E114" s="73" t="s">
        <v>208</v>
      </c>
      <c r="F114" s="37" t="str">
        <f>'Stakeholders Contact Details'!K1629</f>
        <v>Informed</v>
      </c>
    </row>
    <row r="115" spans="1:6" x14ac:dyDescent="0.25">
      <c r="A115" s="34" t="str">
        <f>'Stakeholders Contact Details'!E93</f>
        <v>Asset College</v>
      </c>
      <c r="B115" s="36" t="str">
        <f>'Stakeholders Contact Details'!G93</f>
        <v>RTO</v>
      </c>
      <c r="C115" s="36"/>
      <c r="D115" s="36"/>
      <c r="E115" s="74" t="str">
        <f>'Stakeholders Contact Details'!J93</f>
        <v>NSW</v>
      </c>
      <c r="F115" s="36" t="str">
        <f>'Stakeholders Contact Details'!K93</f>
        <v>Informed</v>
      </c>
    </row>
    <row r="116" spans="1:6" x14ac:dyDescent="0.25">
      <c r="A116" s="35" t="str">
        <f>'Stakeholders Contact Details'!E1863</f>
        <v>Asset Pro</v>
      </c>
      <c r="B116" s="37" t="s">
        <v>287</v>
      </c>
      <c r="C116" s="37">
        <f>'Stakeholders Contact Details'!H1863</f>
        <v>0</v>
      </c>
      <c r="D116" s="37"/>
      <c r="E116" s="73" t="s">
        <v>208</v>
      </c>
      <c r="F116" s="37" t="str">
        <f>'Stakeholders Contact Details'!K1863</f>
        <v>Informed</v>
      </c>
    </row>
    <row r="117" spans="1:6" x14ac:dyDescent="0.25">
      <c r="A117" s="34" t="str">
        <f>'Stakeholders Contact Details'!E825</f>
        <v>Asset Training Australia Pty Ltd</v>
      </c>
      <c r="B117" s="36" t="str">
        <f>'Stakeholders Contact Details'!G825</f>
        <v>RTO</v>
      </c>
      <c r="C117" s="36">
        <f>'Stakeholders Contact Details'!H825</f>
        <v>0</v>
      </c>
      <c r="D117" s="36"/>
      <c r="E117" s="74" t="s">
        <v>129</v>
      </c>
      <c r="F117" s="36" t="str">
        <f>'Stakeholders Contact Details'!K825</f>
        <v>Engaged</v>
      </c>
    </row>
    <row r="118" spans="1:6" x14ac:dyDescent="0.25">
      <c r="A118" s="35" t="str">
        <f>'Stakeholders Contact Details'!E1123</f>
        <v>Association for Christian Education Mt Evelyn Inc</v>
      </c>
      <c r="B118" s="37" t="s">
        <v>17</v>
      </c>
      <c r="C118" s="37">
        <f>'Stakeholders Contact Details'!H1123</f>
        <v>0</v>
      </c>
      <c r="D118" s="37"/>
      <c r="E118" s="73" t="s">
        <v>195</v>
      </c>
      <c r="F118" s="37" t="str">
        <f>'Stakeholders Contact Details'!K1123</f>
        <v>Informed</v>
      </c>
    </row>
    <row r="119" spans="1:6" x14ac:dyDescent="0.25">
      <c r="A119" s="34" t="str">
        <f>'Stakeholders Contact Details'!E644</f>
        <v>Association of Independent Schools NSW</v>
      </c>
      <c r="B119" s="36" t="s">
        <v>17</v>
      </c>
      <c r="C119" s="36">
        <f>'Stakeholders Contact Details'!H644</f>
        <v>0</v>
      </c>
      <c r="D119" s="36"/>
      <c r="E119" s="74" t="str">
        <f>'Stakeholders Contact Details'!J644</f>
        <v>NSW</v>
      </c>
      <c r="F119" s="36" t="str">
        <f>'Stakeholders Contact Details'!K644</f>
        <v>Informed</v>
      </c>
    </row>
    <row r="120" spans="1:6" x14ac:dyDescent="0.25">
      <c r="A120" s="35" t="str">
        <f>'Stakeholders Contact Details'!E1961</f>
        <v>Association of Wall and Ceiling Industries Australia</v>
      </c>
      <c r="B120" s="37" t="str">
        <f>'Stakeholders Contact Details'!G1961</f>
        <v>Peak body</v>
      </c>
      <c r="C120" s="37">
        <f>'Stakeholders Contact Details'!H1961</f>
        <v>0</v>
      </c>
      <c r="D120" s="37"/>
      <c r="E120" s="73" t="s">
        <v>208</v>
      </c>
      <c r="F120" s="37" t="str">
        <f>'Stakeholders Contact Details'!K1961</f>
        <v>Engaged</v>
      </c>
    </row>
    <row r="121" spans="1:6" x14ac:dyDescent="0.25">
      <c r="A121" s="34" t="str">
        <f>'Stakeholders Contact Details'!E912</f>
        <v>Assurance Training College Pty Ltd</v>
      </c>
      <c r="B121" s="36" t="str">
        <f>'Stakeholders Contact Details'!G912</f>
        <v>RTO</v>
      </c>
      <c r="C121" s="36">
        <f>'Stakeholders Contact Details'!H912</f>
        <v>0</v>
      </c>
      <c r="D121" s="36"/>
      <c r="E121" s="74" t="s">
        <v>208</v>
      </c>
      <c r="F121" s="36" t="str">
        <f>'Stakeholders Contact Details'!K912</f>
        <v>Informed</v>
      </c>
    </row>
    <row r="122" spans="1:6" x14ac:dyDescent="0.25">
      <c r="A122" s="35" t="str">
        <f>'Stakeholders Contact Details'!E1206</f>
        <v>Astra Group Services Pty Ltd</v>
      </c>
      <c r="B122" s="37" t="s">
        <v>287</v>
      </c>
      <c r="C122" s="37">
        <f>'Stakeholders Contact Details'!H1206</f>
        <v>0</v>
      </c>
      <c r="D122" s="37"/>
      <c r="E122" s="73" t="s">
        <v>208</v>
      </c>
      <c r="F122" s="37" t="str">
        <f>'Stakeholders Contact Details'!K1206</f>
        <v>Informed</v>
      </c>
    </row>
    <row r="123" spans="1:6" x14ac:dyDescent="0.25">
      <c r="A123" s="34" t="str">
        <f>'Stakeholders Contact Details'!E1521</f>
        <v>ATC Work Smart Inc.</v>
      </c>
      <c r="B123" s="36" t="s">
        <v>287</v>
      </c>
      <c r="C123" s="36">
        <f>'Stakeholders Contact Details'!H1521</f>
        <v>0</v>
      </c>
      <c r="D123" s="36"/>
      <c r="E123" s="74" t="s">
        <v>208</v>
      </c>
      <c r="F123" s="36" t="str">
        <f>'Stakeholders Contact Details'!K1521</f>
        <v>Informed</v>
      </c>
    </row>
    <row r="124" spans="1:6" x14ac:dyDescent="0.25">
      <c r="A124" s="35" t="str">
        <f>'Stakeholders Contact Details'!E1445</f>
        <v>ATCO GAS AUSTRALIA PTY LTD</v>
      </c>
      <c r="B124" s="37" t="s">
        <v>137</v>
      </c>
      <c r="C124" s="37">
        <f>'Stakeholders Contact Details'!H1445</f>
        <v>0</v>
      </c>
      <c r="D124" s="37"/>
      <c r="E124" s="73" t="s">
        <v>208</v>
      </c>
      <c r="F124" s="37" t="str">
        <f>'Stakeholders Contact Details'!K1445</f>
        <v>Informed</v>
      </c>
    </row>
    <row r="125" spans="1:6" x14ac:dyDescent="0.25">
      <c r="A125" s="34" t="str">
        <f>'Stakeholders Contact Details'!E1399</f>
        <v>ATLS Ventures Pty Ltd</v>
      </c>
      <c r="B125" s="36" t="s">
        <v>287</v>
      </c>
      <c r="C125" s="36">
        <f>'Stakeholders Contact Details'!H1399</f>
        <v>0</v>
      </c>
      <c r="D125" s="36"/>
      <c r="E125" s="74" t="s">
        <v>208</v>
      </c>
      <c r="F125" s="36" t="str">
        <f>'Stakeholders Contact Details'!K1399</f>
        <v>Informed</v>
      </c>
    </row>
    <row r="126" spans="1:6" x14ac:dyDescent="0.25">
      <c r="A126" s="35" t="str">
        <f>'Stakeholders Contact Details'!E337</f>
        <v>Atom Consulting</v>
      </c>
      <c r="B126" s="37" t="s">
        <v>287</v>
      </c>
      <c r="C126" s="37">
        <f>'Stakeholders Contact Details'!H337</f>
        <v>0</v>
      </c>
      <c r="D126" s="37"/>
      <c r="E126" s="73" t="s">
        <v>208</v>
      </c>
      <c r="F126" s="37" t="str">
        <f>'Stakeholders Contact Details'!K337</f>
        <v>Informed</v>
      </c>
    </row>
    <row r="127" spans="1:6" x14ac:dyDescent="0.25">
      <c r="A127" s="34" t="str">
        <f>'Stakeholders Contact Details'!E1597</f>
        <v>Aurecon Australasia Pty Ltd</v>
      </c>
      <c r="B127" s="36" t="s">
        <v>287</v>
      </c>
      <c r="C127" s="36">
        <f>'Stakeholders Contact Details'!H1597</f>
        <v>0</v>
      </c>
      <c r="D127" s="36"/>
      <c r="E127" s="74" t="s">
        <v>208</v>
      </c>
      <c r="F127" s="36" t="str">
        <f>'Stakeholders Contact Details'!K1597</f>
        <v>Informed</v>
      </c>
    </row>
    <row r="128" spans="1:6" x14ac:dyDescent="0.25">
      <c r="A128" s="35" t="str">
        <f>'Stakeholders Contact Details'!E254</f>
        <v>Aurukun Shire Council</v>
      </c>
      <c r="B128" s="37" t="str">
        <f>'Stakeholders Contact Details'!G254</f>
        <v>Government</v>
      </c>
      <c r="C128" s="37">
        <f>'Stakeholders Contact Details'!H254</f>
        <v>0</v>
      </c>
      <c r="D128" s="37"/>
      <c r="E128" s="73" t="str">
        <f>'Stakeholders Contact Details'!J254</f>
        <v>Qld</v>
      </c>
      <c r="F128" s="37" t="str">
        <f>'Stakeholders Contact Details'!K254</f>
        <v>Informed</v>
      </c>
    </row>
    <row r="129" spans="1:6" x14ac:dyDescent="0.25">
      <c r="A129" s="34" t="str">
        <f>'Stakeholders Contact Details'!E1200</f>
        <v>Ausintec Academy Pty Ltd</v>
      </c>
      <c r="B129" s="36" t="s">
        <v>17</v>
      </c>
      <c r="C129" s="36">
        <f>'Stakeholders Contact Details'!H1200</f>
        <v>0</v>
      </c>
      <c r="D129" s="36"/>
      <c r="E129" s="74" t="s">
        <v>208</v>
      </c>
      <c r="F129" s="36" t="str">
        <f>'Stakeholders Contact Details'!K1200</f>
        <v>Informed</v>
      </c>
    </row>
    <row r="130" spans="1:6" x14ac:dyDescent="0.25">
      <c r="A130" s="35" t="str">
        <f>'Stakeholders Contact Details'!E1889</f>
        <v>Aussie Painters Network</v>
      </c>
      <c r="B130" s="37" t="s">
        <v>137</v>
      </c>
      <c r="C130" s="37">
        <f>'Stakeholders Contact Details'!H1889</f>
        <v>0</v>
      </c>
      <c r="D130" s="37"/>
      <c r="E130" s="73" t="s">
        <v>208</v>
      </c>
      <c r="F130" s="37" t="str">
        <f>'Stakeholders Contact Details'!K1889</f>
        <v>Informed</v>
      </c>
    </row>
    <row r="131" spans="1:6" x14ac:dyDescent="0.25">
      <c r="A131" s="34" t="str">
        <f>'Stakeholders Contact Details'!E1925</f>
        <v>Aust steel institute</v>
      </c>
      <c r="B131" s="36" t="s">
        <v>137</v>
      </c>
      <c r="C131" s="36">
        <f>'Stakeholders Contact Details'!H1925</f>
        <v>0</v>
      </c>
      <c r="D131" s="36"/>
      <c r="E131" s="74" t="s">
        <v>208</v>
      </c>
      <c r="F131" s="36" t="str">
        <f>'Stakeholders Contact Details'!K1925</f>
        <v>Informed</v>
      </c>
    </row>
    <row r="132" spans="1:6" x14ac:dyDescent="0.25">
      <c r="A132" s="35" t="str">
        <f>'Stakeholders Contact Details'!E1374</f>
        <v>Austec Institute Pty Ltd</v>
      </c>
      <c r="B132" s="37" t="s">
        <v>287</v>
      </c>
      <c r="C132" s="37">
        <f>'Stakeholders Contact Details'!H1374</f>
        <v>0</v>
      </c>
      <c r="D132" s="37"/>
      <c r="E132" s="73" t="s">
        <v>208</v>
      </c>
      <c r="F132" s="37" t="str">
        <f>'Stakeholders Contact Details'!K1374</f>
        <v>Informed</v>
      </c>
    </row>
    <row r="133" spans="1:6" x14ac:dyDescent="0.25">
      <c r="A133" s="34" t="str">
        <f>'Stakeholders Contact Details'!E1472</f>
        <v>AUSTIN INSTITUTE OF TRADES PTY LTD</v>
      </c>
      <c r="B133" s="36" t="str">
        <f>'Stakeholders Contact Details'!G1472</f>
        <v>RTO</v>
      </c>
      <c r="C133" s="36">
        <f>'Stakeholders Contact Details'!H1472</f>
        <v>0</v>
      </c>
      <c r="D133" s="36"/>
      <c r="E133" s="74" t="s">
        <v>208</v>
      </c>
      <c r="F133" s="36" t="str">
        <f>'Stakeholders Contact Details'!K1472</f>
        <v>Informed</v>
      </c>
    </row>
    <row r="134" spans="1:6" x14ac:dyDescent="0.25">
      <c r="A134" s="35" t="str">
        <f>'Stakeholders Contact Details'!E1255</f>
        <v>Aust-Link Pty Ltd</v>
      </c>
      <c r="B134" s="37" t="s">
        <v>287</v>
      </c>
      <c r="C134" s="37">
        <f>'Stakeholders Contact Details'!H1255</f>
        <v>0</v>
      </c>
      <c r="D134" s="37"/>
      <c r="E134" s="73" t="s">
        <v>208</v>
      </c>
      <c r="F134" s="37" t="str">
        <f>'Stakeholders Contact Details'!K1255</f>
        <v>Informed</v>
      </c>
    </row>
    <row r="135" spans="1:6" x14ac:dyDescent="0.25">
      <c r="A135" s="34" t="str">
        <f>'Stakeholders Contact Details'!E867</f>
        <v>Australasian Training and Education Centre Pty Ltd</v>
      </c>
      <c r="B135" s="36" t="str">
        <f>'Stakeholders Contact Details'!G867</f>
        <v>RTO</v>
      </c>
      <c r="C135" s="36">
        <f>'Stakeholders Contact Details'!H867</f>
        <v>0</v>
      </c>
      <c r="D135" s="36"/>
      <c r="E135" s="74" t="s">
        <v>208</v>
      </c>
      <c r="F135" s="36" t="str">
        <f>'Stakeholders Contact Details'!K867</f>
        <v>Informed</v>
      </c>
    </row>
    <row r="136" spans="1:6" x14ac:dyDescent="0.25">
      <c r="A136" s="35" t="str">
        <f>'Stakeholders Contact Details'!E1394</f>
        <v>Australia Liberty College Pty Ltd</v>
      </c>
      <c r="B136" s="37" t="s">
        <v>17</v>
      </c>
      <c r="C136" s="37">
        <f>'Stakeholders Contact Details'!H1394</f>
        <v>0</v>
      </c>
      <c r="D136" s="37"/>
      <c r="E136" s="73" t="s">
        <v>129</v>
      </c>
      <c r="F136" s="37" t="str">
        <f>'Stakeholders Contact Details'!K1394</f>
        <v>Informed</v>
      </c>
    </row>
    <row r="137" spans="1:6" x14ac:dyDescent="0.25">
      <c r="A137" s="34" t="str">
        <f>'Stakeholders Contact Details'!E736</f>
        <v>Australian Advanced Academy Pty Ltd</v>
      </c>
      <c r="B137" s="36" t="s">
        <v>17</v>
      </c>
      <c r="C137" s="36">
        <f>'Stakeholders Contact Details'!H736</f>
        <v>0</v>
      </c>
      <c r="D137" s="36"/>
      <c r="E137" s="74" t="str">
        <f>'Stakeholders Contact Details'!J736</f>
        <v>NAT</v>
      </c>
      <c r="F137" s="36" t="str">
        <f>'Stakeholders Contact Details'!K736</f>
        <v>Informed</v>
      </c>
    </row>
    <row r="138" spans="1:6" x14ac:dyDescent="0.25">
      <c r="A138" s="35" t="str">
        <f>'Stakeholders Contact Details'!E756</f>
        <v>Australian Business Skills Pty Ltd</v>
      </c>
      <c r="B138" s="37" t="s">
        <v>17</v>
      </c>
      <c r="C138" s="37">
        <f>'Stakeholders Contact Details'!H756</f>
        <v>0</v>
      </c>
      <c r="D138" s="37"/>
      <c r="E138" s="73" t="str">
        <f>'Stakeholders Contact Details'!J756</f>
        <v>NAT</v>
      </c>
      <c r="F138" s="37" t="str">
        <f>'Stakeholders Contact Details'!K756</f>
        <v>Informed</v>
      </c>
    </row>
    <row r="139" spans="1:6" x14ac:dyDescent="0.25">
      <c r="A139" s="34" t="str">
        <f>'Stakeholders Contact Details'!E755</f>
        <v>Australian Cabinet and Furniture Association Ltd</v>
      </c>
      <c r="B139" s="36" t="s">
        <v>137</v>
      </c>
      <c r="C139" s="36">
        <f>'Stakeholders Contact Details'!H755</f>
        <v>0</v>
      </c>
      <c r="D139" s="36"/>
      <c r="E139" s="74" t="str">
        <f>'Stakeholders Contact Details'!J755</f>
        <v>NAT</v>
      </c>
      <c r="F139" s="36" t="str">
        <f>'Stakeholders Contact Details'!K755</f>
        <v>Informed</v>
      </c>
    </row>
    <row r="140" spans="1:6" x14ac:dyDescent="0.25">
      <c r="A140" s="35" t="str">
        <f>'Stakeholders Contact Details'!E720</f>
        <v>Australian Careers College Pty Ltd</v>
      </c>
      <c r="B140" s="37" t="s">
        <v>17</v>
      </c>
      <c r="C140" s="37">
        <f>'Stakeholders Contact Details'!H720</f>
        <v>0</v>
      </c>
      <c r="D140" s="37"/>
      <c r="E140" s="73" t="str">
        <f>'Stakeholders Contact Details'!J720</f>
        <v>NAT</v>
      </c>
      <c r="F140" s="37" t="str">
        <f>'Stakeholders Contact Details'!K720</f>
        <v>Informed</v>
      </c>
    </row>
    <row r="141" spans="1:6" x14ac:dyDescent="0.25">
      <c r="A141" s="34" t="str">
        <f>'Stakeholders Contact Details'!E725</f>
        <v>Australian Civil &amp; Mining Training Pty Ltd</v>
      </c>
      <c r="B141" s="36" t="s">
        <v>17</v>
      </c>
      <c r="C141" s="36">
        <f>'Stakeholders Contact Details'!H725</f>
        <v>0</v>
      </c>
      <c r="D141" s="36"/>
      <c r="E141" s="74" t="str">
        <f>'Stakeholders Contact Details'!J725</f>
        <v>NAT</v>
      </c>
      <c r="F141" s="36" t="str">
        <f>'Stakeholders Contact Details'!K725</f>
        <v>Informed</v>
      </c>
    </row>
    <row r="142" spans="1:6" x14ac:dyDescent="0.25">
      <c r="A142" s="35" t="str">
        <f>'Stakeholders Contact Details'!E651</f>
        <v>Australian College of Commerce &amp; Information Technology Pty Ltd</v>
      </c>
      <c r="B142" s="37" t="s">
        <v>17</v>
      </c>
      <c r="C142" s="37">
        <f>'Stakeholders Contact Details'!H651</f>
        <v>0</v>
      </c>
      <c r="D142" s="37"/>
      <c r="E142" s="73" t="str">
        <f>'Stakeholders Contact Details'!J651</f>
        <v>NSW</v>
      </c>
      <c r="F142" s="37" t="str">
        <f>'Stakeholders Contact Details'!K651</f>
        <v>Informed</v>
      </c>
    </row>
    <row r="143" spans="1:6" x14ac:dyDescent="0.25">
      <c r="A143" s="34" t="str">
        <f>'Stakeholders Contact Details'!E742</f>
        <v>Australian College of Management and Innovation Pty Ltd</v>
      </c>
      <c r="B143" s="36" t="s">
        <v>17</v>
      </c>
      <c r="C143" s="36">
        <f>'Stakeholders Contact Details'!H742</f>
        <v>0</v>
      </c>
      <c r="D143" s="36"/>
      <c r="E143" s="74" t="str">
        <f>'Stakeholders Contact Details'!J742</f>
        <v>NAT</v>
      </c>
      <c r="F143" s="36" t="str">
        <f>'Stakeholders Contact Details'!K742</f>
        <v>Informed</v>
      </c>
    </row>
    <row r="144" spans="1:6" x14ac:dyDescent="0.25">
      <c r="A144" s="35" t="str">
        <f>'Stakeholders Contact Details'!E737</f>
        <v>Australian College of Skills &amp; Education Pty Ltd</v>
      </c>
      <c r="B144" s="37" t="s">
        <v>17</v>
      </c>
      <c r="C144" s="37">
        <f>'Stakeholders Contact Details'!H737</f>
        <v>0</v>
      </c>
      <c r="D144" s="37"/>
      <c r="E144" s="73" t="str">
        <f>'Stakeholders Contact Details'!J737</f>
        <v>NAT</v>
      </c>
      <c r="F144" s="37" t="str">
        <f>'Stakeholders Contact Details'!K737</f>
        <v>Informed</v>
      </c>
    </row>
    <row r="145" spans="1:6" x14ac:dyDescent="0.25">
      <c r="A145" s="34" t="str">
        <f>'Stakeholders Contact Details'!E715</f>
        <v>Australian College of Trade Pty Ltd</v>
      </c>
      <c r="B145" s="36" t="s">
        <v>17</v>
      </c>
      <c r="C145" s="36">
        <f>'Stakeholders Contact Details'!H715</f>
        <v>0</v>
      </c>
      <c r="D145" s="36"/>
      <c r="E145" s="74" t="str">
        <f>'Stakeholders Contact Details'!J715</f>
        <v>NAT</v>
      </c>
      <c r="F145" s="36" t="str">
        <f>'Stakeholders Contact Details'!K715</f>
        <v>Informed</v>
      </c>
    </row>
    <row r="146" spans="1:6" x14ac:dyDescent="0.25">
      <c r="A146" s="35" t="str">
        <f>'Stakeholders Contact Details'!E754</f>
        <v>Australian Concert &amp; Entertainment Security Pty Ltd</v>
      </c>
      <c r="B146" s="37" t="s">
        <v>287</v>
      </c>
      <c r="C146" s="37">
        <f>'Stakeholders Contact Details'!H754</f>
        <v>0</v>
      </c>
      <c r="D146" s="37"/>
      <c r="E146" s="73" t="str">
        <f>'Stakeholders Contact Details'!J754</f>
        <v>NAT</v>
      </c>
      <c r="F146" s="37" t="str">
        <f>'Stakeholders Contact Details'!K754</f>
        <v>Informed</v>
      </c>
    </row>
    <row r="147" spans="1:6" x14ac:dyDescent="0.25">
      <c r="A147" s="34" t="str">
        <f>'Stakeholders Contact Details'!E721</f>
        <v>Australian Construction Training Services Pty Ltd</v>
      </c>
      <c r="B147" s="36" t="s">
        <v>17</v>
      </c>
      <c r="C147" s="36">
        <f>'Stakeholders Contact Details'!H721</f>
        <v>0</v>
      </c>
      <c r="D147" s="36"/>
      <c r="E147" s="74" t="str">
        <f>'Stakeholders Contact Details'!J721</f>
        <v>NAT</v>
      </c>
      <c r="F147" s="36" t="str">
        <f>'Stakeholders Contact Details'!K721</f>
        <v>Informed</v>
      </c>
    </row>
    <row r="148" spans="1:6" x14ac:dyDescent="0.25">
      <c r="A148" s="35" t="str">
        <f>'Stakeholders Contact Details'!E757</f>
        <v>AUSTRALIAN COUNCIL OF RECYCLING</v>
      </c>
      <c r="B148" s="37" t="s">
        <v>137</v>
      </c>
      <c r="C148" s="37">
        <f>'Stakeholders Contact Details'!H757</f>
        <v>0</v>
      </c>
      <c r="D148" s="37"/>
      <c r="E148" s="73" t="str">
        <f>'Stakeholders Contact Details'!J757</f>
        <v>NAT</v>
      </c>
      <c r="F148" s="37" t="str">
        <f>'Stakeholders Contact Details'!K757</f>
        <v>Informed</v>
      </c>
    </row>
    <row r="149" spans="1:6" x14ac:dyDescent="0.25">
      <c r="A149" s="34" t="str">
        <f>'Stakeholders Contact Details'!E743</f>
        <v>Australian Easy Train Pty Ltd</v>
      </c>
      <c r="B149" s="36" t="s">
        <v>17</v>
      </c>
      <c r="C149" s="36">
        <f>'Stakeholders Contact Details'!H743</f>
        <v>0</v>
      </c>
      <c r="D149" s="36"/>
      <c r="E149" s="74" t="str">
        <f>'Stakeholders Contact Details'!J743</f>
        <v>NAT</v>
      </c>
      <c r="F149" s="36" t="str">
        <f>'Stakeholders Contact Details'!K743</f>
        <v>Informed</v>
      </c>
    </row>
    <row r="150" spans="1:6" x14ac:dyDescent="0.25">
      <c r="A150" s="35" t="str">
        <f>'Stakeholders Contact Details'!E745</f>
        <v>Australian Education Excellence Centre Pty Ltd</v>
      </c>
      <c r="B150" s="37" t="s">
        <v>17</v>
      </c>
      <c r="C150" s="37">
        <f>'Stakeholders Contact Details'!H745</f>
        <v>0</v>
      </c>
      <c r="D150" s="37"/>
      <c r="E150" s="73" t="str">
        <f>'Stakeholders Contact Details'!J745</f>
        <v>NAT</v>
      </c>
      <c r="F150" s="37" t="str">
        <f>'Stakeholders Contact Details'!K745</f>
        <v>Informed</v>
      </c>
    </row>
    <row r="151" spans="1:6" x14ac:dyDescent="0.25">
      <c r="A151" s="34" t="str">
        <f>'Stakeholders Contact Details'!E731</f>
        <v>Australian Forensic Services Pty Ltd</v>
      </c>
      <c r="B151" s="36" t="s">
        <v>17</v>
      </c>
      <c r="C151" s="36">
        <f>'Stakeholders Contact Details'!H731</f>
        <v>0</v>
      </c>
      <c r="D151" s="36"/>
      <c r="E151" s="74" t="str">
        <f>'Stakeholders Contact Details'!J731</f>
        <v>NAT</v>
      </c>
      <c r="F151" s="36" t="str">
        <f>'Stakeholders Contact Details'!K731</f>
        <v>Informed</v>
      </c>
    </row>
    <row r="152" spans="1:6" x14ac:dyDescent="0.25">
      <c r="A152" s="35" t="str">
        <f>'Stakeholders Contact Details'!E766</f>
        <v>Australian Forest Products Association</v>
      </c>
      <c r="B152" s="37" t="s">
        <v>137</v>
      </c>
      <c r="C152" s="37">
        <f>'Stakeholders Contact Details'!H766</f>
        <v>0</v>
      </c>
      <c r="D152" s="37"/>
      <c r="E152" s="73" t="str">
        <f>'Stakeholders Contact Details'!J766</f>
        <v>NAT</v>
      </c>
      <c r="F152" s="37" t="str">
        <f>'Stakeholders Contact Details'!K766</f>
        <v>Informed</v>
      </c>
    </row>
    <row r="153" spans="1:6" x14ac:dyDescent="0.25">
      <c r="A153" s="34" t="str">
        <f>'Stakeholders Contact Details'!E733</f>
        <v>Australian Global Academy Pty Ltd</v>
      </c>
      <c r="B153" s="36" t="s">
        <v>17</v>
      </c>
      <c r="C153" s="36">
        <f>'Stakeholders Contact Details'!H733</f>
        <v>0</v>
      </c>
      <c r="D153" s="36"/>
      <c r="E153" s="74" t="str">
        <f>'Stakeholders Contact Details'!J733</f>
        <v>NAT</v>
      </c>
      <c r="F153" s="36" t="str">
        <f>'Stakeholders Contact Details'!K733</f>
        <v>Informed</v>
      </c>
    </row>
    <row r="154" spans="1:6" x14ac:dyDescent="0.25">
      <c r="A154" s="35" t="str">
        <f>'Stakeholders Contact Details'!E728</f>
        <v>Australian Group Training Pty Ltd</v>
      </c>
      <c r="B154" s="37" t="s">
        <v>17</v>
      </c>
      <c r="C154" s="37">
        <f>'Stakeholders Contact Details'!H728</f>
        <v>0</v>
      </c>
      <c r="D154" s="37"/>
      <c r="E154" s="73" t="str">
        <f>'Stakeholders Contact Details'!J728</f>
        <v>NAT</v>
      </c>
      <c r="F154" s="37" t="str">
        <f>'Stakeholders Contact Details'!K728</f>
        <v>Informed</v>
      </c>
    </row>
    <row r="155" spans="1:6" x14ac:dyDescent="0.25">
      <c r="A155" s="34" t="str">
        <f>'Stakeholders Contact Details'!E724</f>
        <v>Australian Health and Science Institute Pty Ltd</v>
      </c>
      <c r="B155" s="36" t="s">
        <v>17</v>
      </c>
      <c r="C155" s="36">
        <f>'Stakeholders Contact Details'!H724</f>
        <v>0</v>
      </c>
      <c r="D155" s="36"/>
      <c r="E155" s="74" t="str">
        <f>'Stakeholders Contact Details'!J724</f>
        <v>NAT</v>
      </c>
      <c r="F155" s="36" t="str">
        <f>'Stakeholders Contact Details'!K724</f>
        <v>Informed</v>
      </c>
    </row>
    <row r="156" spans="1:6" x14ac:dyDescent="0.25">
      <c r="A156" s="35" t="str">
        <f>'Stakeholders Contact Details'!E338</f>
        <v>Australian Hydrographers Association</v>
      </c>
      <c r="B156" s="37" t="str">
        <f>'Stakeholders Contact Details'!G338</f>
        <v>Peak body</v>
      </c>
      <c r="C156" s="37">
        <f>'Stakeholders Contact Details'!H338</f>
        <v>0</v>
      </c>
      <c r="D156" s="37"/>
      <c r="E156" s="73" t="str">
        <f>'Stakeholders Contact Details'!J338</f>
        <v>NAT</v>
      </c>
      <c r="F156" s="37" t="str">
        <f>'Stakeholders Contact Details'!K338</f>
        <v>Informed</v>
      </c>
    </row>
    <row r="157" spans="1:6" x14ac:dyDescent="0.25">
      <c r="A157" s="34" t="str">
        <f>'Stakeholders Contact Details'!E723</f>
        <v>Australian Industrial Trainers, Assessors &amp; Consultants (AITAC) Pty Ltd</v>
      </c>
      <c r="B157" s="36" t="s">
        <v>17</v>
      </c>
      <c r="C157" s="36">
        <f>'Stakeholders Contact Details'!H723</f>
        <v>0</v>
      </c>
      <c r="D157" s="36"/>
      <c r="E157" s="74" t="str">
        <f>'Stakeholders Contact Details'!J723</f>
        <v>NAT</v>
      </c>
      <c r="F157" s="36" t="str">
        <f>'Stakeholders Contact Details'!K723</f>
        <v>Informed</v>
      </c>
    </row>
    <row r="158" spans="1:6" x14ac:dyDescent="0.25">
      <c r="A158" s="35" t="str">
        <f>'Stakeholders Contact Details'!E726</f>
        <v>Australian Institute of Advanced Studies Pty Ltd</v>
      </c>
      <c r="B158" s="37" t="s">
        <v>17</v>
      </c>
      <c r="C158" s="37">
        <f>'Stakeholders Contact Details'!H726</f>
        <v>0</v>
      </c>
      <c r="D158" s="37"/>
      <c r="E158" s="73" t="str">
        <f>'Stakeholders Contact Details'!J726</f>
        <v>NAT</v>
      </c>
      <c r="F158" s="37" t="str">
        <f>'Stakeholders Contact Details'!K726</f>
        <v>Informed</v>
      </c>
    </row>
    <row r="159" spans="1:6" x14ac:dyDescent="0.25">
      <c r="A159" s="34" t="str">
        <f>'Stakeholders Contact Details'!E735</f>
        <v>Australian Institute of Body Arts Pty Ltd</v>
      </c>
      <c r="B159" s="36" t="s">
        <v>17</v>
      </c>
      <c r="C159" s="36">
        <f>'Stakeholders Contact Details'!H735</f>
        <v>0</v>
      </c>
      <c r="D159" s="36"/>
      <c r="E159" s="74" t="str">
        <f>'Stakeholders Contact Details'!J735</f>
        <v>NAT</v>
      </c>
      <c r="F159" s="36" t="str">
        <f>'Stakeholders Contact Details'!K735</f>
        <v>Informed</v>
      </c>
    </row>
    <row r="160" spans="1:6" x14ac:dyDescent="0.25">
      <c r="A160" s="35" t="str">
        <f>'Stakeholders Contact Details'!E567</f>
        <v>Australian Institute of Building (QLD) (AIB)</v>
      </c>
      <c r="B160" s="37">
        <f>'Stakeholders Contact Details'!G567</f>
        <v>0</v>
      </c>
      <c r="C160" s="37">
        <f>'Stakeholders Contact Details'!H567</f>
        <v>0</v>
      </c>
      <c r="D160" s="37"/>
      <c r="E160" s="73" t="str">
        <f>'Stakeholders Contact Details'!J567</f>
        <v>Qld</v>
      </c>
      <c r="F160" s="37" t="str">
        <f>'Stakeholders Contact Details'!K567</f>
        <v>Informed</v>
      </c>
    </row>
    <row r="161" spans="1:6" x14ac:dyDescent="0.25">
      <c r="A161" s="34" t="str">
        <f>'Stakeholders Contact Details'!E744</f>
        <v>AUSTRALIAN INSTITUTE OF DIGITAL TECHNOLOGY PTY LTD</v>
      </c>
      <c r="B161" s="36" t="s">
        <v>17</v>
      </c>
      <c r="C161" s="36">
        <f>'Stakeholders Contact Details'!H744</f>
        <v>0</v>
      </c>
      <c r="D161" s="36"/>
      <c r="E161" s="74" t="str">
        <f>'Stakeholders Contact Details'!J744</f>
        <v>NAT</v>
      </c>
      <c r="F161" s="36" t="str">
        <f>'Stakeholders Contact Details'!K744</f>
        <v>Informed</v>
      </c>
    </row>
    <row r="162" spans="1:6" x14ac:dyDescent="0.25">
      <c r="A162" s="35" t="str">
        <f>'Stakeholders Contact Details'!E711</f>
        <v>Australian Institute of Education and Training Pty Ltd</v>
      </c>
      <c r="B162" s="37" t="s">
        <v>17</v>
      </c>
      <c r="C162" s="37">
        <f>'Stakeholders Contact Details'!H711</f>
        <v>0</v>
      </c>
      <c r="D162" s="37"/>
      <c r="E162" s="73" t="str">
        <f>'Stakeholders Contact Details'!J711</f>
        <v>NAT</v>
      </c>
      <c r="F162" s="37" t="str">
        <f>'Stakeholders Contact Details'!K711</f>
        <v>Informed</v>
      </c>
    </row>
    <row r="163" spans="1:6" x14ac:dyDescent="0.25">
      <c r="A163" s="34" t="str">
        <f>'Stakeholders Contact Details'!E730</f>
        <v>AUSTRALIAN INSTITUTE OF ELECTRO TECHNOLOGY PTY. LTD.</v>
      </c>
      <c r="B163" s="36" t="s">
        <v>17</v>
      </c>
      <c r="C163" s="36">
        <f>'Stakeholders Contact Details'!H730</f>
        <v>0</v>
      </c>
      <c r="D163" s="36"/>
      <c r="E163" s="74" t="str">
        <f>'Stakeholders Contact Details'!J730</f>
        <v>NAT</v>
      </c>
      <c r="F163" s="36" t="str">
        <f>'Stakeholders Contact Details'!K730</f>
        <v>Informed</v>
      </c>
    </row>
    <row r="164" spans="1:6" x14ac:dyDescent="0.25">
      <c r="A164" s="35" t="str">
        <f>'Stakeholders Contact Details'!E740</f>
        <v>AUSTRALIAN INSTITUTE OF ENGINEERING PTY LTD</v>
      </c>
      <c r="B164" s="37" t="s">
        <v>17</v>
      </c>
      <c r="C164" s="37">
        <f>'Stakeholders Contact Details'!H740</f>
        <v>0</v>
      </c>
      <c r="D164" s="37"/>
      <c r="E164" s="73" t="str">
        <f>'Stakeholders Contact Details'!J740</f>
        <v>NAT</v>
      </c>
      <c r="F164" s="37" t="str">
        <f>'Stakeholders Contact Details'!K740</f>
        <v>Informed</v>
      </c>
    </row>
    <row r="165" spans="1:6" x14ac:dyDescent="0.25">
      <c r="A165" s="34" t="str">
        <f>'Stakeholders Contact Details'!E719</f>
        <v>Australian Institute of Fashion Design Pty Ltd</v>
      </c>
      <c r="B165" s="36" t="s">
        <v>17</v>
      </c>
      <c r="C165" s="36">
        <f>'Stakeholders Contact Details'!H719</f>
        <v>0</v>
      </c>
      <c r="D165" s="36"/>
      <c r="E165" s="74" t="str">
        <f>'Stakeholders Contact Details'!J719</f>
        <v>NAT</v>
      </c>
      <c r="F165" s="36" t="str">
        <f>'Stakeholders Contact Details'!K719</f>
        <v>Informed</v>
      </c>
    </row>
    <row r="166" spans="1:6" x14ac:dyDescent="0.25">
      <c r="A166" s="35" t="str">
        <f>'Stakeholders Contact Details'!E739</f>
        <v>Australian Institute of Leadership and Safety Pty Ltd</v>
      </c>
      <c r="B166" s="37" t="s">
        <v>17</v>
      </c>
      <c r="C166" s="37">
        <f>'Stakeholders Contact Details'!H739</f>
        <v>0</v>
      </c>
      <c r="D166" s="37"/>
      <c r="E166" s="73" t="str">
        <f>'Stakeholders Contact Details'!J739</f>
        <v>NAT</v>
      </c>
      <c r="F166" s="37" t="str">
        <f>'Stakeholders Contact Details'!K739</f>
        <v>Informed</v>
      </c>
    </row>
    <row r="167" spans="1:6" x14ac:dyDescent="0.25">
      <c r="A167" s="34" t="str">
        <f>'Stakeholders Contact Details'!E751</f>
        <v>Australian Institute of Maintenance Engineering Pty Ltd</v>
      </c>
      <c r="B167" s="36" t="s">
        <v>287</v>
      </c>
      <c r="C167" s="36">
        <f>'Stakeholders Contact Details'!H751</f>
        <v>0</v>
      </c>
      <c r="D167" s="36"/>
      <c r="E167" s="74" t="str">
        <f>'Stakeholders Contact Details'!J751</f>
        <v>NAT</v>
      </c>
      <c r="F167" s="36" t="str">
        <f>'Stakeholders Contact Details'!K751</f>
        <v>Informed</v>
      </c>
    </row>
    <row r="168" spans="1:6" x14ac:dyDescent="0.25">
      <c r="A168" s="35" t="str">
        <f>'Stakeholders Contact Details'!E722</f>
        <v>Australian Institute of Professionals (AIP) Pty Ltd</v>
      </c>
      <c r="B168" s="37" t="s">
        <v>17</v>
      </c>
      <c r="C168" s="37">
        <f>'Stakeholders Contact Details'!H722</f>
        <v>0</v>
      </c>
      <c r="D168" s="37"/>
      <c r="E168" s="73" t="str">
        <f>'Stakeholders Contact Details'!J722</f>
        <v>NAT</v>
      </c>
      <c r="F168" s="37" t="str">
        <f>'Stakeholders Contact Details'!K722</f>
        <v>Informed</v>
      </c>
    </row>
    <row r="169" spans="1:6" x14ac:dyDescent="0.25">
      <c r="A169" s="34" t="str">
        <f>'Stakeholders Contact Details'!E727</f>
        <v>Australian Institute of Resources Training Pty Ltd</v>
      </c>
      <c r="B169" s="36" t="s">
        <v>17</v>
      </c>
      <c r="C169" s="36">
        <f>'Stakeholders Contact Details'!H727</f>
        <v>0</v>
      </c>
      <c r="D169" s="36"/>
      <c r="E169" s="74" t="str">
        <f>'Stakeholders Contact Details'!J727</f>
        <v>NAT</v>
      </c>
      <c r="F169" s="36" t="str">
        <f>'Stakeholders Contact Details'!K727</f>
        <v>Informed</v>
      </c>
    </row>
    <row r="170" spans="1:6" x14ac:dyDescent="0.25">
      <c r="A170" s="35" t="str">
        <f>'Stakeholders Contact Details'!E747</f>
        <v>Australian Institute of Technical Studies Pty Ltd</v>
      </c>
      <c r="B170" s="37" t="s">
        <v>17</v>
      </c>
      <c r="C170" s="37">
        <f>'Stakeholders Contact Details'!H747</f>
        <v>0</v>
      </c>
      <c r="D170" s="37"/>
      <c r="E170" s="73" t="str">
        <f>'Stakeholders Contact Details'!J747</f>
        <v>NAT</v>
      </c>
      <c r="F170" s="37" t="str">
        <f>'Stakeholders Contact Details'!K747</f>
        <v>Informed</v>
      </c>
    </row>
    <row r="171" spans="1:6" x14ac:dyDescent="0.25">
      <c r="A171" s="34" t="str">
        <f>'Stakeholders Contact Details'!E716</f>
        <v>Australian Institute of Vocational Development Pty Ltd</v>
      </c>
      <c r="B171" s="36" t="s">
        <v>17</v>
      </c>
      <c r="C171" s="36">
        <f>'Stakeholders Contact Details'!H716</f>
        <v>0</v>
      </c>
      <c r="D171" s="36"/>
      <c r="E171" s="74" t="str">
        <f>'Stakeholders Contact Details'!J716</f>
        <v>NAT</v>
      </c>
      <c r="F171" s="36" t="str">
        <f>'Stakeholders Contact Details'!K716</f>
        <v>Informed</v>
      </c>
    </row>
    <row r="172" spans="1:6" x14ac:dyDescent="0.25">
      <c r="A172" s="35" t="str">
        <f>'Stakeholders Contact Details'!E734</f>
        <v>AUSTRALIAN INTERNATIONAL EDUCATION &amp; TRAINING PTY. LTD.</v>
      </c>
      <c r="B172" s="37" t="s">
        <v>17</v>
      </c>
      <c r="C172" s="37">
        <f>'Stakeholders Contact Details'!H734</f>
        <v>0</v>
      </c>
      <c r="D172" s="37"/>
      <c r="E172" s="73" t="str">
        <f>'Stakeholders Contact Details'!J734</f>
        <v>NAT</v>
      </c>
      <c r="F172" s="37" t="str">
        <f>'Stakeholders Contact Details'!K734</f>
        <v>Informed</v>
      </c>
    </row>
    <row r="173" spans="1:6" x14ac:dyDescent="0.25">
      <c r="A173" s="34" t="str">
        <f>'Stakeholders Contact Details'!E765</f>
        <v>Australian Manufacturing Workers Union</v>
      </c>
      <c r="B173" s="36" t="str">
        <f>'Stakeholders Contact Details'!G765</f>
        <v>Union</v>
      </c>
      <c r="C173" s="36">
        <f>'Stakeholders Contact Details'!H765</f>
        <v>0</v>
      </c>
      <c r="D173" s="36"/>
      <c r="E173" s="74" t="str">
        <f>'Stakeholders Contact Details'!J765</f>
        <v>NAT</v>
      </c>
      <c r="F173" s="36" t="str">
        <f>'Stakeholders Contact Details'!K765</f>
        <v>Informed</v>
      </c>
    </row>
    <row r="174" spans="1:6" x14ac:dyDescent="0.25">
      <c r="A174" s="35" t="str">
        <f>'Stakeholders Contact Details'!E769</f>
        <v>Australian Property Institute</v>
      </c>
      <c r="B174" s="37" t="str">
        <f>'Stakeholders Contact Details'!G769</f>
        <v>Peak body</v>
      </c>
      <c r="C174" s="37">
        <f>'Stakeholders Contact Details'!H769</f>
        <v>0</v>
      </c>
      <c r="D174" s="37"/>
      <c r="E174" s="73" t="str">
        <f>'Stakeholders Contact Details'!J769</f>
        <v>NAT</v>
      </c>
      <c r="F174" s="37" t="str">
        <f>'Stakeholders Contact Details'!K769</f>
        <v>Informed</v>
      </c>
    </row>
    <row r="175" spans="1:6" x14ac:dyDescent="0.25">
      <c r="A175" s="34" t="str">
        <f>'Stakeholders Contact Details'!E770</f>
        <v>Australian Property Institute</v>
      </c>
      <c r="B175" s="36" t="str">
        <f>'Stakeholders Contact Details'!G770</f>
        <v>Peak body</v>
      </c>
      <c r="C175" s="36">
        <f>'Stakeholders Contact Details'!H770</f>
        <v>0</v>
      </c>
      <c r="D175" s="36"/>
      <c r="E175" s="74" t="str">
        <f>'Stakeholders Contact Details'!J770</f>
        <v>NAT</v>
      </c>
      <c r="F175" s="36" t="str">
        <f>'Stakeholders Contact Details'!K770</f>
        <v>Informed</v>
      </c>
    </row>
    <row r="176" spans="1:6" x14ac:dyDescent="0.25">
      <c r="A176" s="35" t="str">
        <f>'Stakeholders Contact Details'!E714</f>
        <v>Australian Safe T Training Pty Ltd</v>
      </c>
      <c r="B176" s="37" t="s">
        <v>17</v>
      </c>
      <c r="C176" s="37">
        <f>'Stakeholders Contact Details'!H714</f>
        <v>0</v>
      </c>
      <c r="D176" s="37"/>
      <c r="E176" s="73" t="str">
        <f>'Stakeholders Contact Details'!J714</f>
        <v>NAT</v>
      </c>
      <c r="F176" s="37" t="str">
        <f>'Stakeholders Contact Details'!K714</f>
        <v>Informed</v>
      </c>
    </row>
    <row r="177" spans="1:6" x14ac:dyDescent="0.25">
      <c r="A177" s="34" t="str">
        <f>'Stakeholders Contact Details'!E752</f>
        <v>Australian Security Education &amp; Consulting Pty Ltd</v>
      </c>
      <c r="B177" s="36" t="s">
        <v>17</v>
      </c>
      <c r="C177" s="36">
        <f>'Stakeholders Contact Details'!H752</f>
        <v>0</v>
      </c>
      <c r="D177" s="36"/>
      <c r="E177" s="74" t="str">
        <f>'Stakeholders Contact Details'!J752</f>
        <v>NAT</v>
      </c>
      <c r="F177" s="36" t="str">
        <f>'Stakeholders Contact Details'!K752</f>
        <v>Informed</v>
      </c>
    </row>
    <row r="178" spans="1:6" x14ac:dyDescent="0.25">
      <c r="A178" s="35" t="str">
        <f>'Stakeholders Contact Details'!E339</f>
        <v>Australian Services Union</v>
      </c>
      <c r="B178" s="37" t="str">
        <f>'Stakeholders Contact Details'!G339</f>
        <v>Union</v>
      </c>
      <c r="C178" s="37">
        <f>'Stakeholders Contact Details'!H339</f>
        <v>0</v>
      </c>
      <c r="D178" s="37"/>
      <c r="E178" s="73" t="str">
        <f>'Stakeholders Contact Details'!J339</f>
        <v>NAT</v>
      </c>
      <c r="F178" s="37" t="str">
        <f>'Stakeholders Contact Details'!K339</f>
        <v>Informed</v>
      </c>
    </row>
    <row r="179" spans="1:6" x14ac:dyDescent="0.25">
      <c r="A179" s="34" t="str">
        <f>'Stakeholders Contact Details'!E741</f>
        <v>AUSTRALIAN SKILLS ACADEMY PTY. LTD.</v>
      </c>
      <c r="B179" s="36" t="s">
        <v>17</v>
      </c>
      <c r="C179" s="36">
        <f>'Stakeholders Contact Details'!H741</f>
        <v>0</v>
      </c>
      <c r="D179" s="36"/>
      <c r="E179" s="74" t="str">
        <f>'Stakeholders Contact Details'!J741</f>
        <v>NAT</v>
      </c>
      <c r="F179" s="36" t="str">
        <f>'Stakeholders Contact Details'!K741</f>
        <v>Informed</v>
      </c>
    </row>
    <row r="180" spans="1:6" x14ac:dyDescent="0.25">
      <c r="A180" s="35" t="str">
        <f>'Stakeholders Contact Details'!E750</f>
        <v>Australian Skills Group Pty Ltd</v>
      </c>
      <c r="B180" s="37" t="s">
        <v>17</v>
      </c>
      <c r="C180" s="37">
        <f>'Stakeholders Contact Details'!H750</f>
        <v>0</v>
      </c>
      <c r="D180" s="37"/>
      <c r="E180" s="73" t="str">
        <f>'Stakeholders Contact Details'!J750</f>
        <v>NAT</v>
      </c>
      <c r="F180" s="37" t="str">
        <f>'Stakeholders Contact Details'!K750</f>
        <v>Informed</v>
      </c>
    </row>
    <row r="181" spans="1:6" x14ac:dyDescent="0.25">
      <c r="A181" s="34" t="str">
        <f>'Stakeholders Contact Details'!E760</f>
        <v>Australian Steel Institute</v>
      </c>
      <c r="B181" s="36" t="s">
        <v>17</v>
      </c>
      <c r="C181" s="36">
        <f>'Stakeholders Contact Details'!H760</f>
        <v>0</v>
      </c>
      <c r="D181" s="36"/>
      <c r="E181" s="74" t="str">
        <f>'Stakeholders Contact Details'!J760</f>
        <v>NAT</v>
      </c>
      <c r="F181" s="36" t="str">
        <f>'Stakeholders Contact Details'!K760</f>
        <v>Informed</v>
      </c>
    </row>
    <row r="182" spans="1:6" x14ac:dyDescent="0.25">
      <c r="A182" s="35" t="str">
        <f>'Stakeholders Contact Details'!E761</f>
        <v>Australian Steel Institute</v>
      </c>
      <c r="B182" s="37" t="s">
        <v>17</v>
      </c>
      <c r="C182" s="37">
        <f>'Stakeholders Contact Details'!H761</f>
        <v>0</v>
      </c>
      <c r="D182" s="37"/>
      <c r="E182" s="73" t="str">
        <f>'Stakeholders Contact Details'!J761</f>
        <v>NAT</v>
      </c>
      <c r="F182" s="37" t="str">
        <f>'Stakeholders Contact Details'!K761</f>
        <v>Informed</v>
      </c>
    </row>
    <row r="183" spans="1:6" x14ac:dyDescent="0.25">
      <c r="A183" s="34" t="str">
        <f>'Stakeholders Contact Details'!E763</f>
        <v>Australian Steel Institute</v>
      </c>
      <c r="B183" s="36" t="s">
        <v>17</v>
      </c>
      <c r="C183" s="36">
        <f>'Stakeholders Contact Details'!H763</f>
        <v>0</v>
      </c>
      <c r="D183" s="36"/>
      <c r="E183" s="74" t="str">
        <f>'Stakeholders Contact Details'!J763</f>
        <v>NAT</v>
      </c>
      <c r="F183" s="36" t="str">
        <f>'Stakeholders Contact Details'!K763</f>
        <v>Informed</v>
      </c>
    </row>
    <row r="184" spans="1:6" x14ac:dyDescent="0.25">
      <c r="A184" s="35" t="str">
        <f>'Stakeholders Contact Details'!E738</f>
        <v>Australian Techno Management College Pty Ltd</v>
      </c>
      <c r="B184" s="37" t="s">
        <v>17</v>
      </c>
      <c r="C184" s="37">
        <f>'Stakeholders Contact Details'!H738</f>
        <v>0</v>
      </c>
      <c r="D184" s="37"/>
      <c r="E184" s="73" t="str">
        <f>'Stakeholders Contact Details'!J738</f>
        <v>NAT</v>
      </c>
      <c r="F184" s="37" t="str">
        <f>'Stakeholders Contact Details'!K738</f>
        <v>Informed</v>
      </c>
    </row>
    <row r="185" spans="1:6" x14ac:dyDescent="0.25">
      <c r="A185" s="34" t="str">
        <f>'Stakeholders Contact Details'!E712</f>
        <v>Australian Testing Services Pty Ltd</v>
      </c>
      <c r="B185" s="36" t="s">
        <v>287</v>
      </c>
      <c r="C185" s="36">
        <f>'Stakeholders Contact Details'!H712</f>
        <v>0</v>
      </c>
      <c r="D185" s="36"/>
      <c r="E185" s="74" t="str">
        <f>'Stakeholders Contact Details'!J712</f>
        <v>NAT</v>
      </c>
      <c r="F185" s="36" t="str">
        <f>'Stakeholders Contact Details'!K712</f>
        <v>Informed</v>
      </c>
    </row>
    <row r="186" spans="1:6" x14ac:dyDescent="0.25">
      <c r="A186" s="35" t="str">
        <f>'Stakeholders Contact Details'!E758</f>
        <v>Australian Trade Training College Ltd</v>
      </c>
      <c r="B186" s="37" t="s">
        <v>17</v>
      </c>
      <c r="C186" s="37">
        <f>'Stakeholders Contact Details'!H758</f>
        <v>0</v>
      </c>
      <c r="D186" s="37"/>
      <c r="E186" s="73" t="str">
        <f>'Stakeholders Contact Details'!J758</f>
        <v>Qld</v>
      </c>
      <c r="F186" s="37" t="str">
        <f>'Stakeholders Contact Details'!K758</f>
        <v>Informed</v>
      </c>
    </row>
    <row r="187" spans="1:6" x14ac:dyDescent="0.25">
      <c r="A187" s="34" t="str">
        <f>'Stakeholders Contact Details'!E759</f>
        <v>Australian Trade Training College Ltd</v>
      </c>
      <c r="B187" s="36" t="s">
        <v>17</v>
      </c>
      <c r="C187" s="36">
        <f>'Stakeholders Contact Details'!H759</f>
        <v>0</v>
      </c>
      <c r="D187" s="36"/>
      <c r="E187" s="74" t="str">
        <f>'Stakeholders Contact Details'!J759</f>
        <v>Qld</v>
      </c>
      <c r="F187" s="36" t="str">
        <f>'Stakeholders Contact Details'!K759</f>
        <v>Informed</v>
      </c>
    </row>
    <row r="188" spans="1:6" x14ac:dyDescent="0.25">
      <c r="A188" s="35" t="str">
        <f>'Stakeholders Contact Details'!E762</f>
        <v>Australian Trade Training College Ltd</v>
      </c>
      <c r="B188" s="37" t="s">
        <v>17</v>
      </c>
      <c r="C188" s="37">
        <f>'Stakeholders Contact Details'!H762</f>
        <v>0</v>
      </c>
      <c r="D188" s="37"/>
      <c r="E188" s="73" t="str">
        <f>'Stakeholders Contact Details'!J762</f>
        <v>NAT</v>
      </c>
      <c r="F188" s="37" t="str">
        <f>'Stakeholders Contact Details'!K762</f>
        <v>Informed</v>
      </c>
    </row>
    <row r="189" spans="1:6" x14ac:dyDescent="0.25">
      <c r="A189" s="34" t="str">
        <f>'Stakeholders Contact Details'!E764</f>
        <v>Australian Trade Training College Ltd</v>
      </c>
      <c r="B189" s="36" t="s">
        <v>17</v>
      </c>
      <c r="C189" s="36">
        <f>'Stakeholders Contact Details'!H764</f>
        <v>0</v>
      </c>
      <c r="D189" s="36"/>
      <c r="E189" s="74" t="str">
        <f>'Stakeholders Contact Details'!J764</f>
        <v>NAT</v>
      </c>
      <c r="F189" s="36" t="str">
        <f>'Stakeholders Contact Details'!K764</f>
        <v>Informed</v>
      </c>
    </row>
    <row r="190" spans="1:6" x14ac:dyDescent="0.25">
      <c r="A190" s="35" t="str">
        <f>'Stakeholders Contact Details'!E771</f>
        <v>Australian Trade Training College Ltd</v>
      </c>
      <c r="B190" s="37" t="str">
        <f>'Stakeholders Contact Details'!G771</f>
        <v>RTO</v>
      </c>
      <c r="C190" s="37">
        <f>'Stakeholders Contact Details'!H771</f>
        <v>0</v>
      </c>
      <c r="D190" s="37"/>
      <c r="E190" s="73" t="str">
        <f>'Stakeholders Contact Details'!J771</f>
        <v>Qld</v>
      </c>
      <c r="F190" s="37" t="str">
        <f>'Stakeholders Contact Details'!K771</f>
        <v>Informed</v>
      </c>
    </row>
    <row r="191" spans="1:6" x14ac:dyDescent="0.25">
      <c r="A191" s="34" t="str">
        <f>'Stakeholders Contact Details'!E772</f>
        <v>Australian Trade Training College Ltd</v>
      </c>
      <c r="B191" s="36" t="str">
        <f>'Stakeholders Contact Details'!G772</f>
        <v>RTO</v>
      </c>
      <c r="C191" s="36">
        <f>'Stakeholders Contact Details'!H772</f>
        <v>0</v>
      </c>
      <c r="D191" s="36"/>
      <c r="E191" s="74" t="str">
        <f>'Stakeholders Contact Details'!J772</f>
        <v>Qld</v>
      </c>
      <c r="F191" s="36" t="str">
        <f>'Stakeholders Contact Details'!K772</f>
        <v>Informed</v>
      </c>
    </row>
    <row r="192" spans="1:6" x14ac:dyDescent="0.25">
      <c r="A192" s="35" t="str">
        <f>'Stakeholders Contact Details'!E566</f>
        <v>AUSTRALIAN TRAINING ACADEMY PTY. LTD.</v>
      </c>
      <c r="B192" s="37" t="s">
        <v>17</v>
      </c>
      <c r="C192" s="37">
        <f>'Stakeholders Contact Details'!H566</f>
        <v>0</v>
      </c>
      <c r="D192" s="37"/>
      <c r="E192" s="73" t="str">
        <f>'Stakeholders Contact Details'!J566</f>
        <v>Qld</v>
      </c>
      <c r="F192" s="37" t="str">
        <f>'Stakeholders Contact Details'!K566</f>
        <v>Informed</v>
      </c>
    </row>
    <row r="193" spans="1:6" x14ac:dyDescent="0.25">
      <c r="A193" s="34" t="str">
        <f>'Stakeholders Contact Details'!E718</f>
        <v>Australian Training Institute Pty Ltd</v>
      </c>
      <c r="B193" s="36" t="s">
        <v>17</v>
      </c>
      <c r="C193" s="36">
        <f>'Stakeholders Contact Details'!H718</f>
        <v>0</v>
      </c>
      <c r="D193" s="36"/>
      <c r="E193" s="74" t="str">
        <f>'Stakeholders Contact Details'!J718</f>
        <v>NAT</v>
      </c>
      <c r="F193" s="36" t="str">
        <f>'Stakeholders Contact Details'!K718</f>
        <v>Informed</v>
      </c>
    </row>
    <row r="194" spans="1:6" x14ac:dyDescent="0.25">
      <c r="A194" s="35" t="str">
        <f>'Stakeholders Contact Details'!E717</f>
        <v>Australian Training Management Pty Ltd</v>
      </c>
      <c r="B194" s="37" t="s">
        <v>17</v>
      </c>
      <c r="C194" s="37">
        <f>'Stakeholders Contact Details'!H717</f>
        <v>0</v>
      </c>
      <c r="D194" s="37"/>
      <c r="E194" s="73" t="str">
        <f>'Stakeholders Contact Details'!J717</f>
        <v>NAT</v>
      </c>
      <c r="F194" s="37" t="str">
        <f>'Stakeholders Contact Details'!K717</f>
        <v>Informed</v>
      </c>
    </row>
    <row r="195" spans="1:6" x14ac:dyDescent="0.25">
      <c r="A195" s="34" t="str">
        <f>'Stakeholders Contact Details'!E732</f>
        <v>Australian Ultimate Training College Pty Ltd</v>
      </c>
      <c r="B195" s="36" t="s">
        <v>17</v>
      </c>
      <c r="C195" s="36">
        <f>'Stakeholders Contact Details'!H732</f>
        <v>0</v>
      </c>
      <c r="D195" s="36"/>
      <c r="E195" s="74" t="str">
        <f>'Stakeholders Contact Details'!J732</f>
        <v>NAT</v>
      </c>
      <c r="F195" s="36" t="str">
        <f>'Stakeholders Contact Details'!K732</f>
        <v>Informed</v>
      </c>
    </row>
    <row r="196" spans="1:6" x14ac:dyDescent="0.25">
      <c r="A196" s="35" t="str">
        <f>'Stakeholders Contact Details'!E746</f>
        <v>Australian Vocational Training Academy Pty Ltd</v>
      </c>
      <c r="B196" s="37" t="s">
        <v>17</v>
      </c>
      <c r="C196" s="37">
        <f>'Stakeholders Contact Details'!H746</f>
        <v>0</v>
      </c>
      <c r="D196" s="37"/>
      <c r="E196" s="73" t="str">
        <f>'Stakeholders Contact Details'!J746</f>
        <v>NAT</v>
      </c>
      <c r="F196" s="37" t="str">
        <f>'Stakeholders Contact Details'!K746</f>
        <v>Informed</v>
      </c>
    </row>
    <row r="197" spans="1:6" x14ac:dyDescent="0.25">
      <c r="A197" s="34" t="str">
        <f>'Stakeholders Contact Details'!E713</f>
        <v>AUSTRALIAN VOCATIONAL TRAINING PTY LTD</v>
      </c>
      <c r="B197" s="36" t="s">
        <v>17</v>
      </c>
      <c r="C197" s="36">
        <f>'Stakeholders Contact Details'!H713</f>
        <v>0</v>
      </c>
      <c r="D197" s="36"/>
      <c r="E197" s="74" t="str">
        <f>'Stakeholders Contact Details'!J713</f>
        <v>NAT</v>
      </c>
      <c r="F197" s="36" t="str">
        <f>'Stakeholders Contact Details'!K713</f>
        <v>Informed</v>
      </c>
    </row>
    <row r="198" spans="1:6" x14ac:dyDescent="0.25">
      <c r="A198" s="35" t="str">
        <f>'Stakeholders Contact Details'!E50</f>
        <v>Australian Water Association</v>
      </c>
      <c r="B198" s="37" t="str">
        <f>'Stakeholders Contact Details'!G50</f>
        <v>Peak Body</v>
      </c>
      <c r="C198" s="37">
        <f>'Stakeholders Contact Details'!H50</f>
        <v>0</v>
      </c>
      <c r="D198" s="37"/>
      <c r="E198" s="73" t="str">
        <f>'Stakeholders Contact Details'!J50</f>
        <v>ACT</v>
      </c>
      <c r="F198" s="37" t="str">
        <f>'Stakeholders Contact Details'!K50</f>
        <v>Informed</v>
      </c>
    </row>
    <row r="199" spans="1:6" x14ac:dyDescent="0.25">
      <c r="A199" s="34" t="str">
        <f>'Stakeholders Contact Details'!E53</f>
        <v>Australian Water Association</v>
      </c>
      <c r="B199" s="36" t="str">
        <f>'Stakeholders Contact Details'!G53</f>
        <v>Peak Body</v>
      </c>
      <c r="C199" s="36">
        <f>'Stakeholders Contact Details'!H53</f>
        <v>0</v>
      </c>
      <c r="D199" s="36"/>
      <c r="E199" s="74" t="str">
        <f>'Stakeholders Contact Details'!J53</f>
        <v>NSW</v>
      </c>
      <c r="F199" s="36" t="str">
        <f>'Stakeholders Contact Details'!K53</f>
        <v>Informed</v>
      </c>
    </row>
    <row r="200" spans="1:6" x14ac:dyDescent="0.25">
      <c r="A200" s="35" t="str">
        <f>'Stakeholders Contact Details'!E69</f>
        <v>Australian Water Association</v>
      </c>
      <c r="B200" s="37" t="str">
        <f>'Stakeholders Contact Details'!G69</f>
        <v>Peak Body</v>
      </c>
      <c r="C200" s="37">
        <f>'Stakeholders Contact Details'!H69</f>
        <v>0</v>
      </c>
      <c r="D200" s="37"/>
      <c r="E200" s="73" t="str">
        <f>'Stakeholders Contact Details'!J69</f>
        <v>WA</v>
      </c>
      <c r="F200" s="37" t="str">
        <f>'Stakeholders Contact Details'!K69</f>
        <v>Informed</v>
      </c>
    </row>
    <row r="201" spans="1:6" x14ac:dyDescent="0.25">
      <c r="A201" s="34" t="str">
        <f>'Stakeholders Contact Details'!E77</f>
        <v>Australian Water Association</v>
      </c>
      <c r="B201" s="36" t="str">
        <f>'Stakeholders Contact Details'!G77</f>
        <v>Peak Body</v>
      </c>
      <c r="C201" s="36">
        <f>'Stakeholders Contact Details'!H77</f>
        <v>0</v>
      </c>
      <c r="D201" s="36"/>
      <c r="E201" s="74" t="s">
        <v>208</v>
      </c>
      <c r="F201" s="36" t="str">
        <f>'Stakeholders Contact Details'!K77</f>
        <v>Informed</v>
      </c>
    </row>
    <row r="202" spans="1:6" x14ac:dyDescent="0.25">
      <c r="A202" s="35" t="str">
        <f>'Stakeholders Contact Details'!E83</f>
        <v>Australian Water Association</v>
      </c>
      <c r="B202" s="37" t="str">
        <f>'Stakeholders Contact Details'!G83</f>
        <v>Peak Body</v>
      </c>
      <c r="C202" s="37">
        <f>'Stakeholders Contact Details'!H83</f>
        <v>0</v>
      </c>
      <c r="D202" s="37"/>
      <c r="E202" s="73" t="str">
        <f>'Stakeholders Contact Details'!J83</f>
        <v>Qld</v>
      </c>
      <c r="F202" s="37" t="str">
        <f>'Stakeholders Contact Details'!K83</f>
        <v>Informed</v>
      </c>
    </row>
    <row r="203" spans="1:6" x14ac:dyDescent="0.25">
      <c r="A203" s="34" t="str">
        <f>'Stakeholders Contact Details'!E767</f>
        <v>Australian Workers Union</v>
      </c>
      <c r="B203" s="36" t="str">
        <f>'Stakeholders Contact Details'!G767</f>
        <v>Union</v>
      </c>
      <c r="C203" s="36">
        <f>'Stakeholders Contact Details'!H767</f>
        <v>0</v>
      </c>
      <c r="D203" s="36"/>
      <c r="E203" s="74" t="str">
        <f>'Stakeholders Contact Details'!J767</f>
        <v>NAT</v>
      </c>
      <c r="F203" s="36" t="str">
        <f>'Stakeholders Contact Details'!K767</f>
        <v>Informed</v>
      </c>
    </row>
    <row r="204" spans="1:6" x14ac:dyDescent="0.25">
      <c r="A204" s="35" t="str">
        <f>'Stakeholders Contact Details'!E1504</f>
        <v>Australind Senior High School (Department of Education)</v>
      </c>
      <c r="B204" s="37" t="s">
        <v>133</v>
      </c>
      <c r="C204" s="37">
        <f>'Stakeholders Contact Details'!H1504</f>
        <v>0</v>
      </c>
      <c r="D204" s="37"/>
      <c r="E204" s="73" t="s">
        <v>208</v>
      </c>
      <c r="F204" s="37" t="str">
        <f>'Stakeholders Contact Details'!K1504</f>
        <v>Informed</v>
      </c>
    </row>
    <row r="205" spans="1:6" x14ac:dyDescent="0.25">
      <c r="A205" s="34" t="str">
        <f>'Stakeholders Contact Details'!E1883</f>
        <v>Austroads</v>
      </c>
      <c r="B205" s="36" t="str">
        <f>'Stakeholders Contact Details'!G1883</f>
        <v>Government</v>
      </c>
      <c r="C205" s="36">
        <f>'Stakeholders Contact Details'!H1883</f>
        <v>0</v>
      </c>
      <c r="D205" s="36"/>
      <c r="E205" s="74" t="s">
        <v>208</v>
      </c>
      <c r="F205" s="36" t="str">
        <f>'Stakeholders Contact Details'!K1883</f>
        <v>Informed</v>
      </c>
    </row>
    <row r="206" spans="1:6" x14ac:dyDescent="0.25">
      <c r="A206" s="35" t="str">
        <f>'Stakeholders Contact Details'!E1121</f>
        <v>Avante Education Pty Ltd</v>
      </c>
      <c r="B206" s="37" t="s">
        <v>17</v>
      </c>
      <c r="C206" s="37">
        <f>'Stakeholders Contact Details'!H1121</f>
        <v>0</v>
      </c>
      <c r="D206" s="37"/>
      <c r="E206" s="73" t="s">
        <v>195</v>
      </c>
      <c r="F206" s="37" t="str">
        <f>'Stakeholders Contact Details'!K1121</f>
        <v>Informed</v>
      </c>
    </row>
    <row r="207" spans="1:6" x14ac:dyDescent="0.25">
      <c r="A207" s="34" t="str">
        <f>'Stakeholders Contact Details'!E1362</f>
        <v>AVENTIA INSTITUTE PTY LTD</v>
      </c>
      <c r="B207" s="36" t="s">
        <v>17</v>
      </c>
      <c r="C207" s="36">
        <f>'Stakeholders Contact Details'!H1362</f>
        <v>0</v>
      </c>
      <c r="D207" s="36"/>
      <c r="E207" s="74" t="s">
        <v>208</v>
      </c>
      <c r="F207" s="36" t="str">
        <f>'Stakeholders Contact Details'!K1362</f>
        <v>Informed</v>
      </c>
    </row>
    <row r="208" spans="1:6" x14ac:dyDescent="0.25">
      <c r="A208" s="35" t="str">
        <f>'Stakeholders Contact Details'!E1790</f>
        <v>AWIC</v>
      </c>
      <c r="B208" s="37" t="s">
        <v>602</v>
      </c>
      <c r="C208" s="37">
        <f>'Stakeholders Contact Details'!H1790</f>
        <v>0</v>
      </c>
      <c r="D208" s="37"/>
      <c r="E208" s="73" t="s">
        <v>208</v>
      </c>
      <c r="F208" s="37" t="str">
        <f>'Stakeholders Contact Details'!K1790</f>
        <v>Informed</v>
      </c>
    </row>
    <row r="209" spans="1:6" x14ac:dyDescent="0.25">
      <c r="A209" s="34" t="str">
        <f>'Stakeholders Contact Details'!E806</f>
        <v>Axial Training Pty Ltd</v>
      </c>
      <c r="B209" s="36" t="str">
        <f>'Stakeholders Contact Details'!G806</f>
        <v>RTO</v>
      </c>
      <c r="C209" s="36">
        <f>'Stakeholders Contact Details'!H806</f>
        <v>0</v>
      </c>
      <c r="D209" s="36"/>
      <c r="E209" s="74" t="s">
        <v>129</v>
      </c>
      <c r="F209" s="36" t="str">
        <f>'Stakeholders Contact Details'!K806</f>
        <v>Informed</v>
      </c>
    </row>
    <row r="210" spans="1:6" x14ac:dyDescent="0.25">
      <c r="A210" s="35" t="str">
        <f>'Stakeholders Contact Details'!E1279</f>
        <v>Axiom Syndicate Pty Ltd</v>
      </c>
      <c r="B210" s="37" t="s">
        <v>287</v>
      </c>
      <c r="C210" s="37">
        <f>'Stakeholders Contact Details'!H1279</f>
        <v>0</v>
      </c>
      <c r="D210" s="37"/>
      <c r="E210" s="73" t="s">
        <v>208</v>
      </c>
      <c r="F210" s="37" t="str">
        <f>'Stakeholders Contact Details'!K1279</f>
        <v>Informed</v>
      </c>
    </row>
    <row r="211" spans="1:6" x14ac:dyDescent="0.25">
      <c r="A211" s="34" t="str">
        <f>'Stakeholders Contact Details'!E894</f>
        <v>AXXIS PROJECT TRAINING PTY LTD</v>
      </c>
      <c r="B211" s="36" t="str">
        <f>'Stakeholders Contact Details'!G894</f>
        <v>RTO</v>
      </c>
      <c r="C211" s="36">
        <f>'Stakeholders Contact Details'!H894</f>
        <v>0</v>
      </c>
      <c r="D211" s="36"/>
      <c r="E211" s="74" t="s">
        <v>208</v>
      </c>
      <c r="F211" s="36" t="str">
        <f>'Stakeholders Contact Details'!K894</f>
        <v>Informed</v>
      </c>
    </row>
    <row r="212" spans="1:6" x14ac:dyDescent="0.25">
      <c r="A212" s="35" t="str">
        <f>'Stakeholders Contact Details'!E1130</f>
        <v>Ayr State High School</v>
      </c>
      <c r="B212" s="37" t="s">
        <v>17</v>
      </c>
      <c r="C212" s="37">
        <f>'Stakeholders Contact Details'!H1130</f>
        <v>0</v>
      </c>
      <c r="D212" s="37"/>
      <c r="E212" s="73" t="s">
        <v>129</v>
      </c>
      <c r="F212" s="37" t="str">
        <f>'Stakeholders Contact Details'!K1130</f>
        <v>Informed</v>
      </c>
    </row>
    <row r="213" spans="1:6" x14ac:dyDescent="0.25">
      <c r="A213" s="34" t="str">
        <f>'Stakeholders Contact Details'!E990</f>
        <v>B.L.P. TRAINING AND SERVICES PTY LTD</v>
      </c>
      <c r="B213" s="36" t="str">
        <f>'Stakeholders Contact Details'!G990</f>
        <v>RTO</v>
      </c>
      <c r="C213" s="36">
        <f>'Stakeholders Contact Details'!H990</f>
        <v>0</v>
      </c>
      <c r="D213" s="36"/>
      <c r="E213" s="74" t="s">
        <v>208</v>
      </c>
      <c r="F213" s="36" t="str">
        <f>'Stakeholders Contact Details'!K990</f>
        <v>Informed</v>
      </c>
    </row>
    <row r="214" spans="1:6" x14ac:dyDescent="0.25">
      <c r="A214" s="35" t="str">
        <f>'Stakeholders Contact Details'!E1315</f>
        <v>BAKER EBERT PTY LTD</v>
      </c>
      <c r="B214" s="37" t="s">
        <v>287</v>
      </c>
      <c r="C214" s="37">
        <f>'Stakeholders Contact Details'!H1315</f>
        <v>0</v>
      </c>
      <c r="D214" s="37"/>
      <c r="E214" s="73" t="s">
        <v>71</v>
      </c>
      <c r="F214" s="37" t="str">
        <f>'Stakeholders Contact Details'!K1315</f>
        <v>Informed</v>
      </c>
    </row>
    <row r="215" spans="1:6" x14ac:dyDescent="0.25">
      <c r="A215" s="34" t="str">
        <f>'Stakeholders Contact Details'!E167</f>
        <v>Ballina Shire Council</v>
      </c>
      <c r="B215" s="36" t="str">
        <f>'Stakeholders Contact Details'!G167</f>
        <v>Government</v>
      </c>
      <c r="C215" s="36">
        <f>'Stakeholders Contact Details'!H167</f>
        <v>0</v>
      </c>
      <c r="D215" s="36"/>
      <c r="E215" s="74" t="str">
        <f>'Stakeholders Contact Details'!J167</f>
        <v>NSW</v>
      </c>
      <c r="F215" s="36" t="str">
        <f>'Stakeholders Contact Details'!K167</f>
        <v>Informed</v>
      </c>
    </row>
    <row r="216" spans="1:6" x14ac:dyDescent="0.25">
      <c r="A216" s="35" t="str">
        <f>'Stakeholders Contact Details'!E996</f>
        <v>Ballinger Training and Consultancy Pty Ltd</v>
      </c>
      <c r="B216" s="37" t="str">
        <f>'Stakeholders Contact Details'!G996</f>
        <v>RTO</v>
      </c>
      <c r="C216" s="37">
        <f>'Stakeholders Contact Details'!H996</f>
        <v>0</v>
      </c>
      <c r="D216" s="37"/>
      <c r="E216" s="73" t="s">
        <v>208</v>
      </c>
      <c r="F216" s="37" t="str">
        <f>'Stakeholders Contact Details'!K996</f>
        <v>Informed</v>
      </c>
    </row>
    <row r="217" spans="1:6" x14ac:dyDescent="0.25">
      <c r="A217" s="34" t="str">
        <f>'Stakeholders Contact Details'!E884</f>
        <v>BALLISTIC TRAINING SOLUTIONS PTY. LTD.</v>
      </c>
      <c r="B217" s="36" t="str">
        <f>'Stakeholders Contact Details'!G884</f>
        <v>RTO</v>
      </c>
      <c r="C217" s="36">
        <f>'Stakeholders Contact Details'!H884</f>
        <v>0</v>
      </c>
      <c r="D217" s="36"/>
      <c r="E217" s="74" t="s">
        <v>208</v>
      </c>
      <c r="F217" s="36" t="str">
        <f>'Stakeholders Contact Details'!K884</f>
        <v>Informed</v>
      </c>
    </row>
    <row r="218" spans="1:6" x14ac:dyDescent="0.25">
      <c r="A218" s="35" t="str">
        <f>'Stakeholders Contact Details'!E255</f>
        <v>Balonne Shire Council</v>
      </c>
      <c r="B218" s="37" t="str">
        <f>'Stakeholders Contact Details'!G255</f>
        <v>Government</v>
      </c>
      <c r="C218" s="37">
        <f>'Stakeholders Contact Details'!H255</f>
        <v>0</v>
      </c>
      <c r="D218" s="37"/>
      <c r="E218" s="73" t="str">
        <f>'Stakeholders Contact Details'!J255</f>
        <v>Qld</v>
      </c>
      <c r="F218" s="37" t="str">
        <f>'Stakeholders Contact Details'!K255</f>
        <v>Informed</v>
      </c>
    </row>
    <row r="219" spans="1:6" x14ac:dyDescent="0.25">
      <c r="A219" s="34" t="str">
        <f>'Stakeholders Contact Details'!E168</f>
        <v>Balranald Shire Council</v>
      </c>
      <c r="B219" s="36" t="str">
        <f>'Stakeholders Contact Details'!G168</f>
        <v>Government</v>
      </c>
      <c r="C219" s="36">
        <f>'Stakeholders Contact Details'!H168</f>
        <v>0</v>
      </c>
      <c r="D219" s="36"/>
      <c r="E219" s="74" t="str">
        <f>'Stakeholders Contact Details'!J168</f>
        <v>NSW</v>
      </c>
      <c r="F219" s="36" t="str">
        <f>'Stakeholders Contact Details'!K168</f>
        <v>Informed</v>
      </c>
    </row>
    <row r="220" spans="1:6" x14ac:dyDescent="0.25">
      <c r="A220" s="35" t="str">
        <f>'Stakeholders Contact Details'!E256</f>
        <v>Banana Shire Council</v>
      </c>
      <c r="B220" s="37" t="str">
        <f>'Stakeholders Contact Details'!G256</f>
        <v>Government</v>
      </c>
      <c r="C220" s="37">
        <f>'Stakeholders Contact Details'!H256</f>
        <v>0</v>
      </c>
      <c r="D220" s="37"/>
      <c r="E220" s="73" t="str">
        <f>'Stakeholders Contact Details'!J256</f>
        <v>Qld</v>
      </c>
      <c r="F220" s="37" t="str">
        <f>'Stakeholders Contact Details'!K256</f>
        <v>Informed</v>
      </c>
    </row>
    <row r="221" spans="1:6" x14ac:dyDescent="0.25">
      <c r="A221" s="34" t="str">
        <f>'Stakeholders Contact Details'!E1583</f>
        <v>Baptist Business College Ltd</v>
      </c>
      <c r="B221" s="36" t="s">
        <v>17</v>
      </c>
      <c r="C221" s="36">
        <f>'Stakeholders Contact Details'!H1583</f>
        <v>0</v>
      </c>
      <c r="D221" s="36"/>
      <c r="E221" s="74" t="s">
        <v>129</v>
      </c>
      <c r="F221" s="36" t="str">
        <f>'Stakeholders Contact Details'!K1583</f>
        <v>Informed</v>
      </c>
    </row>
    <row r="222" spans="1:6" x14ac:dyDescent="0.25">
      <c r="A222" s="35" t="str">
        <f>'Stakeholders Contact Details'!E257</f>
        <v>Barcaldine Regional Council</v>
      </c>
      <c r="B222" s="37" t="str">
        <f>'Stakeholders Contact Details'!G257</f>
        <v>Government</v>
      </c>
      <c r="C222" s="37">
        <f>'Stakeholders Contact Details'!H257</f>
        <v>0</v>
      </c>
      <c r="D222" s="37"/>
      <c r="E222" s="73" t="str">
        <f>'Stakeholders Contact Details'!J257</f>
        <v>Qld</v>
      </c>
      <c r="F222" s="37" t="str">
        <f>'Stakeholders Contact Details'!K257</f>
        <v>Informed</v>
      </c>
    </row>
    <row r="223" spans="1:6" x14ac:dyDescent="0.25">
      <c r="A223" s="34" t="str">
        <f>'Stakeholders Contact Details'!E258</f>
        <v>Barcoo Shire Council</v>
      </c>
      <c r="B223" s="36" t="str">
        <f>'Stakeholders Contact Details'!G258</f>
        <v>Government</v>
      </c>
      <c r="C223" s="36">
        <f>'Stakeholders Contact Details'!H258</f>
        <v>0</v>
      </c>
      <c r="D223" s="36"/>
      <c r="E223" s="74" t="str">
        <f>'Stakeholders Contact Details'!J258</f>
        <v>Qld</v>
      </c>
      <c r="F223" s="36" t="str">
        <f>'Stakeholders Contact Details'!K258</f>
        <v>Informed</v>
      </c>
    </row>
    <row r="224" spans="1:6" x14ac:dyDescent="0.25">
      <c r="A224" s="35" t="str">
        <f>'Stakeholders Contact Details'!E1019</f>
        <v>Barrington Training Services Pty Ltd</v>
      </c>
      <c r="B224" s="37" t="str">
        <f>'Stakeholders Contact Details'!G1019</f>
        <v>RTO</v>
      </c>
      <c r="C224" s="37">
        <f>'Stakeholders Contact Details'!H1019</f>
        <v>0</v>
      </c>
      <c r="D224" s="37"/>
      <c r="E224" s="73" t="s">
        <v>129</v>
      </c>
      <c r="F224" s="37" t="str">
        <f>'Stakeholders Contact Details'!K1019</f>
        <v>Informed</v>
      </c>
    </row>
    <row r="225" spans="1:6" x14ac:dyDescent="0.25">
      <c r="A225" s="34" t="str">
        <f>'Stakeholders Contact Details'!E104</f>
        <v>Barunga West Council</v>
      </c>
      <c r="B225" s="36" t="str">
        <f>'Stakeholders Contact Details'!G104</f>
        <v>Government</v>
      </c>
      <c r="C225" s="36">
        <f>'Stakeholders Contact Details'!H104</f>
        <v>0</v>
      </c>
      <c r="D225" s="36"/>
      <c r="E225" s="74" t="str">
        <f>'Stakeholders Contact Details'!J104</f>
        <v>SA</v>
      </c>
      <c r="F225" s="36" t="str">
        <f>'Stakeholders Contact Details'!K104</f>
        <v>Informed</v>
      </c>
    </row>
    <row r="226" spans="1:6" x14ac:dyDescent="0.25">
      <c r="A226" s="35" t="str">
        <f>'Stakeholders Contact Details'!E324</f>
        <v>Barwon Water</v>
      </c>
      <c r="B226" s="37" t="str">
        <f>'Stakeholders Contact Details'!G324</f>
        <v>Government</v>
      </c>
      <c r="C226" s="37">
        <f>'Stakeholders Contact Details'!H324</f>
        <v>0</v>
      </c>
      <c r="D226" s="37"/>
      <c r="E226" s="73" t="str">
        <f>'Stakeholders Contact Details'!J324</f>
        <v>Vic</v>
      </c>
      <c r="F226" s="37" t="str">
        <f>'Stakeholders Contact Details'!K324</f>
        <v>Informed</v>
      </c>
    </row>
    <row r="227" spans="1:6" x14ac:dyDescent="0.25">
      <c r="A227" s="34" t="str">
        <f>'Stakeholders Contact Details'!E780</f>
        <v>Baseline Training Pty Ltd</v>
      </c>
      <c r="B227" s="36" t="str">
        <f>'Stakeholders Contact Details'!G780</f>
        <v>RTO</v>
      </c>
      <c r="C227" s="36">
        <f>'Stakeholders Contact Details'!H780</f>
        <v>0</v>
      </c>
      <c r="D227" s="36"/>
      <c r="E227" s="74" t="s">
        <v>208</v>
      </c>
      <c r="F227" s="36" t="str">
        <f>'Stakeholders Contact Details'!K780</f>
        <v>Informed</v>
      </c>
    </row>
    <row r="228" spans="1:6" x14ac:dyDescent="0.25">
      <c r="A228" s="35" t="str">
        <f>'Stakeholders Contact Details'!E1075</f>
        <v>Batchelor Institute of Indigenous Tertiary Education</v>
      </c>
      <c r="B228" s="37" t="str">
        <f>'Stakeholders Contact Details'!G1075</f>
        <v>RTO</v>
      </c>
      <c r="C228" s="37">
        <f>'Stakeholders Contact Details'!H1075</f>
        <v>0</v>
      </c>
      <c r="D228" s="37"/>
      <c r="E228" s="73" t="s">
        <v>124</v>
      </c>
      <c r="F228" s="37" t="str">
        <f>'Stakeholders Contact Details'!K1075</f>
        <v>Informed</v>
      </c>
    </row>
    <row r="229" spans="1:6" x14ac:dyDescent="0.25">
      <c r="A229" s="34" t="str">
        <f>'Stakeholders Contact Details'!E169</f>
        <v>Bathurst Regional Council</v>
      </c>
      <c r="B229" s="36" t="str">
        <f>'Stakeholders Contact Details'!G169</f>
        <v>Government</v>
      </c>
      <c r="C229" s="36">
        <f>'Stakeholders Contact Details'!H169</f>
        <v>0</v>
      </c>
      <c r="D229" s="36"/>
      <c r="E229" s="74" t="str">
        <f>'Stakeholders Contact Details'!J169</f>
        <v>NSW</v>
      </c>
      <c r="F229" s="36" t="str">
        <f>'Stakeholders Contact Details'!K169</f>
        <v>Informed</v>
      </c>
    </row>
    <row r="230" spans="1:6" x14ac:dyDescent="0.25">
      <c r="A230" s="35" t="str">
        <f>'Stakeholders Contact Details'!E170</f>
        <v>Bayside Council</v>
      </c>
      <c r="B230" s="37" t="str">
        <f>'Stakeholders Contact Details'!G170</f>
        <v>Government</v>
      </c>
      <c r="C230" s="37">
        <f>'Stakeholders Contact Details'!H170</f>
        <v>0</v>
      </c>
      <c r="D230" s="37"/>
      <c r="E230" s="73" t="str">
        <f>'Stakeholders Contact Details'!J170</f>
        <v>NSW</v>
      </c>
      <c r="F230" s="37" t="str">
        <f>'Stakeholders Contact Details'!K170</f>
        <v>Informed</v>
      </c>
    </row>
    <row r="231" spans="1:6" x14ac:dyDescent="0.25">
      <c r="A231" s="34" t="str">
        <f>'Stakeholders Contact Details'!E1419</f>
        <v>Bazoona Pty Ltd</v>
      </c>
      <c r="B231" s="36" t="s">
        <v>602</v>
      </c>
      <c r="C231" s="36">
        <f>'Stakeholders Contact Details'!H1419</f>
        <v>0</v>
      </c>
      <c r="D231" s="36"/>
      <c r="E231" s="74" t="s">
        <v>208</v>
      </c>
      <c r="F231" s="36" t="str">
        <f>'Stakeholders Contact Details'!K1419</f>
        <v>Informed</v>
      </c>
    </row>
    <row r="232" spans="1:6" x14ac:dyDescent="0.25">
      <c r="A232" s="35" t="str">
        <f>'Stakeholders Contact Details'!E827</f>
        <v>Beauty Therapy Training Australia Pty Ltd</v>
      </c>
      <c r="B232" s="37" t="str">
        <f>'Stakeholders Contact Details'!G827</f>
        <v>RTO</v>
      </c>
      <c r="C232" s="37">
        <f>'Stakeholders Contact Details'!H827</f>
        <v>0</v>
      </c>
      <c r="D232" s="37"/>
      <c r="E232" s="73" t="s">
        <v>208</v>
      </c>
      <c r="F232" s="37" t="str">
        <f>'Stakeholders Contact Details'!K827</f>
        <v>Informed</v>
      </c>
    </row>
    <row r="233" spans="1:6" x14ac:dyDescent="0.25">
      <c r="A233" s="34" t="str">
        <f>'Stakeholders Contact Details'!E341</f>
        <v>Beca Hunter H2O</v>
      </c>
      <c r="B233" s="36" t="str">
        <f>'Stakeholders Contact Details'!G341</f>
        <v>Government</v>
      </c>
      <c r="C233" s="36">
        <f>'Stakeholders Contact Details'!H341</f>
        <v>0</v>
      </c>
      <c r="D233" s="36"/>
      <c r="E233" s="74" t="s">
        <v>71</v>
      </c>
      <c r="F233" s="36" t="str">
        <f>'Stakeholders Contact Details'!K341</f>
        <v>Informed</v>
      </c>
    </row>
    <row r="234" spans="1:6" x14ac:dyDescent="0.25">
      <c r="A234" s="35" t="str">
        <f>'Stakeholders Contact Details'!E1143</f>
        <v>BEERWAH STATE HIGH SCHOOL</v>
      </c>
      <c r="B234" s="37" t="s">
        <v>17</v>
      </c>
      <c r="C234" s="37">
        <f>'Stakeholders Contact Details'!H1143</f>
        <v>0</v>
      </c>
      <c r="D234" s="37"/>
      <c r="E234" s="73" t="s">
        <v>129</v>
      </c>
      <c r="F234" s="37" t="str">
        <f>'Stakeholders Contact Details'!K1143</f>
        <v>Informed</v>
      </c>
    </row>
    <row r="235" spans="1:6" x14ac:dyDescent="0.25">
      <c r="A235" s="34" t="str">
        <f>'Stakeholders Contact Details'!E342</f>
        <v>Bega Valley Shire Council</v>
      </c>
      <c r="B235" s="36" t="str">
        <f>'Stakeholders Contact Details'!G342</f>
        <v>Government</v>
      </c>
      <c r="C235" s="36">
        <f>'Stakeholders Contact Details'!H342</f>
        <v>0</v>
      </c>
      <c r="D235" s="36"/>
      <c r="E235" s="74" t="str">
        <f>'Stakeholders Contact Details'!J342</f>
        <v>Vic</v>
      </c>
      <c r="F235" s="36" t="str">
        <f>'Stakeholders Contact Details'!K342</f>
        <v>Informed</v>
      </c>
    </row>
    <row r="236" spans="1:6" x14ac:dyDescent="0.25">
      <c r="A236" s="35" t="str">
        <f>'Stakeholders Contact Details'!E171</f>
        <v>Bellingen Shire Council</v>
      </c>
      <c r="B236" s="37" t="str">
        <f>'Stakeholders Contact Details'!G171</f>
        <v>Government</v>
      </c>
      <c r="C236" s="37">
        <f>'Stakeholders Contact Details'!H171</f>
        <v>0</v>
      </c>
      <c r="D236" s="37"/>
      <c r="E236" s="73" t="str">
        <f>'Stakeholders Contact Details'!J171</f>
        <v>NSW</v>
      </c>
      <c r="F236" s="37" t="str">
        <f>'Stakeholders Contact Details'!K171</f>
        <v>Informed</v>
      </c>
    </row>
    <row r="237" spans="1:6" x14ac:dyDescent="0.25">
      <c r="A237" s="34" t="str">
        <f>'Stakeholders Contact Details'!E1952</f>
        <v>Belnic Constructions</v>
      </c>
      <c r="B237" s="36" t="s">
        <v>287</v>
      </c>
      <c r="C237" s="36">
        <f>'Stakeholders Contact Details'!H1952</f>
        <v>0</v>
      </c>
      <c r="D237" s="36"/>
      <c r="E237" s="74" t="s">
        <v>208</v>
      </c>
      <c r="F237" s="36" t="str">
        <f>'Stakeholders Contact Details'!K1952</f>
        <v>Informed</v>
      </c>
    </row>
    <row r="238" spans="1:6" x14ac:dyDescent="0.25">
      <c r="A238" s="35" t="str">
        <f>'Stakeholders Contact Details'!E1416</f>
        <v>Benchmark Safety PTY LTD</v>
      </c>
      <c r="B238" s="37" t="s">
        <v>287</v>
      </c>
      <c r="C238" s="37">
        <f>'Stakeholders Contact Details'!H1416</f>
        <v>0</v>
      </c>
      <c r="D238" s="37"/>
      <c r="E238" s="73" t="s">
        <v>208</v>
      </c>
      <c r="F238" s="37" t="str">
        <f>'Stakeholders Contact Details'!K1416</f>
        <v>Informed</v>
      </c>
    </row>
    <row r="239" spans="1:6" x14ac:dyDescent="0.25">
      <c r="A239" s="34" t="str">
        <f>'Stakeholders Contact Details'!E687</f>
        <v>Bendigo Kangan Institute</v>
      </c>
      <c r="B239" s="36" t="s">
        <v>17</v>
      </c>
      <c r="C239" s="36">
        <f>'Stakeholders Contact Details'!H687</f>
        <v>0</v>
      </c>
      <c r="D239" s="36"/>
      <c r="E239" s="74" t="str">
        <f>'Stakeholders Contact Details'!J687</f>
        <v>Tas</v>
      </c>
      <c r="F239" s="36" t="str">
        <f>'Stakeholders Contact Details'!K687</f>
        <v>Informed</v>
      </c>
    </row>
    <row r="240" spans="1:6" x14ac:dyDescent="0.25">
      <c r="A240" s="35" t="str">
        <f>'Stakeholders Contact Details'!E1185</f>
        <v>Bendigo Kangan Institute</v>
      </c>
      <c r="B240" s="37" t="str">
        <f>'Stakeholders Contact Details'!G1185</f>
        <v>RTO</v>
      </c>
      <c r="C240" s="37">
        <f>'Stakeholders Contact Details'!H1185</f>
        <v>0</v>
      </c>
      <c r="D240" s="37"/>
      <c r="E240" s="73" t="s">
        <v>195</v>
      </c>
      <c r="F240" s="37" t="str">
        <f>'Stakeholders Contact Details'!K1185</f>
        <v>Engaged</v>
      </c>
    </row>
    <row r="241" spans="1:6" x14ac:dyDescent="0.25">
      <c r="A241" s="34" t="str">
        <f>'Stakeholders Contact Details'!E458</f>
        <v>Bendigo Senior Secondary College</v>
      </c>
      <c r="B241" s="36" t="s">
        <v>17</v>
      </c>
      <c r="C241" s="36">
        <f>'Stakeholders Contact Details'!H458</f>
        <v>0</v>
      </c>
      <c r="D241" s="36"/>
      <c r="E241" s="74" t="str">
        <f>'Stakeholders Contact Details'!J458</f>
        <v>Vic</v>
      </c>
      <c r="F241" s="36" t="str">
        <f>'Stakeholders Contact Details'!K458</f>
        <v>Informed</v>
      </c>
    </row>
    <row r="242" spans="1:6" x14ac:dyDescent="0.25">
      <c r="A242" s="35" t="str">
        <f>'Stakeholders Contact Details'!E1825</f>
        <v>Bennett and Bennett</v>
      </c>
      <c r="B242" s="37" t="s">
        <v>602</v>
      </c>
      <c r="C242" s="37">
        <f>'Stakeholders Contact Details'!H1825</f>
        <v>0</v>
      </c>
      <c r="D242" s="37"/>
      <c r="E242" s="73" t="s">
        <v>208</v>
      </c>
      <c r="F242" s="37" t="str">
        <f>'Stakeholders Contact Details'!K1825</f>
        <v>Engaged</v>
      </c>
    </row>
    <row r="243" spans="1:6" x14ac:dyDescent="0.25">
      <c r="A243" s="34" t="str">
        <f>'Stakeholders Contact Details'!E343</f>
        <v>Bergmeier Environmental</v>
      </c>
      <c r="B243" s="36" t="str">
        <f>'Stakeholders Contact Details'!G343</f>
        <v>Employers</v>
      </c>
      <c r="C243" s="36">
        <f>'Stakeholders Contact Details'!H343</f>
        <v>0</v>
      </c>
      <c r="D243" s="36"/>
      <c r="E243" s="74" t="s">
        <v>208</v>
      </c>
      <c r="F243" s="36" t="str">
        <f>'Stakeholders Contact Details'!K343</f>
        <v>Informed</v>
      </c>
    </row>
    <row r="244" spans="1:6" x14ac:dyDescent="0.25">
      <c r="A244" s="35" t="str">
        <f>'Stakeholders Contact Details'!E105</f>
        <v>Berri Barmera Council</v>
      </c>
      <c r="B244" s="37" t="str">
        <f>'Stakeholders Contact Details'!G105</f>
        <v>Government</v>
      </c>
      <c r="C244" s="37">
        <f>'Stakeholders Contact Details'!H105</f>
        <v>0</v>
      </c>
      <c r="D244" s="37"/>
      <c r="E244" s="73" t="str">
        <f>'Stakeholders Contact Details'!J105</f>
        <v>SA</v>
      </c>
      <c r="F244" s="37" t="str">
        <f>'Stakeholders Contact Details'!K105</f>
        <v>Informed</v>
      </c>
    </row>
    <row r="245" spans="1:6" x14ac:dyDescent="0.25">
      <c r="A245" s="34" t="str">
        <f>'Stakeholders Contact Details'!E172</f>
        <v>Berrigan Shire Council</v>
      </c>
      <c r="B245" s="36" t="str">
        <f>'Stakeholders Contact Details'!G172</f>
        <v>Government</v>
      </c>
      <c r="C245" s="36">
        <f>'Stakeholders Contact Details'!H172</f>
        <v>0</v>
      </c>
      <c r="D245" s="36"/>
      <c r="E245" s="74" t="str">
        <f>'Stakeholders Contact Details'!J172</f>
        <v>NSW</v>
      </c>
      <c r="F245" s="36" t="str">
        <f>'Stakeholders Contact Details'!K172</f>
        <v>Informed</v>
      </c>
    </row>
    <row r="246" spans="1:6" x14ac:dyDescent="0.25">
      <c r="A246" s="35" t="str">
        <f>'Stakeholders Contact Details'!E1640</f>
        <v>Besix/Watpac</v>
      </c>
      <c r="B246" s="37" t="s">
        <v>287</v>
      </c>
      <c r="C246" s="37">
        <f>'Stakeholders Contact Details'!H1640</f>
        <v>0</v>
      </c>
      <c r="D246" s="37"/>
      <c r="E246" s="73" t="s">
        <v>208</v>
      </c>
      <c r="F246" s="37" t="str">
        <f>'Stakeholders Contact Details'!K1640</f>
        <v>Informed</v>
      </c>
    </row>
    <row r="247" spans="1:6" x14ac:dyDescent="0.25">
      <c r="A247" s="34" t="str">
        <f>'Stakeholders Contact Details'!E870</f>
        <v>Best Restaurant Training Pty Ltd as Trustee for Trembath Family Trust</v>
      </c>
      <c r="B247" s="36" t="str">
        <f>'Stakeholders Contact Details'!G870</f>
        <v>RTO</v>
      </c>
      <c r="C247" s="36">
        <f>'Stakeholders Contact Details'!H870</f>
        <v>0</v>
      </c>
      <c r="D247" s="36"/>
      <c r="E247" s="74" t="s">
        <v>208</v>
      </c>
      <c r="F247" s="36" t="str">
        <f>'Stakeholders Contact Details'!K870</f>
        <v>Informed</v>
      </c>
    </row>
    <row r="248" spans="1:6" x14ac:dyDescent="0.25">
      <c r="A248" s="35" t="str">
        <f>'Stakeholders Contact Details'!E949</f>
        <v>BG COLLEGE OF VOCATIONAL EDUCATION AND TRAINING PTY LTD</v>
      </c>
      <c r="B248" s="37" t="str">
        <f>'Stakeholders Contact Details'!G949</f>
        <v>RTO</v>
      </c>
      <c r="C248" s="37">
        <f>'Stakeholders Contact Details'!H949</f>
        <v>0</v>
      </c>
      <c r="D248" s="37"/>
      <c r="E248" s="73" t="s">
        <v>208</v>
      </c>
      <c r="F248" s="37" t="str">
        <f>'Stakeholders Contact Details'!K949</f>
        <v>Informed</v>
      </c>
    </row>
    <row r="249" spans="1:6" x14ac:dyDescent="0.25">
      <c r="A249" s="34" t="str">
        <f>'Stakeholders Contact Details'!E1268</f>
        <v>BJ Network Consulting Australia Pty Ltd</v>
      </c>
      <c r="B249" s="36" t="s">
        <v>602</v>
      </c>
      <c r="C249" s="36">
        <f>'Stakeholders Contact Details'!H1268</f>
        <v>0</v>
      </c>
      <c r="D249" s="36"/>
      <c r="E249" s="74" t="s">
        <v>208</v>
      </c>
      <c r="F249" s="36" t="str">
        <f>'Stakeholders Contact Details'!K1268</f>
        <v>Informed</v>
      </c>
    </row>
    <row r="250" spans="1:6" x14ac:dyDescent="0.25">
      <c r="A250" s="35" t="str">
        <f>'Stakeholders Contact Details'!E259</f>
        <v>Blackall-Tambo Regional Council</v>
      </c>
      <c r="B250" s="37" t="str">
        <f>'Stakeholders Contact Details'!G259</f>
        <v>Government</v>
      </c>
      <c r="C250" s="37">
        <f>'Stakeholders Contact Details'!H259</f>
        <v>0</v>
      </c>
      <c r="D250" s="37"/>
      <c r="E250" s="73" t="str">
        <f>'Stakeholders Contact Details'!J259</f>
        <v>Qld</v>
      </c>
      <c r="F250" s="37" t="str">
        <f>'Stakeholders Contact Details'!K259</f>
        <v>Informed</v>
      </c>
    </row>
    <row r="251" spans="1:6" x14ac:dyDescent="0.25">
      <c r="A251" s="34" t="str">
        <f>'Stakeholders Contact Details'!E1131</f>
        <v>Blackwater State High School</v>
      </c>
      <c r="B251" s="36" t="s">
        <v>17</v>
      </c>
      <c r="C251" s="36">
        <f>'Stakeholders Contact Details'!H1131</f>
        <v>0</v>
      </c>
      <c r="D251" s="36"/>
      <c r="E251" s="74" t="s">
        <v>129</v>
      </c>
      <c r="F251" s="36" t="str">
        <f>'Stakeholders Contact Details'!K1131</f>
        <v>Informed</v>
      </c>
    </row>
    <row r="252" spans="1:6" x14ac:dyDescent="0.25">
      <c r="A252" s="35" t="str">
        <f>'Stakeholders Contact Details'!E1304</f>
        <v>Blanch Family Holdings Pty Ltd</v>
      </c>
      <c r="B252" s="37" t="s">
        <v>602</v>
      </c>
      <c r="C252" s="37">
        <f>'Stakeholders Contact Details'!H1304</f>
        <v>0</v>
      </c>
      <c r="D252" s="37"/>
      <c r="E252" s="73" t="s">
        <v>208</v>
      </c>
      <c r="F252" s="37" t="str">
        <f>'Stakeholders Contact Details'!K1304</f>
        <v>Informed</v>
      </c>
    </row>
    <row r="253" spans="1:6" x14ac:dyDescent="0.25">
      <c r="A253" s="34" t="str">
        <f>'Stakeholders Contact Details'!E173</f>
        <v>Bland Shire Council</v>
      </c>
      <c r="B253" s="36" t="str">
        <f>'Stakeholders Contact Details'!G173</f>
        <v>Government</v>
      </c>
      <c r="C253" s="36">
        <f>'Stakeholders Contact Details'!H173</f>
        <v>0</v>
      </c>
      <c r="D253" s="36"/>
      <c r="E253" s="74" t="str">
        <f>'Stakeholders Contact Details'!J173</f>
        <v>NSW</v>
      </c>
      <c r="F253" s="36" t="str">
        <f>'Stakeholders Contact Details'!K173</f>
        <v>Informed</v>
      </c>
    </row>
    <row r="254" spans="1:6" x14ac:dyDescent="0.25">
      <c r="A254" s="35" t="str">
        <f>'Stakeholders Contact Details'!E174</f>
        <v>Blayney Shire Council</v>
      </c>
      <c r="B254" s="37" t="str">
        <f>'Stakeholders Contact Details'!G174</f>
        <v>Government</v>
      </c>
      <c r="C254" s="37">
        <f>'Stakeholders Contact Details'!H174</f>
        <v>0</v>
      </c>
      <c r="D254" s="37"/>
      <c r="E254" s="73" t="str">
        <f>'Stakeholders Contact Details'!J174</f>
        <v>NSW</v>
      </c>
      <c r="F254" s="37" t="str">
        <f>'Stakeholders Contact Details'!K174</f>
        <v>Informed</v>
      </c>
    </row>
    <row r="255" spans="1:6" x14ac:dyDescent="0.25">
      <c r="A255" s="34" t="str">
        <f>'Stakeholders Contact Details'!E1066</f>
        <v>Blue Dog Training Pty Ltd</v>
      </c>
      <c r="B255" s="36" t="str">
        <f>'Stakeholders Contact Details'!G1066</f>
        <v>RTO</v>
      </c>
      <c r="C255" s="36">
        <f>'Stakeholders Contact Details'!H1066</f>
        <v>0</v>
      </c>
      <c r="D255" s="36"/>
      <c r="E255" s="74" t="s">
        <v>129</v>
      </c>
      <c r="F255" s="36" t="str">
        <f>'Stakeholders Contact Details'!K1066</f>
        <v>Informed</v>
      </c>
    </row>
    <row r="256" spans="1:6" x14ac:dyDescent="0.25">
      <c r="A256" s="35" t="str">
        <f>'Stakeholders Contact Details'!E782</f>
        <v>Blue Tongue Training Pty Ltd</v>
      </c>
      <c r="B256" s="37" t="str">
        <f>'Stakeholders Contact Details'!G782</f>
        <v>RTO</v>
      </c>
      <c r="C256" s="37">
        <f>'Stakeholders Contact Details'!H782</f>
        <v>0</v>
      </c>
      <c r="D256" s="37"/>
      <c r="E256" s="73" t="s">
        <v>208</v>
      </c>
      <c r="F256" s="37" t="str">
        <f>'Stakeholders Contact Details'!K782</f>
        <v>Informed</v>
      </c>
    </row>
    <row r="257" spans="1:6" x14ac:dyDescent="0.25">
      <c r="A257" s="34" t="str">
        <f>'Stakeholders Contact Details'!E1850</f>
        <v>Blueprint Institute</v>
      </c>
      <c r="B257" s="36" t="str">
        <f>'Stakeholders Contact Details'!G1850</f>
        <v>RTO</v>
      </c>
      <c r="C257" s="36">
        <f>'Stakeholders Contact Details'!H1850</f>
        <v>0</v>
      </c>
      <c r="D257" s="36"/>
      <c r="E257" s="74" t="s">
        <v>208</v>
      </c>
      <c r="F257" s="36" t="str">
        <f>'Stakeholders Contact Details'!K1850</f>
        <v>Informed</v>
      </c>
    </row>
    <row r="258" spans="1:6" x14ac:dyDescent="0.25">
      <c r="A258" s="35" t="str">
        <f>'Stakeholders Contact Details'!E1697</f>
        <v>BlueScope</v>
      </c>
      <c r="B258" s="37" t="s">
        <v>287</v>
      </c>
      <c r="C258" s="37">
        <f>'Stakeholders Contact Details'!H1697</f>
        <v>0</v>
      </c>
      <c r="D258" s="37"/>
      <c r="E258" s="73" t="s">
        <v>208</v>
      </c>
      <c r="F258" s="37" t="str">
        <f>'Stakeholders Contact Details'!K1697</f>
        <v>Informed</v>
      </c>
    </row>
    <row r="259" spans="1:6" x14ac:dyDescent="0.25">
      <c r="A259" s="34" t="str">
        <f>'Stakeholders Contact Details'!E1392</f>
        <v>Blume, Gregory William</v>
      </c>
      <c r="B259" s="36" t="s">
        <v>602</v>
      </c>
      <c r="C259" s="36">
        <f>'Stakeholders Contact Details'!H1392</f>
        <v>0</v>
      </c>
      <c r="D259" s="36"/>
      <c r="E259" s="74" t="s">
        <v>208</v>
      </c>
      <c r="F259" s="36" t="str">
        <f>'Stakeholders Contact Details'!K1392</f>
        <v>Informed</v>
      </c>
    </row>
    <row r="260" spans="1:6" x14ac:dyDescent="0.25">
      <c r="A260" s="35" t="str">
        <f>'Stakeholders Contact Details'!E175</f>
        <v>Bogan Shire Council</v>
      </c>
      <c r="B260" s="37" t="str">
        <f>'Stakeholders Contact Details'!G175</f>
        <v>Government</v>
      </c>
      <c r="C260" s="37">
        <f>'Stakeholders Contact Details'!H175</f>
        <v>0</v>
      </c>
      <c r="D260" s="37"/>
      <c r="E260" s="73" t="str">
        <f>'Stakeholders Contact Details'!J175</f>
        <v>NSW</v>
      </c>
      <c r="F260" s="37" t="str">
        <f>'Stakeholders Contact Details'!K175</f>
        <v>Informed</v>
      </c>
    </row>
    <row r="261" spans="1:6" x14ac:dyDescent="0.25">
      <c r="A261" s="34" t="str">
        <f>'Stakeholders Contact Details'!E905</f>
        <v>Bondi Training Centre Pty Ltd</v>
      </c>
      <c r="B261" s="36" t="str">
        <f>'Stakeholders Contact Details'!G905</f>
        <v>RTO</v>
      </c>
      <c r="C261" s="36">
        <f>'Stakeholders Contact Details'!H905</f>
        <v>0</v>
      </c>
      <c r="D261" s="36"/>
      <c r="E261" s="74" t="s">
        <v>208</v>
      </c>
      <c r="F261" s="36" t="str">
        <f>'Stakeholders Contact Details'!K905</f>
        <v>Informed</v>
      </c>
    </row>
    <row r="262" spans="1:6" x14ac:dyDescent="0.25">
      <c r="A262" s="35" t="str">
        <f>'Stakeholders Contact Details'!E849</f>
        <v>Boomerang Training Solutions Pty Ltd</v>
      </c>
      <c r="B262" s="37" t="str">
        <f>'Stakeholders Contact Details'!G849</f>
        <v>RTO</v>
      </c>
      <c r="C262" s="37">
        <f>'Stakeholders Contact Details'!H849</f>
        <v>0</v>
      </c>
      <c r="D262" s="37"/>
      <c r="E262" s="73" t="s">
        <v>208</v>
      </c>
      <c r="F262" s="37" t="str">
        <f>'Stakeholders Contact Details'!K849</f>
        <v>Informed</v>
      </c>
    </row>
    <row r="263" spans="1:6" x14ac:dyDescent="0.25">
      <c r="A263" s="34" t="str">
        <f>'Stakeholders Contact Details'!E1558</f>
        <v>Booroongen Djugun Limited</v>
      </c>
      <c r="B263" s="36" t="s">
        <v>602</v>
      </c>
      <c r="C263" s="36">
        <f>'Stakeholders Contact Details'!H1558</f>
        <v>0</v>
      </c>
      <c r="D263" s="36"/>
      <c r="E263" s="74" t="s">
        <v>208</v>
      </c>
      <c r="F263" s="36" t="str">
        <f>'Stakeholders Contact Details'!K1558</f>
        <v>Informed</v>
      </c>
    </row>
    <row r="264" spans="1:6" x14ac:dyDescent="0.25">
      <c r="A264" s="35" t="str">
        <f>'Stakeholders Contact Details'!E260</f>
        <v>Boulia Shire Council</v>
      </c>
      <c r="B264" s="37" t="str">
        <f>'Stakeholders Contact Details'!G260</f>
        <v>Government</v>
      </c>
      <c r="C264" s="37">
        <f>'Stakeholders Contact Details'!H260</f>
        <v>0</v>
      </c>
      <c r="D264" s="37"/>
      <c r="E264" s="73" t="str">
        <f>'Stakeholders Contact Details'!J260</f>
        <v>Qld</v>
      </c>
      <c r="F264" s="37" t="str">
        <f>'Stakeholders Contact Details'!K260</f>
        <v>Informed</v>
      </c>
    </row>
    <row r="265" spans="1:6" x14ac:dyDescent="0.25">
      <c r="A265" s="34" t="str">
        <f>'Stakeholders Contact Details'!E176</f>
        <v>Bourke Shire Council</v>
      </c>
      <c r="B265" s="36" t="str">
        <f>'Stakeholders Contact Details'!G176</f>
        <v>Government</v>
      </c>
      <c r="C265" s="36">
        <f>'Stakeholders Contact Details'!H176</f>
        <v>0</v>
      </c>
      <c r="D265" s="36"/>
      <c r="E265" s="74" t="str">
        <f>'Stakeholders Contact Details'!J176</f>
        <v>NSW</v>
      </c>
      <c r="F265" s="36" t="str">
        <f>'Stakeholders Contact Details'!K176</f>
        <v>Informed</v>
      </c>
    </row>
    <row r="266" spans="1:6" x14ac:dyDescent="0.25">
      <c r="A266" s="35" t="str">
        <f>'Stakeholders Contact Details'!E1497</f>
        <v>Box Hill Institute</v>
      </c>
      <c r="B266" s="37" t="str">
        <f>'Stakeholders Contact Details'!G1497</f>
        <v>RTO</v>
      </c>
      <c r="C266" s="37">
        <f>'Stakeholders Contact Details'!H1497</f>
        <v>0</v>
      </c>
      <c r="D266" s="37"/>
      <c r="E266" s="73" t="s">
        <v>195</v>
      </c>
      <c r="F266" s="37" t="str">
        <f>'Stakeholders Contact Details'!K1497</f>
        <v>Informed</v>
      </c>
    </row>
    <row r="267" spans="1:6" x14ac:dyDescent="0.25">
      <c r="A267" s="34" t="str">
        <f>'Stakeholders Contact Details'!E1736</f>
        <v>BPQ Construction</v>
      </c>
      <c r="B267" s="36" t="s">
        <v>287</v>
      </c>
      <c r="C267" s="36">
        <f>'Stakeholders Contact Details'!H1736</f>
        <v>0</v>
      </c>
      <c r="D267" s="36"/>
      <c r="E267" s="74" t="s">
        <v>208</v>
      </c>
      <c r="F267" s="36" t="str">
        <f>'Stakeholders Contact Details'!K1736</f>
        <v>Informed</v>
      </c>
    </row>
    <row r="268" spans="1:6" x14ac:dyDescent="0.25">
      <c r="A268" s="35" t="str">
        <f>'Stakeholders Contact Details'!E1160</f>
        <v>Bracken Ridge State High School</v>
      </c>
      <c r="B268" s="37" t="s">
        <v>17</v>
      </c>
      <c r="C268" s="37">
        <f>'Stakeholders Contact Details'!H1160</f>
        <v>0</v>
      </c>
      <c r="D268" s="37"/>
      <c r="E268" s="73" t="s">
        <v>129</v>
      </c>
      <c r="F268" s="37" t="str">
        <f>'Stakeholders Contact Details'!K1160</f>
        <v>Informed</v>
      </c>
    </row>
    <row r="269" spans="1:6" x14ac:dyDescent="0.25">
      <c r="A269" s="34" t="str">
        <f>'Stakeholders Contact Details'!E1144</f>
        <v>Bray Park State High School</v>
      </c>
      <c r="B269" s="36" t="s">
        <v>17</v>
      </c>
      <c r="C269" s="36">
        <f>'Stakeholders Contact Details'!H1144</f>
        <v>0</v>
      </c>
      <c r="D269" s="36"/>
      <c r="E269" s="74" t="s">
        <v>129</v>
      </c>
      <c r="F269" s="36" t="str">
        <f>'Stakeholders Contact Details'!K1144</f>
        <v>Informed</v>
      </c>
    </row>
    <row r="270" spans="1:6" x14ac:dyDescent="0.25">
      <c r="A270" s="35" t="str">
        <f>'Stakeholders Contact Details'!E903</f>
        <v>BREIGHT TRAINING PTY LTD</v>
      </c>
      <c r="B270" s="37" t="str">
        <f>'Stakeholders Contact Details'!G903</f>
        <v>RTO</v>
      </c>
      <c r="C270" s="37">
        <f>'Stakeholders Contact Details'!H903</f>
        <v>0</v>
      </c>
      <c r="D270" s="37"/>
      <c r="E270" s="73" t="s">
        <v>208</v>
      </c>
      <c r="F270" s="37" t="str">
        <f>'Stakeholders Contact Details'!K903</f>
        <v>Informed</v>
      </c>
    </row>
    <row r="271" spans="1:6" x14ac:dyDescent="0.25">
      <c r="A271" s="34" t="str">
        <f>'Stakeholders Contact Details'!E177</f>
        <v>Brewarrina Shire Council</v>
      </c>
      <c r="B271" s="36" t="str">
        <f>'Stakeholders Contact Details'!G177</f>
        <v>Government</v>
      </c>
      <c r="C271" s="36">
        <f>'Stakeholders Contact Details'!H177</f>
        <v>0</v>
      </c>
      <c r="D271" s="36"/>
      <c r="E271" s="74" t="str">
        <f>'Stakeholders Contact Details'!J177</f>
        <v>NSW</v>
      </c>
      <c r="F271" s="36" t="str">
        <f>'Stakeholders Contact Details'!K177</f>
        <v>Informed</v>
      </c>
    </row>
    <row r="272" spans="1:6" x14ac:dyDescent="0.25">
      <c r="A272" s="35" t="str">
        <f>'Stakeholders Contact Details'!E2015</f>
        <v>Brick and Block Careers</v>
      </c>
      <c r="B272" s="37" t="str">
        <f>'Stakeholders Contact Details'!G2015</f>
        <v>Peak body</v>
      </c>
      <c r="C272" s="37">
        <f>'Stakeholders Contact Details'!H2015</f>
        <v>0</v>
      </c>
      <c r="D272" s="37"/>
      <c r="E272" s="73" t="s">
        <v>208</v>
      </c>
      <c r="F272" s="37" t="str">
        <f>'Stakeholders Contact Details'!K2015</f>
        <v>Informed</v>
      </c>
    </row>
    <row r="273" spans="1:6" x14ac:dyDescent="0.25">
      <c r="A273" s="34" t="str">
        <f>'Stakeholders Contact Details'!E1316</f>
        <v>Bricklaying Education Australia Pty Ltd</v>
      </c>
      <c r="B273" s="36" t="s">
        <v>17</v>
      </c>
      <c r="C273" s="36">
        <f>'Stakeholders Contact Details'!H1316</f>
        <v>0</v>
      </c>
      <c r="D273" s="36"/>
      <c r="E273" s="74" t="s">
        <v>208</v>
      </c>
      <c r="F273" s="36" t="str">
        <f>'Stakeholders Contact Details'!K1316</f>
        <v>Informed</v>
      </c>
    </row>
    <row r="274" spans="1:6" x14ac:dyDescent="0.25">
      <c r="A274" s="35" t="str">
        <f>'Stakeholders Contact Details'!E1341</f>
        <v>Brighten Institute Australia Pty Ltd</v>
      </c>
      <c r="B274" s="37" t="s">
        <v>17</v>
      </c>
      <c r="C274" s="37">
        <f>'Stakeholders Contact Details'!H1341</f>
        <v>0</v>
      </c>
      <c r="D274" s="37"/>
      <c r="E274" s="73" t="s">
        <v>208</v>
      </c>
      <c r="F274" s="37" t="str">
        <f>'Stakeholders Contact Details'!K1341</f>
        <v>Informed</v>
      </c>
    </row>
    <row r="275" spans="1:6" x14ac:dyDescent="0.25">
      <c r="A275" s="34" t="str">
        <f>'Stakeholders Contact Details'!E1381</f>
        <v>BRIGHTON COLLEGE PTY LTD</v>
      </c>
      <c r="B275" s="36" t="s">
        <v>17</v>
      </c>
      <c r="C275" s="36">
        <f>'Stakeholders Contact Details'!H1381</f>
        <v>0</v>
      </c>
      <c r="D275" s="36"/>
      <c r="E275" s="74" t="s">
        <v>208</v>
      </c>
      <c r="F275" s="36" t="str">
        <f>'Stakeholders Contact Details'!K1381</f>
        <v>Informed</v>
      </c>
    </row>
    <row r="276" spans="1:6" x14ac:dyDescent="0.25">
      <c r="A276" s="35" t="str">
        <f>'Stakeholders Contact Details'!E1339</f>
        <v>Brighton Pacific Pty. Ltd</v>
      </c>
      <c r="B276" s="37" t="s">
        <v>17</v>
      </c>
      <c r="C276" s="37">
        <f>'Stakeholders Contact Details'!H1339</f>
        <v>0</v>
      </c>
      <c r="D276" s="37"/>
      <c r="E276" s="73" t="s">
        <v>208</v>
      </c>
      <c r="F276" s="37" t="str">
        <f>'Stakeholders Contact Details'!K1339</f>
        <v>Informed</v>
      </c>
    </row>
    <row r="277" spans="1:6" x14ac:dyDescent="0.25">
      <c r="A277" s="34" t="str">
        <f>'Stakeholders Contact Details'!E1461</f>
        <v>Brightpart Learning Centre Pty Ltd</v>
      </c>
      <c r="B277" s="36" t="s">
        <v>17</v>
      </c>
      <c r="C277" s="36">
        <f>'Stakeholders Contact Details'!H1461</f>
        <v>0</v>
      </c>
      <c r="D277" s="36"/>
      <c r="E277" s="74" t="s">
        <v>208</v>
      </c>
      <c r="F277" s="36" t="str">
        <f>'Stakeholders Contact Details'!K1461</f>
        <v>Informed</v>
      </c>
    </row>
    <row r="278" spans="1:6" x14ac:dyDescent="0.25">
      <c r="A278" s="35" t="str">
        <f>'Stakeholders Contact Details'!E594</f>
        <v>Brisbane City Council</v>
      </c>
      <c r="B278" s="37" t="s">
        <v>133</v>
      </c>
      <c r="C278" s="37">
        <f>'Stakeholders Contact Details'!H594</f>
        <v>0</v>
      </c>
      <c r="D278" s="37"/>
      <c r="E278" s="73" t="str">
        <f>'Stakeholders Contact Details'!J594</f>
        <v>Qld</v>
      </c>
      <c r="F278" s="37" t="str">
        <f>'Stakeholders Contact Details'!K594</f>
        <v>Informed</v>
      </c>
    </row>
    <row r="279" spans="1:6" x14ac:dyDescent="0.25">
      <c r="A279" s="34" t="str">
        <f>'Stakeholders Contact Details'!E809</f>
        <v>Brisbane Youth Education and Training Centre</v>
      </c>
      <c r="B279" s="36" t="str">
        <f>'Stakeholders Contact Details'!G809</f>
        <v>RTO</v>
      </c>
      <c r="C279" s="36">
        <f>'Stakeholders Contact Details'!H809</f>
        <v>0</v>
      </c>
      <c r="D279" s="36"/>
      <c r="E279" s="74" t="s">
        <v>129</v>
      </c>
      <c r="F279" s="36" t="str">
        <f>'Stakeholders Contact Details'!K809</f>
        <v>Informed</v>
      </c>
    </row>
    <row r="280" spans="1:6" x14ac:dyDescent="0.25">
      <c r="A280" s="35" t="str">
        <f>'Stakeholders Contact Details'!E1272</f>
        <v>Britts College Pty Ltd</v>
      </c>
      <c r="B280" s="37" t="s">
        <v>17</v>
      </c>
      <c r="C280" s="37">
        <f>'Stakeholders Contact Details'!H1272</f>
        <v>0</v>
      </c>
      <c r="D280" s="37"/>
      <c r="E280" s="73" t="s">
        <v>208</v>
      </c>
      <c r="F280" s="37" t="str">
        <f>'Stakeholders Contact Details'!K1272</f>
        <v>Informed</v>
      </c>
    </row>
    <row r="281" spans="1:6" x14ac:dyDescent="0.25">
      <c r="A281" s="34" t="str">
        <f>'Stakeholders Contact Details'!E1217</f>
        <v>Bryan Peach Institute Pty Ltd</v>
      </c>
      <c r="B281" s="36" t="str">
        <f>'Stakeholders Contact Details'!G1217</f>
        <v>RTO</v>
      </c>
      <c r="C281" s="36">
        <f>'Stakeholders Contact Details'!H1217</f>
        <v>0</v>
      </c>
      <c r="D281" s="36"/>
      <c r="E281" s="74" t="s">
        <v>208</v>
      </c>
      <c r="F281" s="36" t="str">
        <f>'Stakeholders Contact Details'!K1217</f>
        <v>Informed</v>
      </c>
    </row>
    <row r="282" spans="1:6" x14ac:dyDescent="0.25">
      <c r="A282" s="35" t="str">
        <f>'Stakeholders Contact Details'!E1097</f>
        <v>BSI Learning Institute Pty Limited</v>
      </c>
      <c r="B282" s="37" t="str">
        <f>'Stakeholders Contact Details'!G1097</f>
        <v>RTO</v>
      </c>
      <c r="C282" s="37">
        <f>'Stakeholders Contact Details'!H1097</f>
        <v>0</v>
      </c>
      <c r="D282" s="37"/>
      <c r="E282" s="73" t="s">
        <v>208</v>
      </c>
      <c r="F282" s="37" t="str">
        <f>'Stakeholders Contact Details'!K1097</f>
        <v>Informed</v>
      </c>
    </row>
    <row r="283" spans="1:6" x14ac:dyDescent="0.25">
      <c r="A283" s="34" t="str">
        <f>'Stakeholders Contact Details'!E1888</f>
        <v>Build Like A Girl</v>
      </c>
      <c r="B283" s="36" t="s">
        <v>602</v>
      </c>
      <c r="C283" s="36">
        <f>'Stakeholders Contact Details'!H1888</f>
        <v>0</v>
      </c>
      <c r="D283" s="36"/>
      <c r="E283" s="74" t="s">
        <v>208</v>
      </c>
      <c r="F283" s="36" t="str">
        <f>'Stakeholders Contact Details'!K1888</f>
        <v>Informed</v>
      </c>
    </row>
    <row r="284" spans="1:6" x14ac:dyDescent="0.25">
      <c r="A284" s="35" t="str">
        <f>'Stakeholders Contact Details'!E1808</f>
        <v>Buildcorp</v>
      </c>
      <c r="B284" s="37" t="s">
        <v>287</v>
      </c>
      <c r="C284" s="37">
        <f>'Stakeholders Contact Details'!H1808</f>
        <v>0</v>
      </c>
      <c r="D284" s="37"/>
      <c r="E284" s="73" t="s">
        <v>208</v>
      </c>
      <c r="F284" s="37" t="str">
        <f>'Stakeholders Contact Details'!K1808</f>
        <v>Informed</v>
      </c>
    </row>
    <row r="285" spans="1:6" x14ac:dyDescent="0.25">
      <c r="A285" s="34" t="str">
        <f>'Stakeholders Contact Details'!E1464</f>
        <v>Builders Institute Pty Ltd</v>
      </c>
      <c r="B285" s="36" t="str">
        <f>'Stakeholders Contact Details'!G1464</f>
        <v>RTO</v>
      </c>
      <c r="C285" s="36">
        <f>'Stakeholders Contact Details'!H1464</f>
        <v>0</v>
      </c>
      <c r="D285" s="36"/>
      <c r="E285" s="74" t="s">
        <v>208</v>
      </c>
      <c r="F285" s="36" t="str">
        <f>'Stakeholders Contact Details'!K1464</f>
        <v>Informed</v>
      </c>
    </row>
    <row r="286" spans="1:6" x14ac:dyDescent="0.25">
      <c r="A286" s="35" t="str">
        <f>'Stakeholders Contact Details'!E802</f>
        <v>Building and Construction Training Australia Pty Ltd</v>
      </c>
      <c r="B286" s="37" t="str">
        <f>'Stakeholders Contact Details'!G802</f>
        <v>RTO</v>
      </c>
      <c r="C286" s="37">
        <f>'Stakeholders Contact Details'!H802</f>
        <v>0</v>
      </c>
      <c r="D286" s="37"/>
      <c r="E286" s="73" t="s">
        <v>208</v>
      </c>
      <c r="F286" s="37" t="str">
        <f>'Stakeholders Contact Details'!K802</f>
        <v>Informed</v>
      </c>
    </row>
    <row r="287" spans="1:6" x14ac:dyDescent="0.25">
      <c r="A287" s="34" t="str">
        <f>'Stakeholders Contact Details'!E1878</f>
        <v>Building Designers Association of Australia</v>
      </c>
      <c r="B287" s="36" t="str">
        <f>'Stakeholders Contact Details'!G1878</f>
        <v>Peak body</v>
      </c>
      <c r="C287" s="36">
        <f>'Stakeholders Contact Details'!H1878</f>
        <v>0</v>
      </c>
      <c r="D287" s="36"/>
      <c r="E287" s="74" t="s">
        <v>208</v>
      </c>
      <c r="F287" s="36" t="str">
        <f>'Stakeholders Contact Details'!K1878</f>
        <v>Informed</v>
      </c>
    </row>
    <row r="288" spans="1:6" x14ac:dyDescent="0.25">
      <c r="A288" s="35" t="str">
        <f>'Stakeholders Contact Details'!E689</f>
        <v>Building Group Apprenticeship Scheme Ltd</v>
      </c>
      <c r="B288" s="37" t="s">
        <v>137</v>
      </c>
      <c r="C288" s="37">
        <f>'Stakeholders Contact Details'!H689</f>
        <v>0</v>
      </c>
      <c r="D288" s="37"/>
      <c r="E288" s="73" t="str">
        <f>'Stakeholders Contact Details'!J689</f>
        <v>Tas</v>
      </c>
      <c r="F288" s="37" t="str">
        <f>'Stakeholders Contact Details'!K689</f>
        <v>Informed</v>
      </c>
    </row>
    <row r="289" spans="1:6" x14ac:dyDescent="0.25">
      <c r="A289" s="34" t="str">
        <f>'Stakeholders Contact Details'!E871</f>
        <v>BUILDING INDUSTRY TRAINING PTY. LTD.</v>
      </c>
      <c r="B289" s="36" t="str">
        <f>'Stakeholders Contact Details'!G871</f>
        <v>RTO</v>
      </c>
      <c r="C289" s="36">
        <f>'Stakeholders Contact Details'!H871</f>
        <v>0</v>
      </c>
      <c r="D289" s="36"/>
      <c r="E289" s="74" t="s">
        <v>208</v>
      </c>
      <c r="F289" s="36" t="str">
        <f>'Stakeholders Contact Details'!K871</f>
        <v>Informed</v>
      </c>
    </row>
    <row r="290" spans="1:6" x14ac:dyDescent="0.25">
      <c r="A290" s="35" t="str">
        <f>'Stakeholders Contact Details'!E1772</f>
        <v>Building Point</v>
      </c>
      <c r="B290" s="37" t="s">
        <v>287</v>
      </c>
      <c r="C290" s="37">
        <f>'Stakeholders Contact Details'!H1772</f>
        <v>0</v>
      </c>
      <c r="D290" s="37"/>
      <c r="E290" s="73" t="s">
        <v>208</v>
      </c>
      <c r="F290" s="37" t="str">
        <f>'Stakeholders Contact Details'!K1772</f>
        <v>Informed</v>
      </c>
    </row>
    <row r="291" spans="1:6" x14ac:dyDescent="0.25">
      <c r="A291" s="34" t="str">
        <f>'Stakeholders Contact Details'!E954</f>
        <v>BuildRight Training Institute pty ltd</v>
      </c>
      <c r="B291" s="36" t="str">
        <f>'Stakeholders Contact Details'!G954</f>
        <v>RTO</v>
      </c>
      <c r="C291" s="36">
        <f>'Stakeholders Contact Details'!H954</f>
        <v>0</v>
      </c>
      <c r="D291" s="36"/>
      <c r="E291" s="74" t="s">
        <v>208</v>
      </c>
      <c r="F291" s="36" t="str">
        <f>'Stakeholders Contact Details'!K954</f>
        <v>Informed</v>
      </c>
    </row>
    <row r="292" spans="1:6" x14ac:dyDescent="0.25">
      <c r="A292" s="35" t="str">
        <f>'Stakeholders Contact Details'!E1681</f>
        <v>Built</v>
      </c>
      <c r="B292" s="37" t="s">
        <v>287</v>
      </c>
      <c r="C292" s="37">
        <f>'Stakeholders Contact Details'!H1681</f>
        <v>0</v>
      </c>
      <c r="D292" s="37"/>
      <c r="E292" s="73" t="s">
        <v>208</v>
      </c>
      <c r="F292" s="37" t="str">
        <f>'Stakeholders Contact Details'!K1681</f>
        <v>Informed</v>
      </c>
    </row>
    <row r="293" spans="1:6" x14ac:dyDescent="0.25">
      <c r="A293" s="34" t="str">
        <f>'Stakeholders Contact Details'!E956</f>
        <v>Built Training &amp; Education Pty Ltd</v>
      </c>
      <c r="B293" s="36" t="str">
        <f>'Stakeholders Contact Details'!G956</f>
        <v>RTO</v>
      </c>
      <c r="C293" s="36">
        <f>'Stakeholders Contact Details'!H956</f>
        <v>0</v>
      </c>
      <c r="D293" s="36"/>
      <c r="E293" s="74" t="s">
        <v>208</v>
      </c>
      <c r="F293" s="36" t="str">
        <f>'Stakeholders Contact Details'!K956</f>
        <v>Informed</v>
      </c>
    </row>
    <row r="294" spans="1:6" x14ac:dyDescent="0.25">
      <c r="A294" s="35" t="str">
        <f>'Stakeholders Contact Details'!E344</f>
        <v>Bulloo Shire Council</v>
      </c>
      <c r="B294" s="37" t="str">
        <f>'Stakeholders Contact Details'!G344</f>
        <v>Government</v>
      </c>
      <c r="C294" s="37">
        <f>'Stakeholders Contact Details'!H344</f>
        <v>0</v>
      </c>
      <c r="D294" s="37"/>
      <c r="E294" s="73" t="s">
        <v>129</v>
      </c>
      <c r="F294" s="37" t="str">
        <f>'Stakeholders Contact Details'!K344</f>
        <v>Informed</v>
      </c>
    </row>
    <row r="295" spans="1:6" x14ac:dyDescent="0.25">
      <c r="A295" s="34" t="str">
        <f>'Stakeholders Contact Details'!E261</f>
        <v>Bundaberg Regional Council</v>
      </c>
      <c r="B295" s="36" t="str">
        <f>'Stakeholders Contact Details'!G261</f>
        <v>Government</v>
      </c>
      <c r="C295" s="36">
        <f>'Stakeholders Contact Details'!H261</f>
        <v>0</v>
      </c>
      <c r="D295" s="36"/>
      <c r="E295" s="74" t="str">
        <f>'Stakeholders Contact Details'!J261</f>
        <v>Qld</v>
      </c>
      <c r="F295" s="36" t="str">
        <f>'Stakeholders Contact Details'!K261</f>
        <v>Informed</v>
      </c>
    </row>
    <row r="296" spans="1:6" x14ac:dyDescent="0.25">
      <c r="A296" s="35" t="str">
        <f>'Stakeholders Contact Details'!E1794</f>
        <v>Bundilla Pest Control</v>
      </c>
      <c r="B296" s="37" t="s">
        <v>287</v>
      </c>
      <c r="C296" s="37">
        <f>'Stakeholders Contact Details'!H1794</f>
        <v>0</v>
      </c>
      <c r="D296" s="37"/>
      <c r="E296" s="73" t="s">
        <v>129</v>
      </c>
      <c r="F296" s="37" t="str">
        <f>'Stakeholders Contact Details'!K1794</f>
        <v>Informed</v>
      </c>
    </row>
    <row r="297" spans="1:6" x14ac:dyDescent="0.25">
      <c r="A297" s="34" t="str">
        <f>'Stakeholders Contact Details'!E262</f>
        <v>Burdekin Shire Council</v>
      </c>
      <c r="B297" s="36" t="str">
        <f>'Stakeholders Contact Details'!G262</f>
        <v>Government</v>
      </c>
      <c r="C297" s="36">
        <f>'Stakeholders Contact Details'!H262</f>
        <v>0</v>
      </c>
      <c r="D297" s="36"/>
      <c r="E297" s="74" t="str">
        <f>'Stakeholders Contact Details'!J262</f>
        <v>Qld</v>
      </c>
      <c r="F297" s="36" t="str">
        <f>'Stakeholders Contact Details'!K262</f>
        <v>Informed</v>
      </c>
    </row>
    <row r="298" spans="1:6" x14ac:dyDescent="0.25">
      <c r="A298" s="35" t="str">
        <f>'Stakeholders Contact Details'!E263</f>
        <v>Burke Shire Council</v>
      </c>
      <c r="B298" s="37" t="str">
        <f>'Stakeholders Contact Details'!G263</f>
        <v>Government</v>
      </c>
      <c r="C298" s="37">
        <f>'Stakeholders Contact Details'!H263</f>
        <v>0</v>
      </c>
      <c r="D298" s="37"/>
      <c r="E298" s="73" t="str">
        <f>'Stakeholders Contact Details'!J263</f>
        <v>Qld</v>
      </c>
      <c r="F298" s="37" t="str">
        <f>'Stakeholders Contact Details'!K263</f>
        <v>Informed</v>
      </c>
    </row>
    <row r="299" spans="1:6" x14ac:dyDescent="0.25">
      <c r="A299" s="34" t="str">
        <f>'Stakeholders Contact Details'!E1145</f>
        <v>Burnside State High School</v>
      </c>
      <c r="B299" s="36" t="s">
        <v>17</v>
      </c>
      <c r="C299" s="36">
        <f>'Stakeholders Contact Details'!H1145</f>
        <v>0</v>
      </c>
      <c r="D299" s="36"/>
      <c r="E299" s="74" t="s">
        <v>126</v>
      </c>
      <c r="F299" s="36" t="str">
        <f>'Stakeholders Contact Details'!K1145</f>
        <v>Informed</v>
      </c>
    </row>
    <row r="300" spans="1:6" x14ac:dyDescent="0.25">
      <c r="A300" s="35" t="str">
        <f>'Stakeholders Contact Details'!E1423</f>
        <v>Burpengary State Secondary College</v>
      </c>
      <c r="B300" s="37" t="s">
        <v>17</v>
      </c>
      <c r="C300" s="37">
        <f>'Stakeholders Contact Details'!H1423</f>
        <v>0</v>
      </c>
      <c r="D300" s="37"/>
      <c r="E300" s="73" t="s">
        <v>129</v>
      </c>
      <c r="F300" s="37" t="str">
        <f>'Stakeholders Contact Details'!K1423</f>
        <v>Informed</v>
      </c>
    </row>
    <row r="301" spans="1:6" x14ac:dyDescent="0.25">
      <c r="A301" s="34" t="str">
        <f>'Stakeholders Contact Details'!E601</f>
        <v>Business Queensland</v>
      </c>
      <c r="B301" s="36" t="s">
        <v>287</v>
      </c>
      <c r="C301" s="36">
        <f>'Stakeholders Contact Details'!H601</f>
        <v>0</v>
      </c>
      <c r="D301" s="36"/>
      <c r="E301" s="74" t="str">
        <f>'Stakeholders Contact Details'!J601</f>
        <v>Qld</v>
      </c>
      <c r="F301" s="36" t="str">
        <f>'Stakeholders Contact Details'!K601</f>
        <v>Informed</v>
      </c>
    </row>
    <row r="302" spans="1:6" x14ac:dyDescent="0.25">
      <c r="A302" s="35" t="str">
        <f>'Stakeholders Contact Details'!E1760</f>
        <v>BusinessSight</v>
      </c>
      <c r="B302" s="37" t="s">
        <v>287</v>
      </c>
      <c r="C302" s="37">
        <f>'Stakeholders Contact Details'!H1760</f>
        <v>0</v>
      </c>
      <c r="D302" s="37"/>
      <c r="E302" s="73" t="s">
        <v>208</v>
      </c>
      <c r="F302" s="37" t="str">
        <f>'Stakeholders Contact Details'!K1760</f>
        <v>Informed</v>
      </c>
    </row>
    <row r="303" spans="1:6" x14ac:dyDescent="0.25">
      <c r="A303" s="34" t="str">
        <f>'Stakeholders Contact Details'!E345</f>
        <v>Busselton Water</v>
      </c>
      <c r="B303" s="36" t="str">
        <f>'Stakeholders Contact Details'!G345</f>
        <v>Government</v>
      </c>
      <c r="C303" s="36">
        <f>'Stakeholders Contact Details'!H345</f>
        <v>0</v>
      </c>
      <c r="D303" s="36"/>
      <c r="E303" s="74" t="str">
        <f>'Stakeholders Contact Details'!J345</f>
        <v>WA</v>
      </c>
      <c r="F303" s="36" t="str">
        <f>'Stakeholders Contact Details'!K345</f>
        <v>Informed</v>
      </c>
    </row>
    <row r="304" spans="1:6" x14ac:dyDescent="0.25">
      <c r="A304" s="35" t="str">
        <f>'Stakeholders Contact Details'!E1702</f>
        <v>BUSSQ</v>
      </c>
      <c r="B304" s="37" t="s">
        <v>602</v>
      </c>
      <c r="C304" s="37">
        <f>'Stakeholders Contact Details'!H1702</f>
        <v>0</v>
      </c>
      <c r="D304" s="37"/>
      <c r="E304" s="73" t="s">
        <v>208</v>
      </c>
      <c r="F304" s="37" t="str">
        <f>'Stakeholders Contact Details'!K1702</f>
        <v>Informed</v>
      </c>
    </row>
    <row r="305" spans="1:6" x14ac:dyDescent="0.25">
      <c r="A305" s="34" t="str">
        <f>'Stakeholders Contact Details'!E1695</f>
        <v>Busy Ability</v>
      </c>
      <c r="B305" s="36" t="s">
        <v>602</v>
      </c>
      <c r="C305" s="36">
        <f>'Stakeholders Contact Details'!H1695</f>
        <v>0</v>
      </c>
      <c r="D305" s="36"/>
      <c r="E305" s="74" t="s">
        <v>208</v>
      </c>
      <c r="F305" s="36" t="str">
        <f>'Stakeholders Contact Details'!K1695</f>
        <v>Informed</v>
      </c>
    </row>
    <row r="306" spans="1:6" x14ac:dyDescent="0.25">
      <c r="A306" s="35" t="str">
        <f>'Stakeholders Contact Details'!E1784</f>
        <v>Busy At Work</v>
      </c>
      <c r="B306" s="37" t="s">
        <v>287</v>
      </c>
      <c r="C306" s="37">
        <f>'Stakeholders Contact Details'!H1784</f>
        <v>0</v>
      </c>
      <c r="D306" s="37"/>
      <c r="E306" s="73" t="s">
        <v>208</v>
      </c>
      <c r="F306" s="37" t="str">
        <f>'Stakeholders Contact Details'!K1784</f>
        <v>Informed</v>
      </c>
    </row>
    <row r="307" spans="1:6" x14ac:dyDescent="0.25">
      <c r="A307" s="34" t="str">
        <f>'Stakeholders Contact Details'!E1273</f>
        <v>Butzigus Pty Ltd</v>
      </c>
      <c r="B307" s="36" t="s">
        <v>602</v>
      </c>
      <c r="C307" s="36">
        <f>'Stakeholders Contact Details'!H1273</f>
        <v>0</v>
      </c>
      <c r="D307" s="36"/>
      <c r="E307" s="74" t="s">
        <v>208</v>
      </c>
      <c r="F307" s="36" t="str">
        <f>'Stakeholders Contact Details'!K1273</f>
        <v>Informed</v>
      </c>
    </row>
    <row r="308" spans="1:6" x14ac:dyDescent="0.25">
      <c r="A308" s="35" t="str">
        <f>'Stakeholders Contact Details'!E1574</f>
        <v>Byron Region Community College Inc</v>
      </c>
      <c r="B308" s="37" t="s">
        <v>17</v>
      </c>
      <c r="C308" s="37">
        <f>'Stakeholders Contact Details'!H1574</f>
        <v>0</v>
      </c>
      <c r="D308" s="37"/>
      <c r="E308" s="73" t="s">
        <v>71</v>
      </c>
      <c r="F308" s="37" t="str">
        <f>'Stakeholders Contact Details'!K1574</f>
        <v>Informed</v>
      </c>
    </row>
    <row r="309" spans="1:6" x14ac:dyDescent="0.25">
      <c r="A309" s="34" t="str">
        <f>'Stakeholders Contact Details'!E178</f>
        <v>Byron Shire Council</v>
      </c>
      <c r="B309" s="36" t="str">
        <f>'Stakeholders Contact Details'!G178</f>
        <v>Government</v>
      </c>
      <c r="C309" s="36">
        <f>'Stakeholders Contact Details'!H178</f>
        <v>0</v>
      </c>
      <c r="D309" s="36"/>
      <c r="E309" s="74" t="str">
        <f>'Stakeholders Contact Details'!J178</f>
        <v>NSW</v>
      </c>
      <c r="F309" s="36" t="str">
        <f>'Stakeholders Contact Details'!K178</f>
        <v>Informed</v>
      </c>
    </row>
    <row r="310" spans="1:6" x14ac:dyDescent="0.25">
      <c r="A310" s="35" t="str">
        <f>'Stakeholders Contact Details'!E1303</f>
        <v>C E Finucan and G J Pershouse</v>
      </c>
      <c r="B310" s="37" t="s">
        <v>602</v>
      </c>
      <c r="C310" s="37">
        <f>'Stakeholders Contact Details'!H1303</f>
        <v>0</v>
      </c>
      <c r="D310" s="37"/>
      <c r="E310" s="73" t="s">
        <v>208</v>
      </c>
      <c r="F310" s="37" t="str">
        <f>'Stakeholders Contact Details'!K1303</f>
        <v>Informed</v>
      </c>
    </row>
    <row r="311" spans="1:6" x14ac:dyDescent="0.25">
      <c r="A311" s="34" t="str">
        <f>'Stakeholders Contact Details'!E1735</f>
        <v>C.R.Kennedy</v>
      </c>
      <c r="B311" s="36" t="s">
        <v>602</v>
      </c>
      <c r="C311" s="36">
        <f>'Stakeholders Contact Details'!H1735</f>
        <v>0</v>
      </c>
      <c r="D311" s="36"/>
      <c r="E311" s="74" t="s">
        <v>208</v>
      </c>
      <c r="F311" s="36" t="str">
        <f>'Stakeholders Contact Details'!K1735</f>
        <v>Informed</v>
      </c>
    </row>
    <row r="312" spans="1:6" x14ac:dyDescent="0.25">
      <c r="A312" s="35" t="str">
        <f>'Stakeholders Contact Details'!E1367</f>
        <v>CAB12 PTY LTD</v>
      </c>
      <c r="B312" s="37" t="s">
        <v>602</v>
      </c>
      <c r="C312" s="37">
        <f>'Stakeholders Contact Details'!H1367</f>
        <v>0</v>
      </c>
      <c r="D312" s="37"/>
      <c r="E312" s="73" t="s">
        <v>208</v>
      </c>
      <c r="F312" s="37" t="str">
        <f>'Stakeholders Contact Details'!K1367</f>
        <v>Informed</v>
      </c>
    </row>
    <row r="313" spans="1:6" x14ac:dyDescent="0.25">
      <c r="A313" s="34" t="str">
        <f>'Stakeholders Contact Details'!E179</f>
        <v>Cabonne Council</v>
      </c>
      <c r="B313" s="36" t="str">
        <f>'Stakeholders Contact Details'!G179</f>
        <v>Government</v>
      </c>
      <c r="C313" s="36">
        <f>'Stakeholders Contact Details'!H179</f>
        <v>0</v>
      </c>
      <c r="D313" s="36"/>
      <c r="E313" s="74" t="str">
        <f>'Stakeholders Contact Details'!J179</f>
        <v>NSW</v>
      </c>
      <c r="F313" s="36" t="str">
        <f>'Stakeholders Contact Details'!K179</f>
        <v>Informed</v>
      </c>
    </row>
    <row r="314" spans="1:6" x14ac:dyDescent="0.25">
      <c r="A314" s="35" t="str">
        <f>'Stakeholders Contact Details'!E1987</f>
        <v>Caboolture State High School</v>
      </c>
      <c r="B314" s="37" t="str">
        <f>'Stakeholders Contact Details'!G1987</f>
        <v>RTO</v>
      </c>
      <c r="C314" s="37">
        <f>'Stakeholders Contact Details'!H1987</f>
        <v>0</v>
      </c>
      <c r="D314" s="37"/>
      <c r="E314" s="73" t="s">
        <v>129</v>
      </c>
      <c r="F314" s="37" t="str">
        <f>'Stakeholders Contact Details'!K1987</f>
        <v>Informed</v>
      </c>
    </row>
    <row r="315" spans="1:6" x14ac:dyDescent="0.25">
      <c r="A315" s="34" t="str">
        <f>'Stakeholders Contact Details'!E1701</f>
        <v>Cairns Chamber of Commerce</v>
      </c>
      <c r="B315" s="36" t="s">
        <v>133</v>
      </c>
      <c r="C315" s="36">
        <f>'Stakeholders Contact Details'!H1701</f>
        <v>0</v>
      </c>
      <c r="D315" s="36"/>
      <c r="E315" s="74" t="s">
        <v>129</v>
      </c>
      <c r="F315" s="36" t="str">
        <f>'Stakeholders Contact Details'!K1701</f>
        <v>Informed</v>
      </c>
    </row>
    <row r="316" spans="1:6" x14ac:dyDescent="0.25">
      <c r="A316" s="35" t="str">
        <f>'Stakeholders Contact Details'!E264</f>
        <v>Cairns Regional Council</v>
      </c>
      <c r="B316" s="37" t="str">
        <f>'Stakeholders Contact Details'!G264</f>
        <v>Government</v>
      </c>
      <c r="C316" s="37">
        <f>'Stakeholders Contact Details'!H264</f>
        <v>0</v>
      </c>
      <c r="D316" s="37"/>
      <c r="E316" s="73" t="str">
        <f>'Stakeholders Contact Details'!J264</f>
        <v>Qld</v>
      </c>
      <c r="F316" s="37" t="str">
        <f>'Stakeholders Contact Details'!K264</f>
        <v>Informed</v>
      </c>
    </row>
    <row r="317" spans="1:6" x14ac:dyDescent="0.25">
      <c r="A317" s="34" t="str">
        <f>'Stakeholders Contact Details'!E1343</f>
        <v>CAIRNS STEEL CONSTRUCTION PTY LTD</v>
      </c>
      <c r="B317" s="36" t="s">
        <v>287</v>
      </c>
      <c r="C317" s="36">
        <f>'Stakeholders Contact Details'!H1343</f>
        <v>0</v>
      </c>
      <c r="D317" s="36"/>
      <c r="E317" s="74" t="s">
        <v>129</v>
      </c>
      <c r="F317" s="36" t="str">
        <f>'Stakeholders Contact Details'!K1343</f>
        <v>Informed</v>
      </c>
    </row>
    <row r="318" spans="1:6" x14ac:dyDescent="0.25">
      <c r="A318" s="35" t="str">
        <f>'Stakeholders Contact Details'!E1959</f>
        <v>Calcono Formwork/FIA</v>
      </c>
      <c r="B318" s="37" t="s">
        <v>287</v>
      </c>
      <c r="C318" s="37">
        <f>'Stakeholders Contact Details'!H1959</f>
        <v>0</v>
      </c>
      <c r="D318" s="37"/>
      <c r="E318" s="73" t="s">
        <v>129</v>
      </c>
      <c r="F318" s="37" t="str">
        <f>'Stakeholders Contact Details'!K1959</f>
        <v>Informed</v>
      </c>
    </row>
    <row r="319" spans="1:6" x14ac:dyDescent="0.25">
      <c r="A319" s="34" t="str">
        <f>'Stakeholders Contact Details'!E844</f>
        <v>Calibre Training &amp; Development Pty Ltd as Trustee for the Calibre Unit Trust</v>
      </c>
      <c r="B319" s="36" t="str">
        <f>'Stakeholders Contact Details'!G844</f>
        <v>RTO</v>
      </c>
      <c r="C319" s="36">
        <f>'Stakeholders Contact Details'!H844</f>
        <v>0</v>
      </c>
      <c r="D319" s="36"/>
      <c r="E319" s="74" t="s">
        <v>208</v>
      </c>
      <c r="F319" s="36" t="str">
        <f>'Stakeholders Contact Details'!K844</f>
        <v>Informed</v>
      </c>
    </row>
    <row r="320" spans="1:6" x14ac:dyDescent="0.25">
      <c r="A320" s="35" t="str">
        <f>'Stakeholders Contact Details'!E1132</f>
        <v>Caloundra State High School</v>
      </c>
      <c r="B320" s="37" t="s">
        <v>17</v>
      </c>
      <c r="C320" s="37">
        <f>'Stakeholders Contact Details'!H1132</f>
        <v>0</v>
      </c>
      <c r="D320" s="37"/>
      <c r="E320" s="73" t="s">
        <v>129</v>
      </c>
      <c r="F320" s="37" t="str">
        <f>'Stakeholders Contact Details'!K1132</f>
        <v>Informed</v>
      </c>
    </row>
    <row r="321" spans="1:6" x14ac:dyDescent="0.25">
      <c r="A321" s="34" t="str">
        <f>'Stakeholders Contact Details'!E106</f>
        <v>Campbelltown City Council</v>
      </c>
      <c r="B321" s="36" t="str">
        <f>'Stakeholders Contact Details'!G106</f>
        <v>Government</v>
      </c>
      <c r="C321" s="36">
        <f>'Stakeholders Contact Details'!H106</f>
        <v>0</v>
      </c>
      <c r="D321" s="36"/>
      <c r="E321" s="74" t="str">
        <f>'Stakeholders Contact Details'!J106</f>
        <v>SA</v>
      </c>
      <c r="F321" s="36" t="str">
        <f>'Stakeholders Contact Details'!K106</f>
        <v>Informed</v>
      </c>
    </row>
    <row r="322" spans="1:6" x14ac:dyDescent="0.25">
      <c r="A322" s="35" t="str">
        <f>'Stakeholders Contact Details'!E710</f>
        <v>Canberra Institute of Technology</v>
      </c>
      <c r="B322" s="37" t="s">
        <v>17</v>
      </c>
      <c r="C322" s="37">
        <f>'Stakeholders Contact Details'!H710</f>
        <v>0</v>
      </c>
      <c r="D322" s="37"/>
      <c r="E322" s="73" t="str">
        <f>'Stakeholders Contact Details'!J710</f>
        <v>ACT</v>
      </c>
      <c r="F322" s="37" t="str">
        <f>'Stakeholders Contact Details'!K710</f>
        <v>Informed</v>
      </c>
    </row>
    <row r="323" spans="1:6" x14ac:dyDescent="0.25">
      <c r="A323" s="34" t="str">
        <f>'Stakeholders Contact Details'!E1570</f>
        <v>Cape Australia Holdings Pty Limited</v>
      </c>
      <c r="B323" s="36" t="s">
        <v>17</v>
      </c>
      <c r="C323" s="36">
        <f>'Stakeholders Contact Details'!H1570</f>
        <v>0</v>
      </c>
      <c r="D323" s="36"/>
      <c r="E323" s="74" t="s">
        <v>129</v>
      </c>
      <c r="F323" s="36" t="str">
        <f>'Stakeholders Contact Details'!K1570</f>
        <v>Informed</v>
      </c>
    </row>
    <row r="324" spans="1:6" x14ac:dyDescent="0.25">
      <c r="A324" s="35" t="str">
        <f>'Stakeholders Contact Details'!E987</f>
        <v>Cape Training &amp; Assessing Pty Ltd</v>
      </c>
      <c r="B324" s="37" t="str">
        <f>'Stakeholders Contact Details'!G987</f>
        <v>RTO</v>
      </c>
      <c r="C324" s="37">
        <f>'Stakeholders Contact Details'!H987</f>
        <v>0</v>
      </c>
      <c r="D324" s="37"/>
      <c r="E324" s="73" t="s">
        <v>208</v>
      </c>
      <c r="F324" s="37" t="str">
        <f>'Stakeholders Contact Details'!K987</f>
        <v>Informed</v>
      </c>
    </row>
    <row r="325" spans="1:6" x14ac:dyDescent="0.25">
      <c r="A325" s="34" t="str">
        <f>'Stakeholders Contact Details'!E1274</f>
        <v>Cardijn College</v>
      </c>
      <c r="B325" s="36" t="s">
        <v>17</v>
      </c>
      <c r="C325" s="36">
        <f>'Stakeholders Contact Details'!H1274</f>
        <v>0</v>
      </c>
      <c r="D325" s="36"/>
      <c r="E325" s="74" t="s">
        <v>208</v>
      </c>
      <c r="F325" s="36" t="str">
        <f>'Stakeholders Contact Details'!K1274</f>
        <v>Informed</v>
      </c>
    </row>
    <row r="326" spans="1:6" x14ac:dyDescent="0.25">
      <c r="A326" s="35" t="str">
        <f>'Stakeholders Contact Details'!E1269</f>
        <v>Career Employment Group Inc</v>
      </c>
      <c r="B326" s="37" t="s">
        <v>287</v>
      </c>
      <c r="C326" s="37">
        <f>'Stakeholders Contact Details'!H1269</f>
        <v>0</v>
      </c>
      <c r="D326" s="37"/>
      <c r="E326" s="73" t="s">
        <v>208</v>
      </c>
      <c r="F326" s="37" t="str">
        <f>'Stakeholders Contact Details'!K1269</f>
        <v>Informed</v>
      </c>
    </row>
    <row r="327" spans="1:6" x14ac:dyDescent="0.25">
      <c r="A327" s="34" t="str">
        <f>'Stakeholders Contact Details'!E40</f>
        <v>Career Skills Australia Pty Ltd</v>
      </c>
      <c r="B327" s="36" t="str">
        <f>'Stakeholders Contact Details'!G40</f>
        <v>RTO</v>
      </c>
      <c r="C327" s="36">
        <f>'Stakeholders Contact Details'!H40</f>
        <v>0</v>
      </c>
      <c r="D327" s="36"/>
      <c r="E327" s="74" t="str">
        <f>'Stakeholders Contact Details'!J40</f>
        <v>NSW</v>
      </c>
      <c r="F327" s="36" t="str">
        <f>'Stakeholders Contact Details'!K40</f>
        <v>Informed</v>
      </c>
    </row>
    <row r="328" spans="1:6" x14ac:dyDescent="0.25">
      <c r="A328" s="35" t="str">
        <f>'Stakeholders Contact Details'!E1715</f>
        <v>Cares</v>
      </c>
      <c r="B328" s="37" t="s">
        <v>602</v>
      </c>
      <c r="C328" s="37">
        <f>'Stakeholders Contact Details'!H1715</f>
        <v>0</v>
      </c>
      <c r="D328" s="37"/>
      <c r="E328" s="73" t="s">
        <v>208</v>
      </c>
      <c r="F328" s="37" t="str">
        <f>'Stakeholders Contact Details'!K1715</f>
        <v>Informed</v>
      </c>
    </row>
    <row r="329" spans="1:6" x14ac:dyDescent="0.25">
      <c r="A329" s="34" t="str">
        <f>'Stakeholders Contact Details'!E781</f>
        <v>Carey Training Pty Ltd</v>
      </c>
      <c r="B329" s="36" t="str">
        <f>'Stakeholders Contact Details'!G781</f>
        <v>RTO</v>
      </c>
      <c r="C329" s="36">
        <f>'Stakeholders Contact Details'!H781</f>
        <v>0</v>
      </c>
      <c r="D329" s="36"/>
      <c r="E329" s="74" t="s">
        <v>208</v>
      </c>
      <c r="F329" s="36" t="str">
        <f>'Stakeholders Contact Details'!K781</f>
        <v>Informed</v>
      </c>
    </row>
    <row r="330" spans="1:6" x14ac:dyDescent="0.25">
      <c r="A330" s="35" t="str">
        <f>'Stakeholders Contact Details'!E1078</f>
        <v>Carlisle Learning and Development Pty Ltd</v>
      </c>
      <c r="B330" s="37" t="s">
        <v>17</v>
      </c>
      <c r="C330" s="37">
        <f>'Stakeholders Contact Details'!H1078</f>
        <v>0</v>
      </c>
      <c r="D330" s="37"/>
      <c r="E330" s="73" t="s">
        <v>124</v>
      </c>
      <c r="F330" s="37" t="str">
        <f>'Stakeholders Contact Details'!K1078</f>
        <v>Engaged</v>
      </c>
    </row>
    <row r="331" spans="1:6" x14ac:dyDescent="0.25">
      <c r="A331" s="34" t="str">
        <f>'Stakeholders Contact Details'!E265</f>
        <v>Carpentaria Shire Council</v>
      </c>
      <c r="B331" s="36" t="str">
        <f>'Stakeholders Contact Details'!G265</f>
        <v>Government</v>
      </c>
      <c r="C331" s="36">
        <f>'Stakeholders Contact Details'!H265</f>
        <v>0</v>
      </c>
      <c r="D331" s="36"/>
      <c r="E331" s="74" t="str">
        <f>'Stakeholders Contact Details'!J265</f>
        <v>Qld</v>
      </c>
      <c r="F331" s="36" t="str">
        <f>'Stakeholders Contact Details'!K265</f>
        <v>Informed</v>
      </c>
    </row>
    <row r="332" spans="1:6" x14ac:dyDescent="0.25">
      <c r="A332" s="35" t="str">
        <f>'Stakeholders Contact Details'!E1871</f>
        <v>Carpentry Australia</v>
      </c>
      <c r="B332" s="37" t="str">
        <f>'Stakeholders Contact Details'!G1871</f>
        <v>Peak body</v>
      </c>
      <c r="C332" s="37">
        <f>'Stakeholders Contact Details'!H1871</f>
        <v>0</v>
      </c>
      <c r="D332" s="37"/>
      <c r="E332" s="73" t="s">
        <v>208</v>
      </c>
      <c r="F332" s="37" t="str">
        <f>'Stakeholders Contact Details'!K1871</f>
        <v>Informed</v>
      </c>
    </row>
    <row r="333" spans="1:6" x14ac:dyDescent="0.25">
      <c r="A333" s="34" t="str">
        <f>'Stakeholders Contact Details'!E180</f>
        <v>Carrathool Shire Council</v>
      </c>
      <c r="B333" s="36" t="str">
        <f>'Stakeholders Contact Details'!G180</f>
        <v>Government</v>
      </c>
      <c r="C333" s="36">
        <f>'Stakeholders Contact Details'!H180</f>
        <v>0</v>
      </c>
      <c r="D333" s="36"/>
      <c r="E333" s="74" t="str">
        <f>'Stakeholders Contact Details'!J180</f>
        <v>NSW</v>
      </c>
      <c r="F333" s="36" t="str">
        <f>'Stakeholders Contact Details'!K180</f>
        <v>Informed</v>
      </c>
    </row>
    <row r="334" spans="1:6" x14ac:dyDescent="0.25">
      <c r="A334" s="35" t="str">
        <f>'Stakeholders Contact Details'!E266</f>
        <v>Cassowary Coast Regional Council</v>
      </c>
      <c r="B334" s="37" t="str">
        <f>'Stakeholders Contact Details'!G266</f>
        <v>Government</v>
      </c>
      <c r="C334" s="37">
        <f>'Stakeholders Contact Details'!H266</f>
        <v>0</v>
      </c>
      <c r="D334" s="37"/>
      <c r="E334" s="73" t="str">
        <f>'Stakeholders Contact Details'!J266</f>
        <v>Qld</v>
      </c>
      <c r="F334" s="37" t="str">
        <f>'Stakeholders Contact Details'!K266</f>
        <v>Informed</v>
      </c>
    </row>
    <row r="335" spans="1:6" x14ac:dyDescent="0.25">
      <c r="A335" s="34" t="str">
        <f>'Stakeholders Contact Details'!E652</f>
        <v>CATCH TRAINING PTY LTD</v>
      </c>
      <c r="B335" s="36" t="s">
        <v>17</v>
      </c>
      <c r="C335" s="36">
        <f>'Stakeholders Contact Details'!H652</f>
        <v>0</v>
      </c>
      <c r="D335" s="36"/>
      <c r="E335" s="74" t="str">
        <f>'Stakeholders Contact Details'!J652</f>
        <v>NSW</v>
      </c>
      <c r="F335" s="36" t="str">
        <f>'Stakeholders Contact Details'!K652</f>
        <v>Informed</v>
      </c>
    </row>
    <row r="336" spans="1:6" x14ac:dyDescent="0.25">
      <c r="A336" s="35" t="str">
        <f>'Stakeholders Contact Details'!E709</f>
        <v>CATHOLIC ARCHDIOCESE OF CANBERRA AND GOULBURN EDUCATION LIMITED</v>
      </c>
      <c r="B336" s="37" t="s">
        <v>17</v>
      </c>
      <c r="C336" s="37">
        <f>'Stakeholders Contact Details'!H709</f>
        <v>0</v>
      </c>
      <c r="D336" s="37"/>
      <c r="E336" s="73" t="str">
        <f>'Stakeholders Contact Details'!J709</f>
        <v>ACT</v>
      </c>
      <c r="F336" s="37" t="str">
        <f>'Stakeholders Contact Details'!K709</f>
        <v>Informed</v>
      </c>
    </row>
    <row r="337" spans="1:6" x14ac:dyDescent="0.25">
      <c r="A337" s="34" t="str">
        <f>'Stakeholders Contact Details'!E1491</f>
        <v>Catholic Education Diocese of Bathurst Limited</v>
      </c>
      <c r="B337" s="36" t="s">
        <v>17</v>
      </c>
      <c r="C337" s="36">
        <f>'Stakeholders Contact Details'!H1491</f>
        <v>0</v>
      </c>
      <c r="D337" s="36"/>
      <c r="E337" s="74" t="s">
        <v>71</v>
      </c>
      <c r="F337" s="36" t="str">
        <f>'Stakeholders Contact Details'!K1491</f>
        <v>Informed</v>
      </c>
    </row>
    <row r="338" spans="1:6" x14ac:dyDescent="0.25">
      <c r="A338" s="35" t="str">
        <f>'Stakeholders Contact Details'!E1619</f>
        <v>CBD College Pty Ltd</v>
      </c>
      <c r="B338" s="37" t="s">
        <v>17</v>
      </c>
      <c r="C338" s="37">
        <f>'Stakeholders Contact Details'!H1619</f>
        <v>0</v>
      </c>
      <c r="D338" s="37"/>
      <c r="E338" s="73" t="s">
        <v>208</v>
      </c>
      <c r="F338" s="37" t="str">
        <f>'Stakeholders Contact Details'!K1619</f>
        <v>Informed</v>
      </c>
    </row>
    <row r="339" spans="1:6" x14ac:dyDescent="0.25">
      <c r="A339" s="34" t="str">
        <f>'Stakeholders Contact Details'!E695</f>
        <v>CBOS - Dept of Justice</v>
      </c>
      <c r="B339" s="36" t="s">
        <v>133</v>
      </c>
      <c r="C339" s="36">
        <f>'Stakeholders Contact Details'!H695</f>
        <v>0</v>
      </c>
      <c r="D339" s="36"/>
      <c r="E339" s="74" t="str">
        <f>'Stakeholders Contact Details'!J695</f>
        <v>Tas</v>
      </c>
      <c r="F339" s="36" t="str">
        <f>'Stakeholders Contact Details'!K695</f>
        <v>Informed</v>
      </c>
    </row>
    <row r="340" spans="1:6" x14ac:dyDescent="0.25">
      <c r="A340" s="35" t="str">
        <f>'Stakeholders Contact Details'!E1554</f>
        <v>CC JOY Enterprises Pty Ltd</v>
      </c>
      <c r="B340" s="37" t="s">
        <v>602</v>
      </c>
      <c r="C340" s="37">
        <f>'Stakeholders Contact Details'!H1554</f>
        <v>0</v>
      </c>
      <c r="D340" s="37"/>
      <c r="E340" s="73" t="s">
        <v>208</v>
      </c>
      <c r="F340" s="37" t="str">
        <f>'Stakeholders Contact Details'!K1554</f>
        <v>Informed</v>
      </c>
    </row>
    <row r="341" spans="1:6" x14ac:dyDescent="0.25">
      <c r="A341" s="34" t="str">
        <f>'Stakeholders Contact Details'!E1797</f>
        <v>CDI Pest Management</v>
      </c>
      <c r="B341" s="36" t="s">
        <v>287</v>
      </c>
      <c r="C341" s="36">
        <f>'Stakeholders Contact Details'!H1797</f>
        <v>0</v>
      </c>
      <c r="D341" s="36"/>
      <c r="E341" s="74" t="s">
        <v>208</v>
      </c>
      <c r="F341" s="36" t="str">
        <f>'Stakeholders Contact Details'!K1797</f>
        <v>Informed</v>
      </c>
    </row>
    <row r="342" spans="1:6" x14ac:dyDescent="0.25">
      <c r="A342" s="35" t="str">
        <f>'Stakeholders Contact Details'!E2014</f>
        <v>Cengage Learning Australia</v>
      </c>
      <c r="B342" s="37" t="str">
        <f>'Stakeholders Contact Details'!G2014</f>
        <v>Other</v>
      </c>
      <c r="C342" s="37">
        <f>'Stakeholders Contact Details'!H2014</f>
        <v>0</v>
      </c>
      <c r="D342" s="37"/>
      <c r="E342" s="73" t="s">
        <v>208</v>
      </c>
      <c r="F342" s="37" t="str">
        <f>'Stakeholders Contact Details'!K2014</f>
        <v>Informed</v>
      </c>
    </row>
    <row r="343" spans="1:6" x14ac:dyDescent="0.25">
      <c r="A343" s="34" t="str">
        <f>'Stakeholders Contact Details'!E181</f>
        <v>Central Coast Council</v>
      </c>
      <c r="B343" s="36" t="str">
        <f>'Stakeholders Contact Details'!G181</f>
        <v>Government</v>
      </c>
      <c r="C343" s="36">
        <f>'Stakeholders Contact Details'!H181</f>
        <v>0</v>
      </c>
      <c r="D343" s="36"/>
      <c r="E343" s="74" t="str">
        <f>'Stakeholders Contact Details'!J181</f>
        <v>NSW</v>
      </c>
      <c r="F343" s="36" t="str">
        <f>'Stakeholders Contact Details'!K181</f>
        <v>Informed</v>
      </c>
    </row>
    <row r="344" spans="1:6" x14ac:dyDescent="0.25">
      <c r="A344" s="35" t="str">
        <f>'Stakeholders Contact Details'!E182</f>
        <v>Central Darling Shire Council</v>
      </c>
      <c r="B344" s="37" t="str">
        <f>'Stakeholders Contact Details'!G182</f>
        <v>Government</v>
      </c>
      <c r="C344" s="37">
        <f>'Stakeholders Contact Details'!H182</f>
        <v>0</v>
      </c>
      <c r="D344" s="37"/>
      <c r="E344" s="73" t="str">
        <f>'Stakeholders Contact Details'!J182</f>
        <v>NSW</v>
      </c>
      <c r="F344" s="37" t="str">
        <f>'Stakeholders Contact Details'!K182</f>
        <v>Informed</v>
      </c>
    </row>
    <row r="345" spans="1:6" x14ac:dyDescent="0.25">
      <c r="A345" s="34" t="str">
        <f>'Stakeholders Contact Details'!E854</f>
        <v>Central Highlands Group Training Inc</v>
      </c>
      <c r="B345" s="36" t="str">
        <f>'Stakeholders Contact Details'!G854</f>
        <v>RTO</v>
      </c>
      <c r="C345" s="36">
        <f>'Stakeholders Contact Details'!H854</f>
        <v>0</v>
      </c>
      <c r="D345" s="36"/>
      <c r="E345" s="74" t="s">
        <v>129</v>
      </c>
      <c r="F345" s="36" t="str">
        <f>'Stakeholders Contact Details'!K854</f>
        <v>Informed</v>
      </c>
    </row>
    <row r="346" spans="1:6" x14ac:dyDescent="0.25">
      <c r="A346" s="35" t="str">
        <f>'Stakeholders Contact Details'!E267</f>
        <v>Central Highlands Regional Council</v>
      </c>
      <c r="B346" s="37" t="str">
        <f>'Stakeholders Contact Details'!G267</f>
        <v>Government</v>
      </c>
      <c r="C346" s="37">
        <f>'Stakeholders Contact Details'!H267</f>
        <v>0</v>
      </c>
      <c r="D346" s="37" t="s">
        <v>5067</v>
      </c>
      <c r="E346" s="73" t="str">
        <f>'Stakeholders Contact Details'!J267</f>
        <v>Qld</v>
      </c>
      <c r="F346" s="37" t="str">
        <f>'Stakeholders Contact Details'!K267</f>
        <v>Informed</v>
      </c>
    </row>
    <row r="347" spans="1:6" x14ac:dyDescent="0.25">
      <c r="A347" s="34" t="str">
        <f>'Stakeholders Contact Details'!E346</f>
        <v>Central Highlands Water</v>
      </c>
      <c r="B347" s="36" t="str">
        <f>'Stakeholders Contact Details'!G346</f>
        <v>Government</v>
      </c>
      <c r="C347" s="36">
        <f>'Stakeholders Contact Details'!H346</f>
        <v>0</v>
      </c>
      <c r="D347" s="36" t="s">
        <v>5067</v>
      </c>
      <c r="E347" s="74" t="str">
        <f>'Stakeholders Contact Details'!J346</f>
        <v>Qld</v>
      </c>
      <c r="F347" s="36" t="str">
        <f>'Stakeholders Contact Details'!K346</f>
        <v>Informed</v>
      </c>
    </row>
    <row r="348" spans="1:6" x14ac:dyDescent="0.25">
      <c r="A348" s="35" t="str">
        <f>'Stakeholders Contact Details'!E1115</f>
        <v>Central Job Mart Pty Ltd</v>
      </c>
      <c r="B348" s="37" t="s">
        <v>287</v>
      </c>
      <c r="C348" s="37">
        <f>'Stakeholders Contact Details'!H1115</f>
        <v>0</v>
      </c>
      <c r="D348" s="37"/>
      <c r="E348" s="73" t="s">
        <v>208</v>
      </c>
      <c r="F348" s="37" t="str">
        <f>'Stakeholders Contact Details'!K1115</f>
        <v>Informed</v>
      </c>
    </row>
    <row r="349" spans="1:6" x14ac:dyDescent="0.25">
      <c r="A349" s="34" t="str">
        <f>'Stakeholders Contact Details'!E183</f>
        <v>Central NSW Joint Organisation</v>
      </c>
      <c r="B349" s="36" t="str">
        <f>'Stakeholders Contact Details'!G183</f>
        <v>Government</v>
      </c>
      <c r="C349" s="36">
        <f>'Stakeholders Contact Details'!H183</f>
        <v>0</v>
      </c>
      <c r="D349" s="36"/>
      <c r="E349" s="74" t="str">
        <f>'Stakeholders Contact Details'!J183</f>
        <v>NSW</v>
      </c>
      <c r="F349" s="36" t="str">
        <f>'Stakeholders Contact Details'!K183</f>
        <v>Informed</v>
      </c>
    </row>
    <row r="350" spans="1:6" x14ac:dyDescent="0.25">
      <c r="A350" s="35" t="str">
        <f>'Stakeholders Contact Details'!E1688</f>
        <v>Central Queensland Regional Organisation of Councils (CQROC)</v>
      </c>
      <c r="B350" s="37" t="s">
        <v>133</v>
      </c>
      <c r="C350" s="37">
        <f>'Stakeholders Contact Details'!H1688</f>
        <v>0</v>
      </c>
      <c r="D350" s="37" t="s">
        <v>5067</v>
      </c>
      <c r="E350" s="73" t="s">
        <v>129</v>
      </c>
      <c r="F350" s="37" t="str">
        <f>'Stakeholders Contact Details'!K1688</f>
        <v>Informed</v>
      </c>
    </row>
    <row r="351" spans="1:6" x14ac:dyDescent="0.25">
      <c r="A351" s="34" t="str">
        <f>'Stakeholders Contact Details'!E1312</f>
        <v>Central Queensland University</v>
      </c>
      <c r="B351" s="36" t="s">
        <v>17</v>
      </c>
      <c r="C351" s="36">
        <f>'Stakeholders Contact Details'!H1312</f>
        <v>0</v>
      </c>
      <c r="D351" s="36"/>
      <c r="E351" s="74" t="s">
        <v>129</v>
      </c>
      <c r="F351" s="36" t="str">
        <f>'Stakeholders Contact Details'!K1312</f>
        <v>Informed</v>
      </c>
    </row>
    <row r="352" spans="1:6" x14ac:dyDescent="0.25">
      <c r="A352" s="35" t="str">
        <f>'Stakeholders Contact Details'!E1538</f>
        <v>Central Regional TAFE</v>
      </c>
      <c r="B352" s="37" t="str">
        <f>'Stakeholders Contact Details'!G1538</f>
        <v>RTO</v>
      </c>
      <c r="C352" s="37">
        <f>'Stakeholders Contact Details'!H1538</f>
        <v>0</v>
      </c>
      <c r="D352" s="37"/>
      <c r="E352" s="73" t="s">
        <v>129</v>
      </c>
      <c r="F352" s="37" t="str">
        <f>'Stakeholders Contact Details'!K1538</f>
        <v>Informed</v>
      </c>
    </row>
    <row r="353" spans="1:6" x14ac:dyDescent="0.25">
      <c r="A353" s="34" t="str">
        <f>'Stakeholders Contact Details'!E852</f>
        <v>Central Safety Training and Assessing Services Pty Ltd</v>
      </c>
      <c r="B353" s="36" t="str">
        <f>'Stakeholders Contact Details'!G852</f>
        <v>RTO</v>
      </c>
      <c r="C353" s="36">
        <f>'Stakeholders Contact Details'!H852</f>
        <v>0</v>
      </c>
      <c r="D353" s="36"/>
      <c r="E353" s="74" t="s">
        <v>129</v>
      </c>
      <c r="F353" s="36" t="str">
        <f>'Stakeholders Contact Details'!K852</f>
        <v>Informed</v>
      </c>
    </row>
    <row r="354" spans="1:6" x14ac:dyDescent="0.25">
      <c r="A354" s="35" t="str">
        <f>'Stakeholders Contact Details'!E184</f>
        <v>Central Tablelands Water</v>
      </c>
      <c r="B354" s="37" t="str">
        <f>'Stakeholders Contact Details'!G184</f>
        <v>Government</v>
      </c>
      <c r="C354" s="37">
        <f>'Stakeholders Contact Details'!H184</f>
        <v>0</v>
      </c>
      <c r="D354" s="37" t="s">
        <v>5067</v>
      </c>
      <c r="E354" s="73" t="str">
        <f>'Stakeholders Contact Details'!J184</f>
        <v>NSW</v>
      </c>
      <c r="F354" s="37" t="str">
        <f>'Stakeholders Contact Details'!K184</f>
        <v>Informed</v>
      </c>
    </row>
    <row r="355" spans="1:6" x14ac:dyDescent="0.25">
      <c r="A355" s="34" t="str">
        <f>'Stakeholders Contact Details'!E1240</f>
        <v>Central Western Queensland Remote Area Planning and Development Board</v>
      </c>
      <c r="B355" s="36" t="s">
        <v>133</v>
      </c>
      <c r="C355" s="36">
        <f>'Stakeholders Contact Details'!H1240</f>
        <v>0</v>
      </c>
      <c r="D355" s="36" t="s">
        <v>5067</v>
      </c>
      <c r="E355" s="74" t="s">
        <v>129</v>
      </c>
      <c r="F355" s="36" t="str">
        <f>'Stakeholders Contact Details'!K1240</f>
        <v>Informed</v>
      </c>
    </row>
    <row r="356" spans="1:6" x14ac:dyDescent="0.25">
      <c r="A356" s="35" t="str">
        <f>'Stakeholders Contact Details'!E1081</f>
        <v>Centre for Appropriate Technology Limited</v>
      </c>
      <c r="B356" s="37" t="s">
        <v>17</v>
      </c>
      <c r="C356" s="37">
        <f>'Stakeholders Contact Details'!H1081</f>
        <v>0</v>
      </c>
      <c r="D356" s="37"/>
      <c r="E356" s="73" t="s">
        <v>208</v>
      </c>
      <c r="F356" s="37" t="str">
        <f>'Stakeholders Contact Details'!K1081</f>
        <v>Informed</v>
      </c>
    </row>
    <row r="357" spans="1:6" x14ac:dyDescent="0.25">
      <c r="A357" s="34" t="str">
        <f>'Stakeholders Contact Details'!E970</f>
        <v>Centre for Excellence in Rail Training Pty Ltd</v>
      </c>
      <c r="B357" s="36" t="str">
        <f>'Stakeholders Contact Details'!G970</f>
        <v>RTO</v>
      </c>
      <c r="C357" s="36">
        <f>'Stakeholders Contact Details'!H970</f>
        <v>0</v>
      </c>
      <c r="D357" s="36"/>
      <c r="E357" s="74" t="s">
        <v>208</v>
      </c>
      <c r="F357" s="36" t="str">
        <f>'Stakeholders Contact Details'!K970</f>
        <v>Informed</v>
      </c>
    </row>
    <row r="358" spans="1:6" x14ac:dyDescent="0.25">
      <c r="A358" s="35" t="str">
        <f>'Stakeholders Contact Details'!E1098</f>
        <v>Centre of Vocational Education Pty Ltd</v>
      </c>
      <c r="B358" s="37" t="str">
        <f>'Stakeholders Contact Details'!G1098</f>
        <v>RTO</v>
      </c>
      <c r="C358" s="37">
        <f>'Stakeholders Contact Details'!H1098</f>
        <v>0</v>
      </c>
      <c r="D358" s="37"/>
      <c r="E358" s="73" t="s">
        <v>208</v>
      </c>
      <c r="F358" s="37" t="str">
        <f>'Stakeholders Contact Details'!K1098</f>
        <v>Informed</v>
      </c>
    </row>
    <row r="359" spans="1:6" x14ac:dyDescent="0.25">
      <c r="A359" s="34" t="str">
        <f>'Stakeholders Contact Details'!E957</f>
        <v>CEPU (Plumbing Division) Education and Training Centre Ltd</v>
      </c>
      <c r="B359" s="36" t="str">
        <f>'Stakeholders Contact Details'!G957</f>
        <v>RTO</v>
      </c>
      <c r="C359" s="36">
        <f>'Stakeholders Contact Details'!H957</f>
        <v>0</v>
      </c>
      <c r="D359" s="36"/>
      <c r="E359" s="74" t="s">
        <v>208</v>
      </c>
      <c r="F359" s="36" t="str">
        <f>'Stakeholders Contact Details'!K957</f>
        <v>Informed</v>
      </c>
    </row>
    <row r="360" spans="1:6" x14ac:dyDescent="0.25">
      <c r="A360" s="35" t="str">
        <f>'Stakeholders Contact Details'!E1671</f>
        <v>Certcorp DGL</v>
      </c>
      <c r="B360" s="37" t="s">
        <v>287</v>
      </c>
      <c r="C360" s="37">
        <f>'Stakeholders Contact Details'!H1671</f>
        <v>0</v>
      </c>
      <c r="D360" s="37"/>
      <c r="E360" s="73" t="s">
        <v>129</v>
      </c>
      <c r="F360" s="37" t="str">
        <f>'Stakeholders Contact Details'!K1671</f>
        <v>Informed</v>
      </c>
    </row>
    <row r="361" spans="1:6" x14ac:dyDescent="0.25">
      <c r="A361" s="34" t="str">
        <f>'Stakeholders Contact Details'!E948</f>
        <v>CERTIFIED TRAINING RESOURCES AUSTRALIA PTY LTD</v>
      </c>
      <c r="B361" s="36" t="str">
        <f>'Stakeholders Contact Details'!G948</f>
        <v>RTO</v>
      </c>
      <c r="C361" s="36">
        <f>'Stakeholders Contact Details'!H948</f>
        <v>0</v>
      </c>
      <c r="D361" s="36"/>
      <c r="E361" s="74" t="s">
        <v>208</v>
      </c>
      <c r="F361" s="36" t="str">
        <f>'Stakeholders Contact Details'!K948</f>
        <v>Informed</v>
      </c>
    </row>
    <row r="362" spans="1:6" x14ac:dyDescent="0.25">
      <c r="A362" s="35" t="str">
        <f>'Stakeholders Contact Details'!E49</f>
        <v xml:space="preserve">CFMEU Education and Training </v>
      </c>
      <c r="B362" s="37" t="str">
        <f>'Stakeholders Contact Details'!G49</f>
        <v>RTO</v>
      </c>
      <c r="C362" s="37" t="str">
        <f>'Stakeholders Contact Details'!H49</f>
        <v>Technical Committee</v>
      </c>
      <c r="D362" s="37"/>
      <c r="E362" s="73" t="str">
        <f>'Stakeholders Contact Details'!J49</f>
        <v>Vic</v>
      </c>
      <c r="F362" s="37" t="str">
        <f>'Stakeholders Contact Details'!K49</f>
        <v>Informed</v>
      </c>
    </row>
    <row r="363" spans="1:6" x14ac:dyDescent="0.25">
      <c r="A363" s="34" t="str">
        <f>'Stakeholders Contact Details'!E91</f>
        <v>CFMEU QLD Branch</v>
      </c>
      <c r="B363" s="36" t="str">
        <f>'Stakeholders Contact Details'!G91</f>
        <v>Union</v>
      </c>
      <c r="C363" s="36">
        <f>'Stakeholders Contact Details'!H91</f>
        <v>0</v>
      </c>
      <c r="D363" s="36"/>
      <c r="E363" s="74" t="str">
        <f>'Stakeholders Contact Details'!J91</f>
        <v>Qld</v>
      </c>
      <c r="F363" s="36" t="str">
        <f>'Stakeholders Contact Details'!K91</f>
        <v>Informed</v>
      </c>
    </row>
    <row r="364" spans="1:6" x14ac:dyDescent="0.25">
      <c r="A364" s="35" t="str">
        <f>'Stakeholders Contact Details'!E1862</f>
        <v>Chair of Home Fire Sprinkler Coalition Australia</v>
      </c>
      <c r="B364" s="37" t="str">
        <f>'Stakeholders Contact Details'!G1862</f>
        <v>Peak body</v>
      </c>
      <c r="C364" s="37">
        <f>'Stakeholders Contact Details'!H1862</f>
        <v>0</v>
      </c>
      <c r="D364" s="37"/>
      <c r="E364" s="73" t="s">
        <v>208</v>
      </c>
      <c r="F364" s="37" t="str">
        <f>'Stakeholders Contact Details'!K1862</f>
        <v>Informed</v>
      </c>
    </row>
    <row r="365" spans="1:6" x14ac:dyDescent="0.25">
      <c r="A365" s="34" t="str">
        <f>'Stakeholders Contact Details'!E1287</f>
        <v>Chalcedony Investments Pty Ltd</v>
      </c>
      <c r="B365" s="36" t="s">
        <v>602</v>
      </c>
      <c r="C365" s="36">
        <f>'Stakeholders Contact Details'!H1287</f>
        <v>0</v>
      </c>
      <c r="D365" s="36"/>
      <c r="E365" s="74" t="s">
        <v>208</v>
      </c>
      <c r="F365" s="36" t="str">
        <f>'Stakeholders Contact Details'!K1287</f>
        <v>Informed</v>
      </c>
    </row>
    <row r="366" spans="1:6" x14ac:dyDescent="0.25">
      <c r="A366" s="35" t="str">
        <f>'Stakeholders Contact Details'!E703</f>
        <v>Challenge Employment &amp; Training Ltd</v>
      </c>
      <c r="B366" s="37" t="s">
        <v>17</v>
      </c>
      <c r="C366" s="37">
        <f>'Stakeholders Contact Details'!H703</f>
        <v>0</v>
      </c>
      <c r="D366" s="37"/>
      <c r="E366" s="73" t="s">
        <v>208</v>
      </c>
      <c r="F366" s="37" t="str">
        <f>'Stakeholders Contact Details'!K703</f>
        <v>Informed</v>
      </c>
    </row>
    <row r="367" spans="1:6" x14ac:dyDescent="0.25">
      <c r="A367" s="34" t="str">
        <f>'Stakeholders Contact Details'!E1074</f>
        <v>Charles Darwin University</v>
      </c>
      <c r="B367" s="36" t="str">
        <f>'Stakeholders Contact Details'!G1074</f>
        <v>RTO</v>
      </c>
      <c r="C367" s="36">
        <f>'Stakeholders Contact Details'!H1074</f>
        <v>0</v>
      </c>
      <c r="D367" s="36"/>
      <c r="E367" s="74" t="s">
        <v>124</v>
      </c>
      <c r="F367" s="36" t="str">
        <f>'Stakeholders Contact Details'!K1074</f>
        <v>Informed</v>
      </c>
    </row>
    <row r="368" spans="1:6" x14ac:dyDescent="0.25">
      <c r="A368" s="35" t="str">
        <f>'Stakeholders Contact Details'!E268</f>
        <v>Charters Towers Regional Council</v>
      </c>
      <c r="B368" s="37" t="str">
        <f>'Stakeholders Contact Details'!G268</f>
        <v>Government</v>
      </c>
      <c r="C368" s="37">
        <f>'Stakeholders Contact Details'!H268</f>
        <v>0</v>
      </c>
      <c r="D368" s="37"/>
      <c r="E368" s="73" t="str">
        <f>'Stakeholders Contact Details'!J268</f>
        <v>Qld</v>
      </c>
      <c r="F368" s="37" t="str">
        <f>'Stakeholders Contact Details'!K268</f>
        <v>Informed</v>
      </c>
    </row>
    <row r="369" spans="1:6" x14ac:dyDescent="0.25">
      <c r="A369" s="34" t="str">
        <f>'Stakeholders Contact Details'!E582</f>
        <v>CHBE Ltd</v>
      </c>
      <c r="B369" s="36" t="s">
        <v>602</v>
      </c>
      <c r="C369" s="36">
        <f>'Stakeholders Contact Details'!H582</f>
        <v>0</v>
      </c>
      <c r="D369" s="36"/>
      <c r="E369" s="74" t="str">
        <f>'Stakeholders Contact Details'!J582</f>
        <v>Qld</v>
      </c>
      <c r="F369" s="36" t="str">
        <f>'Stakeholders Contact Details'!K582</f>
        <v>Informed</v>
      </c>
    </row>
    <row r="370" spans="1:6" x14ac:dyDescent="0.25">
      <c r="A370" s="35" t="str">
        <f>'Stakeholders Contact Details'!E347</f>
        <v>Cherbourg Aboriginal Shire Council</v>
      </c>
      <c r="B370" s="37" t="str">
        <f>'Stakeholders Contact Details'!G347</f>
        <v>Government</v>
      </c>
      <c r="C370" s="37">
        <f>'Stakeholders Contact Details'!H347</f>
        <v>0</v>
      </c>
      <c r="D370" s="37"/>
      <c r="E370" s="73" t="s">
        <v>208</v>
      </c>
      <c r="F370" s="37" t="str">
        <f>'Stakeholders Contact Details'!K347</f>
        <v>Informed</v>
      </c>
    </row>
    <row r="371" spans="1:6" x14ac:dyDescent="0.25">
      <c r="A371" s="34" t="str">
        <f>'Stakeholders Contact Details'!E13</f>
        <v>Chisolm Institute</v>
      </c>
      <c r="B371" s="36" t="str">
        <f>'Stakeholders Contact Details'!G13</f>
        <v>RTO</v>
      </c>
      <c r="C371" s="36">
        <f>'Stakeholders Contact Details'!H13</f>
        <v>0</v>
      </c>
      <c r="D371" s="36"/>
      <c r="E371" s="74" t="str">
        <f>'Stakeholders Contact Details'!J13</f>
        <v>Vic</v>
      </c>
      <c r="F371" s="36" t="str">
        <f>'Stakeholders Contact Details'!K13</f>
        <v>Informed</v>
      </c>
    </row>
    <row r="372" spans="1:6" x14ac:dyDescent="0.25">
      <c r="A372" s="35" t="str">
        <f>'Stakeholders Contact Details'!E574</f>
        <v>Christian Outreach Centre trading as Citipointe Christian College</v>
      </c>
      <c r="B372" s="37" t="s">
        <v>17</v>
      </c>
      <c r="C372" s="37">
        <f>'Stakeholders Contact Details'!H574</f>
        <v>0</v>
      </c>
      <c r="D372" s="37"/>
      <c r="E372" s="73" t="str">
        <f>'Stakeholders Contact Details'!J574</f>
        <v>Qld</v>
      </c>
      <c r="F372" s="37" t="str">
        <f>'Stakeholders Contact Details'!K574</f>
        <v>Informed</v>
      </c>
    </row>
    <row r="373" spans="1:6" x14ac:dyDescent="0.25">
      <c r="A373" s="34" t="str">
        <f>'Stakeholders Contact Details'!E1067</f>
        <v>Chubb Training</v>
      </c>
      <c r="B373" s="36" t="str">
        <f>'Stakeholders Contact Details'!G1067</f>
        <v>RTO</v>
      </c>
      <c r="C373" s="36">
        <f>'Stakeholders Contact Details'!H1067</f>
        <v>0</v>
      </c>
      <c r="D373" s="36"/>
      <c r="E373" s="74" t="s">
        <v>208</v>
      </c>
      <c r="F373" s="36" t="str">
        <f>'Stakeholders Contact Details'!K1067</f>
        <v>Informed</v>
      </c>
    </row>
    <row r="374" spans="1:6" x14ac:dyDescent="0.25">
      <c r="A374" s="35" t="str">
        <f>'Stakeholders Contact Details'!E1368</f>
        <v>CIRE Services Incorporated</v>
      </c>
      <c r="B374" s="37" t="s">
        <v>17</v>
      </c>
      <c r="C374" s="37">
        <f>'Stakeholders Contact Details'!H1368</f>
        <v>0</v>
      </c>
      <c r="D374" s="37"/>
      <c r="E374" s="73" t="s">
        <v>208</v>
      </c>
      <c r="F374" s="37" t="str">
        <f>'Stakeholders Contact Details'!K1368</f>
        <v>Informed</v>
      </c>
    </row>
    <row r="375" spans="1:6" x14ac:dyDescent="0.25">
      <c r="A375" s="34" t="str">
        <f>'Stakeholders Contact Details'!E1846</f>
        <v>CIT</v>
      </c>
      <c r="B375" s="36" t="str">
        <f>'Stakeholders Contact Details'!G1846</f>
        <v>RTO</v>
      </c>
      <c r="C375" s="36">
        <f>'Stakeholders Contact Details'!H1846</f>
        <v>0</v>
      </c>
      <c r="D375" s="36"/>
      <c r="E375" s="74" t="s">
        <v>127</v>
      </c>
      <c r="F375" s="36" t="str">
        <f>'Stakeholders Contact Details'!K1846</f>
        <v>Informed</v>
      </c>
    </row>
    <row r="376" spans="1:6" x14ac:dyDescent="0.25">
      <c r="A376" s="35" t="str">
        <f>'Stakeholders Contact Details'!E348</f>
        <v>City of Adelaide</v>
      </c>
      <c r="B376" s="37" t="str">
        <f>'Stakeholders Contact Details'!G348</f>
        <v>Government</v>
      </c>
      <c r="C376" s="37">
        <f>'Stakeholders Contact Details'!H348</f>
        <v>0</v>
      </c>
      <c r="D376" s="37" t="s">
        <v>5067</v>
      </c>
      <c r="E376" s="73" t="str">
        <f>'Stakeholders Contact Details'!J348</f>
        <v>SA</v>
      </c>
      <c r="F376" s="37" t="str">
        <f>'Stakeholders Contact Details'!K348</f>
        <v>Informed</v>
      </c>
    </row>
    <row r="377" spans="1:6" x14ac:dyDescent="0.25">
      <c r="A377" s="34" t="str">
        <f>'Stakeholders Contact Details'!E1678</f>
        <v>City of Brisbane Investment Corporation (CBIC)</v>
      </c>
      <c r="B377" s="36" t="s">
        <v>287</v>
      </c>
      <c r="C377" s="36">
        <f>'Stakeholders Contact Details'!H1678</f>
        <v>0</v>
      </c>
      <c r="D377" s="36"/>
      <c r="E377" s="74" t="s">
        <v>129</v>
      </c>
      <c r="F377" s="36" t="str">
        <f>'Stakeholders Contact Details'!K1678</f>
        <v>Informed</v>
      </c>
    </row>
    <row r="378" spans="1:6" x14ac:dyDescent="0.25">
      <c r="A378" s="35" t="str">
        <f>'Stakeholders Contact Details'!E107</f>
        <v>City of Burnside</v>
      </c>
      <c r="B378" s="37" t="str">
        <f>'Stakeholders Contact Details'!G107</f>
        <v>Government</v>
      </c>
      <c r="C378" s="37">
        <f>'Stakeholders Contact Details'!H107</f>
        <v>0</v>
      </c>
      <c r="D378" s="37" t="s">
        <v>5067</v>
      </c>
      <c r="E378" s="73" t="str">
        <f>'Stakeholders Contact Details'!J107</f>
        <v>SA</v>
      </c>
      <c r="F378" s="37" t="str">
        <f>'Stakeholders Contact Details'!K107</f>
        <v>Informed</v>
      </c>
    </row>
    <row r="379" spans="1:6" x14ac:dyDescent="0.25">
      <c r="A379" s="34" t="str">
        <f>'Stakeholders Contact Details'!E108</f>
        <v>City of Charles Sturt</v>
      </c>
      <c r="B379" s="36" t="str">
        <f>'Stakeholders Contact Details'!G108</f>
        <v>Government</v>
      </c>
      <c r="C379" s="36">
        <f>'Stakeholders Contact Details'!H108</f>
        <v>0</v>
      </c>
      <c r="D379" s="36" t="s">
        <v>5067</v>
      </c>
      <c r="E379" s="74" t="str">
        <f>'Stakeholders Contact Details'!J108</f>
        <v>SA</v>
      </c>
      <c r="F379" s="36" t="str">
        <f>'Stakeholders Contact Details'!K108</f>
        <v>Informed</v>
      </c>
    </row>
    <row r="380" spans="1:6" x14ac:dyDescent="0.25">
      <c r="A380" s="35" t="str">
        <f>'Stakeholders Contact Details'!E109</f>
        <v>City of Holdfast Bay</v>
      </c>
      <c r="B380" s="37" t="str">
        <f>'Stakeholders Contact Details'!G109</f>
        <v>Government</v>
      </c>
      <c r="C380" s="37">
        <f>'Stakeholders Contact Details'!H109</f>
        <v>0</v>
      </c>
      <c r="D380" s="37" t="s">
        <v>5067</v>
      </c>
      <c r="E380" s="73" t="str">
        <f>'Stakeholders Contact Details'!J109</f>
        <v>SA</v>
      </c>
      <c r="F380" s="37" t="str">
        <f>'Stakeholders Contact Details'!K109</f>
        <v>Informed</v>
      </c>
    </row>
    <row r="381" spans="1:6" x14ac:dyDescent="0.25">
      <c r="A381" s="34" t="str">
        <f>'Stakeholders Contact Details'!E110</f>
        <v>City of Marion</v>
      </c>
      <c r="B381" s="36" t="str">
        <f>'Stakeholders Contact Details'!G110</f>
        <v>Government</v>
      </c>
      <c r="C381" s="36">
        <f>'Stakeholders Contact Details'!H110</f>
        <v>0</v>
      </c>
      <c r="D381" s="36" t="s">
        <v>5067</v>
      </c>
      <c r="E381" s="74" t="str">
        <f>'Stakeholders Contact Details'!J110</f>
        <v>SA</v>
      </c>
      <c r="F381" s="36" t="str">
        <f>'Stakeholders Contact Details'!K110</f>
        <v>Informed</v>
      </c>
    </row>
    <row r="382" spans="1:6" x14ac:dyDescent="0.25">
      <c r="A382" s="35" t="str">
        <f>'Stakeholders Contact Details'!E111</f>
        <v>City of Mitcham</v>
      </c>
      <c r="B382" s="37" t="str">
        <f>'Stakeholders Contact Details'!G111</f>
        <v>Government</v>
      </c>
      <c r="C382" s="37">
        <f>'Stakeholders Contact Details'!H111</f>
        <v>0</v>
      </c>
      <c r="D382" s="37" t="s">
        <v>5067</v>
      </c>
      <c r="E382" s="73" t="str">
        <f>'Stakeholders Contact Details'!J111</f>
        <v>SA</v>
      </c>
      <c r="F382" s="37" t="str">
        <f>'Stakeholders Contact Details'!K111</f>
        <v>Informed</v>
      </c>
    </row>
    <row r="383" spans="1:6" x14ac:dyDescent="0.25">
      <c r="A383" s="34" t="str">
        <f>'Stakeholders Contact Details'!E596</f>
        <v>City of Moreton Bay</v>
      </c>
      <c r="B383" s="36" t="s">
        <v>133</v>
      </c>
      <c r="C383" s="36">
        <f>'Stakeholders Contact Details'!H596</f>
        <v>0</v>
      </c>
      <c r="D383" s="36" t="s">
        <v>5067</v>
      </c>
      <c r="E383" s="74" t="str">
        <f>'Stakeholders Contact Details'!J596</f>
        <v>Qld</v>
      </c>
      <c r="F383" s="36" t="str">
        <f>'Stakeholders Contact Details'!K596</f>
        <v>Informed</v>
      </c>
    </row>
    <row r="384" spans="1:6" x14ac:dyDescent="0.25">
      <c r="A384" s="35" t="str">
        <f>'Stakeholders Contact Details'!E112</f>
        <v>City of Mount Gambier</v>
      </c>
      <c r="B384" s="37" t="str">
        <f>'Stakeholders Contact Details'!G112</f>
        <v>Government</v>
      </c>
      <c r="C384" s="37">
        <f>'Stakeholders Contact Details'!H112</f>
        <v>0</v>
      </c>
      <c r="D384" s="37" t="s">
        <v>5067</v>
      </c>
      <c r="E384" s="73" t="str">
        <f>'Stakeholders Contact Details'!J112</f>
        <v>SA</v>
      </c>
      <c r="F384" s="37" t="str">
        <f>'Stakeholders Contact Details'!K112</f>
        <v>Informed</v>
      </c>
    </row>
    <row r="385" spans="1:6" x14ac:dyDescent="0.25">
      <c r="A385" s="34" t="str">
        <f>'Stakeholders Contact Details'!E113</f>
        <v>City of Norwood Payneham &amp; St Peters</v>
      </c>
      <c r="B385" s="36" t="str">
        <f>'Stakeholders Contact Details'!G113</f>
        <v>Government</v>
      </c>
      <c r="C385" s="36">
        <f>'Stakeholders Contact Details'!H113</f>
        <v>0</v>
      </c>
      <c r="D385" s="36" t="s">
        <v>5067</v>
      </c>
      <c r="E385" s="74" t="str">
        <f>'Stakeholders Contact Details'!J113</f>
        <v>SA</v>
      </c>
      <c r="F385" s="36" t="str">
        <f>'Stakeholders Contact Details'!K113</f>
        <v>Informed</v>
      </c>
    </row>
    <row r="386" spans="1:6" x14ac:dyDescent="0.25">
      <c r="A386" s="35" t="str">
        <f>'Stakeholders Contact Details'!E114</f>
        <v>City of Onkaparinga</v>
      </c>
      <c r="B386" s="37" t="str">
        <f>'Stakeholders Contact Details'!G114</f>
        <v>Government</v>
      </c>
      <c r="C386" s="37">
        <f>'Stakeholders Contact Details'!H114</f>
        <v>0</v>
      </c>
      <c r="D386" s="37" t="s">
        <v>5067</v>
      </c>
      <c r="E386" s="73" t="str">
        <f>'Stakeholders Contact Details'!J114</f>
        <v>SA</v>
      </c>
      <c r="F386" s="37" t="str">
        <f>'Stakeholders Contact Details'!K114</f>
        <v>Informed</v>
      </c>
    </row>
    <row r="387" spans="1:6" x14ac:dyDescent="0.25">
      <c r="A387" s="34" t="str">
        <f>'Stakeholders Contact Details'!E115</f>
        <v>City of Playford</v>
      </c>
      <c r="B387" s="36" t="str">
        <f>'Stakeholders Contact Details'!G115</f>
        <v>Government</v>
      </c>
      <c r="C387" s="36">
        <f>'Stakeholders Contact Details'!H115</f>
        <v>0</v>
      </c>
      <c r="D387" s="36" t="s">
        <v>5067</v>
      </c>
      <c r="E387" s="74" t="str">
        <f>'Stakeholders Contact Details'!J115</f>
        <v>SA</v>
      </c>
      <c r="F387" s="36" t="str">
        <f>'Stakeholders Contact Details'!K115</f>
        <v>Informed</v>
      </c>
    </row>
    <row r="388" spans="1:6" x14ac:dyDescent="0.25">
      <c r="A388" s="35" t="str">
        <f>'Stakeholders Contact Details'!E116</f>
        <v>City of Port Adelaide Enfield</v>
      </c>
      <c r="B388" s="37" t="str">
        <f>'Stakeholders Contact Details'!G116</f>
        <v>Government</v>
      </c>
      <c r="C388" s="37">
        <f>'Stakeholders Contact Details'!H116</f>
        <v>0</v>
      </c>
      <c r="D388" s="37" t="s">
        <v>5067</v>
      </c>
      <c r="E388" s="73" t="str">
        <f>'Stakeholders Contact Details'!J116</f>
        <v>SA</v>
      </c>
      <c r="F388" s="37" t="str">
        <f>'Stakeholders Contact Details'!K116</f>
        <v>Informed</v>
      </c>
    </row>
    <row r="389" spans="1:6" x14ac:dyDescent="0.25">
      <c r="A389" s="34" t="str">
        <f>'Stakeholders Contact Details'!E117</f>
        <v>City of Prospect</v>
      </c>
      <c r="B389" s="36" t="str">
        <f>'Stakeholders Contact Details'!G117</f>
        <v>Government</v>
      </c>
      <c r="C389" s="36">
        <f>'Stakeholders Contact Details'!H117</f>
        <v>0</v>
      </c>
      <c r="D389" s="36" t="s">
        <v>5067</v>
      </c>
      <c r="E389" s="74" t="str">
        <f>'Stakeholders Contact Details'!J117</f>
        <v>SA</v>
      </c>
      <c r="F389" s="36" t="str">
        <f>'Stakeholders Contact Details'!K117</f>
        <v>Informed</v>
      </c>
    </row>
    <row r="390" spans="1:6" x14ac:dyDescent="0.25">
      <c r="A390" s="35" t="str">
        <f>'Stakeholders Contact Details'!E118</f>
        <v>City of Salisbury</v>
      </c>
      <c r="B390" s="37" t="str">
        <f>'Stakeholders Contact Details'!G118</f>
        <v>Government</v>
      </c>
      <c r="C390" s="37">
        <f>'Stakeholders Contact Details'!H118</f>
        <v>0</v>
      </c>
      <c r="D390" s="37" t="s">
        <v>5067</v>
      </c>
      <c r="E390" s="73" t="str">
        <f>'Stakeholders Contact Details'!J118</f>
        <v>SA</v>
      </c>
      <c r="F390" s="37" t="str">
        <f>'Stakeholders Contact Details'!K118</f>
        <v>Informed</v>
      </c>
    </row>
    <row r="391" spans="1:6" x14ac:dyDescent="0.25">
      <c r="A391" s="34" t="str">
        <f>'Stakeholders Contact Details'!E119</f>
        <v>City of Tea Tree Gully</v>
      </c>
      <c r="B391" s="36" t="str">
        <f>'Stakeholders Contact Details'!G119</f>
        <v>Government</v>
      </c>
      <c r="C391" s="36">
        <f>'Stakeholders Contact Details'!H119</f>
        <v>0</v>
      </c>
      <c r="D391" s="36" t="s">
        <v>5067</v>
      </c>
      <c r="E391" s="74" t="str">
        <f>'Stakeholders Contact Details'!J119</f>
        <v>SA</v>
      </c>
      <c r="F391" s="36" t="str">
        <f>'Stakeholders Contact Details'!K119</f>
        <v>Informed</v>
      </c>
    </row>
    <row r="392" spans="1:6" x14ac:dyDescent="0.25">
      <c r="A392" s="35" t="str">
        <f>'Stakeholders Contact Details'!E120</f>
        <v>City of Unley</v>
      </c>
      <c r="B392" s="37" t="str">
        <f>'Stakeholders Contact Details'!G120</f>
        <v>Government</v>
      </c>
      <c r="C392" s="37">
        <f>'Stakeholders Contact Details'!H120</f>
        <v>0</v>
      </c>
      <c r="D392" s="37" t="s">
        <v>5067</v>
      </c>
      <c r="E392" s="73" t="str">
        <f>'Stakeholders Contact Details'!J120</f>
        <v>SA</v>
      </c>
      <c r="F392" s="37" t="str">
        <f>'Stakeholders Contact Details'!K120</f>
        <v>Informed</v>
      </c>
    </row>
    <row r="393" spans="1:6" x14ac:dyDescent="0.25">
      <c r="A393" s="34" t="str">
        <f>'Stakeholders Contact Details'!E121</f>
        <v>City of Victor Harbor</v>
      </c>
      <c r="B393" s="36" t="str">
        <f>'Stakeholders Contact Details'!G121</f>
        <v>Government</v>
      </c>
      <c r="C393" s="36">
        <f>'Stakeholders Contact Details'!H121</f>
        <v>0</v>
      </c>
      <c r="D393" s="36" t="s">
        <v>5067</v>
      </c>
      <c r="E393" s="74" t="str">
        <f>'Stakeholders Contact Details'!J121</f>
        <v>SA</v>
      </c>
      <c r="F393" s="36" t="str">
        <f>'Stakeholders Contact Details'!K121</f>
        <v>Informed</v>
      </c>
    </row>
    <row r="394" spans="1:6" x14ac:dyDescent="0.25">
      <c r="A394" s="35" t="str">
        <f>'Stakeholders Contact Details'!E122</f>
        <v>City of West Torrens</v>
      </c>
      <c r="B394" s="37" t="str">
        <f>'Stakeholders Contact Details'!G122</f>
        <v>Government</v>
      </c>
      <c r="C394" s="37">
        <f>'Stakeholders Contact Details'!H122</f>
        <v>0</v>
      </c>
      <c r="D394" s="37" t="s">
        <v>5067</v>
      </c>
      <c r="E394" s="73" t="str">
        <f>'Stakeholders Contact Details'!J122</f>
        <v>SA</v>
      </c>
      <c r="F394" s="37" t="str">
        <f>'Stakeholders Contact Details'!K122</f>
        <v>Informed</v>
      </c>
    </row>
    <row r="395" spans="1:6" x14ac:dyDescent="0.25">
      <c r="A395" s="34" t="str">
        <f>'Stakeholders Contact Details'!E123</f>
        <v>City of Whyalla</v>
      </c>
      <c r="B395" s="36" t="str">
        <f>'Stakeholders Contact Details'!G123</f>
        <v>Government</v>
      </c>
      <c r="C395" s="36">
        <f>'Stakeholders Contact Details'!H123</f>
        <v>0</v>
      </c>
      <c r="D395" s="36" t="s">
        <v>5067</v>
      </c>
      <c r="E395" s="74" t="str">
        <f>'Stakeholders Contact Details'!J123</f>
        <v>SA</v>
      </c>
      <c r="F395" s="36" t="str">
        <f>'Stakeholders Contact Details'!K123</f>
        <v>Informed</v>
      </c>
    </row>
    <row r="396" spans="1:6" x14ac:dyDescent="0.25">
      <c r="A396" s="35" t="str">
        <f>'Stakeholders Contact Details'!E1885</f>
        <v>Civil Contractors Federation (National)</v>
      </c>
      <c r="B396" s="37" t="str">
        <f>'Stakeholders Contact Details'!G1885</f>
        <v>Peak body</v>
      </c>
      <c r="C396" s="37">
        <f>'Stakeholders Contact Details'!H1885</f>
        <v>0</v>
      </c>
      <c r="D396" s="37"/>
      <c r="E396" s="73" t="s">
        <v>208</v>
      </c>
      <c r="F396" s="37" t="str">
        <f>'Stakeholders Contact Details'!K1885</f>
        <v>Informed</v>
      </c>
    </row>
    <row r="397" spans="1:6" x14ac:dyDescent="0.25">
      <c r="A397" s="34" t="str">
        <f>'Stakeholders Contact Details'!E647</f>
        <v>Civil Contractors Federation (NSW Branch)</v>
      </c>
      <c r="B397" s="36" t="s">
        <v>137</v>
      </c>
      <c r="C397" s="36">
        <f>'Stakeholders Contact Details'!H647</f>
        <v>0</v>
      </c>
      <c r="D397" s="36"/>
      <c r="E397" s="74" t="str">
        <f>'Stakeholders Contact Details'!J647</f>
        <v>NSW</v>
      </c>
      <c r="F397" s="36" t="str">
        <f>'Stakeholders Contact Details'!K647</f>
        <v>Informed</v>
      </c>
    </row>
    <row r="398" spans="1:6" x14ac:dyDescent="0.25">
      <c r="A398" s="35" t="str">
        <f>'Stakeholders Contact Details'!E14</f>
        <v>Civil Contractors Federation (Victorian Branch)</v>
      </c>
      <c r="B398" s="37" t="s">
        <v>137</v>
      </c>
      <c r="C398" s="37"/>
      <c r="D398" s="37"/>
      <c r="E398" s="73" t="str">
        <f>'Stakeholders Contact Details'!J14</f>
        <v>Vic</v>
      </c>
      <c r="F398" s="37" t="str">
        <f>'Stakeholders Contact Details'!K14</f>
        <v>Informed</v>
      </c>
    </row>
    <row r="399" spans="1:6" x14ac:dyDescent="0.25">
      <c r="A399" s="34" t="str">
        <f>'Stakeholders Contact Details'!E474</f>
        <v>Civil Contractors Federation QLD</v>
      </c>
      <c r="B399" s="36" t="s">
        <v>137</v>
      </c>
      <c r="C399" s="36">
        <f>'Stakeholders Contact Details'!H474</f>
        <v>0</v>
      </c>
      <c r="D399" s="36"/>
      <c r="E399" s="74" t="str">
        <f>'Stakeholders Contact Details'!J474</f>
        <v>Qld</v>
      </c>
      <c r="F399" s="36" t="str">
        <f>'Stakeholders Contact Details'!K474</f>
        <v>Informed</v>
      </c>
    </row>
    <row r="400" spans="1:6" x14ac:dyDescent="0.25">
      <c r="A400" s="35" t="str">
        <f>'Stakeholders Contact Details'!E1439</f>
        <v>Civil Contractors Federation South Australia Ltd</v>
      </c>
      <c r="B400" s="37" t="s">
        <v>137</v>
      </c>
      <c r="C400" s="37">
        <f>'Stakeholders Contact Details'!H1439</f>
        <v>0</v>
      </c>
      <c r="D400" s="37"/>
      <c r="E400" s="73" t="s">
        <v>129</v>
      </c>
      <c r="F400" s="37" t="str">
        <f>'Stakeholders Contact Details'!K1439</f>
        <v>Informed</v>
      </c>
    </row>
    <row r="401" spans="1:6" x14ac:dyDescent="0.25">
      <c r="A401" s="34" t="str">
        <f>'Stakeholders Contact Details'!E1244</f>
        <v>Civil Safety Pty Ltd</v>
      </c>
      <c r="B401" s="36" t="s">
        <v>287</v>
      </c>
      <c r="C401" s="36">
        <f>'Stakeholders Contact Details'!H1244</f>
        <v>0</v>
      </c>
      <c r="D401" s="36"/>
      <c r="E401" s="74" t="s">
        <v>208</v>
      </c>
      <c r="F401" s="36" t="str">
        <f>'Stakeholders Contact Details'!K1244</f>
        <v>Informed</v>
      </c>
    </row>
    <row r="402" spans="1:6" x14ac:dyDescent="0.25">
      <c r="A402" s="35" t="str">
        <f>'Stakeholders Contact Details'!E1124</f>
        <v>CIVIL TRAINED PTY LTD</v>
      </c>
      <c r="B402" s="37" t="s">
        <v>17</v>
      </c>
      <c r="C402" s="37">
        <f>'Stakeholders Contact Details'!H1124</f>
        <v>0</v>
      </c>
      <c r="D402" s="37"/>
      <c r="E402" s="73" t="s">
        <v>208</v>
      </c>
      <c r="F402" s="37" t="str">
        <f>'Stakeholders Contact Details'!K1124</f>
        <v>Informed</v>
      </c>
    </row>
    <row r="403" spans="1:6" x14ac:dyDescent="0.25">
      <c r="A403" s="34" t="str">
        <f>'Stakeholders Contact Details'!E124</f>
        <v>Clare &amp; Gilbert Valleys Council</v>
      </c>
      <c r="B403" s="36" t="str">
        <f>'Stakeholders Contact Details'!G124</f>
        <v>Government</v>
      </c>
      <c r="C403" s="36">
        <f>'Stakeholders Contact Details'!H124</f>
        <v>0</v>
      </c>
      <c r="D403" s="36" t="s">
        <v>5067</v>
      </c>
      <c r="E403" s="74" t="str">
        <f>'Stakeholders Contact Details'!J124</f>
        <v>SA</v>
      </c>
      <c r="F403" s="36" t="str">
        <f>'Stakeholders Contact Details'!K124</f>
        <v>Informed</v>
      </c>
    </row>
    <row r="404" spans="1:6" x14ac:dyDescent="0.25">
      <c r="A404" s="35" t="str">
        <f>'Stakeholders Contact Details'!E185</f>
        <v>Clarence Valley Council</v>
      </c>
      <c r="B404" s="37" t="str">
        <f>'Stakeholders Contact Details'!G185</f>
        <v>Government</v>
      </c>
      <c r="C404" s="37">
        <f>'Stakeholders Contact Details'!H185</f>
        <v>0</v>
      </c>
      <c r="D404" s="37" t="s">
        <v>5067</v>
      </c>
      <c r="E404" s="73" t="str">
        <f>'Stakeholders Contact Details'!J185</f>
        <v>NSW</v>
      </c>
      <c r="F404" s="37" t="str">
        <f>'Stakeholders Contact Details'!K185</f>
        <v>Informed</v>
      </c>
    </row>
    <row r="405" spans="1:6" x14ac:dyDescent="0.25">
      <c r="A405" s="34" t="str">
        <f>'Stakeholders Contact Details'!E1649</f>
        <v>Class Of Your Own Limited</v>
      </c>
      <c r="B405" s="36" t="s">
        <v>17</v>
      </c>
      <c r="C405" s="36">
        <f>'Stakeholders Contact Details'!H1649</f>
        <v>0</v>
      </c>
      <c r="D405" s="36"/>
      <c r="E405" s="74" t="s">
        <v>208</v>
      </c>
      <c r="F405" s="36" t="str">
        <f>'Stakeholders Contact Details'!K1649</f>
        <v>Informed</v>
      </c>
    </row>
    <row r="406" spans="1:6" x14ac:dyDescent="0.25">
      <c r="A406" s="35" t="str">
        <f>'Stakeholders Contact Details'!E812</f>
        <v>Cleveland Education and Training Centre</v>
      </c>
      <c r="B406" s="37" t="str">
        <f>'Stakeholders Contact Details'!G812</f>
        <v>RTO</v>
      </c>
      <c r="C406" s="37">
        <f>'Stakeholders Contact Details'!H812</f>
        <v>0</v>
      </c>
      <c r="D406" s="37"/>
      <c r="E406" s="73" t="s">
        <v>129</v>
      </c>
      <c r="F406" s="37" t="str">
        <f>'Stakeholders Contact Details'!K812</f>
        <v>Informed</v>
      </c>
    </row>
    <row r="407" spans="1:6" x14ac:dyDescent="0.25">
      <c r="A407" s="34" t="str">
        <f>'Stakeholders Contact Details'!E1937</f>
        <v>Climate Change Authority</v>
      </c>
      <c r="B407" s="36" t="str">
        <f>'Stakeholders Contact Details'!G1937</f>
        <v>Government</v>
      </c>
      <c r="C407" s="36">
        <f>'Stakeholders Contact Details'!H1937</f>
        <v>0</v>
      </c>
      <c r="D407" s="36"/>
      <c r="E407" s="74" t="s">
        <v>208</v>
      </c>
      <c r="F407" s="36" t="str">
        <f>'Stakeholders Contact Details'!K1937</f>
        <v>Engaged</v>
      </c>
    </row>
    <row r="408" spans="1:6" x14ac:dyDescent="0.25">
      <c r="A408" s="35" t="str">
        <f>'Stakeholders Contact Details'!E269</f>
        <v>Cloncurry Shire Council</v>
      </c>
      <c r="B408" s="37" t="str">
        <f>'Stakeholders Contact Details'!G269</f>
        <v>Government</v>
      </c>
      <c r="C408" s="37">
        <f>'Stakeholders Contact Details'!H269</f>
        <v>0</v>
      </c>
      <c r="D408" s="37" t="s">
        <v>5067</v>
      </c>
      <c r="E408" s="73" t="str">
        <f>'Stakeholders Contact Details'!J269</f>
        <v>Qld</v>
      </c>
      <c r="F408" s="37" t="str">
        <f>'Stakeholders Contact Details'!K269</f>
        <v>Informed</v>
      </c>
    </row>
    <row r="409" spans="1:6" x14ac:dyDescent="0.25">
      <c r="A409" s="34" t="str">
        <f>'Stakeholders Contact Details'!E1599</f>
        <v>Cloudten Pty Ltd</v>
      </c>
      <c r="B409" s="36" t="s">
        <v>602</v>
      </c>
      <c r="C409" s="36">
        <f>'Stakeholders Contact Details'!H1599</f>
        <v>0</v>
      </c>
      <c r="D409" s="36"/>
      <c r="E409" s="74" t="s">
        <v>208</v>
      </c>
      <c r="F409" s="36" t="str">
        <f>'Stakeholders Contact Details'!K1599</f>
        <v>Informed</v>
      </c>
    </row>
    <row r="410" spans="1:6" x14ac:dyDescent="0.25">
      <c r="A410" s="35" t="str">
        <f>'Stakeholders Contact Details'!E1750</f>
        <v>CnG Empolyment</v>
      </c>
      <c r="B410" s="37" t="s">
        <v>287</v>
      </c>
      <c r="C410" s="37">
        <f>'Stakeholders Contact Details'!H1750</f>
        <v>0</v>
      </c>
      <c r="D410" s="37"/>
      <c r="E410" s="73" t="s">
        <v>208</v>
      </c>
      <c r="F410" s="37" t="str">
        <f>'Stakeholders Contact Details'!K1750</f>
        <v>Informed</v>
      </c>
    </row>
    <row r="411" spans="1:6" x14ac:dyDescent="0.25">
      <c r="A411" s="34" t="str">
        <f>'Stakeholders Contact Details'!E1249</f>
        <v>Coal Train Australia Pty Ltd</v>
      </c>
      <c r="B411" s="36" t="s">
        <v>17</v>
      </c>
      <c r="C411" s="36">
        <f>'Stakeholders Contact Details'!H1249</f>
        <v>0</v>
      </c>
      <c r="D411" s="36"/>
      <c r="E411" s="74" t="s">
        <v>208</v>
      </c>
      <c r="F411" s="36" t="str">
        <f>'Stakeholders Contact Details'!K1249</f>
        <v>Informed</v>
      </c>
    </row>
    <row r="412" spans="1:6" x14ac:dyDescent="0.25">
      <c r="A412" s="35" t="str">
        <f>'Stakeholders Contact Details'!E1630</f>
        <v>Coastal OHS Services Pty Ltd</v>
      </c>
      <c r="B412" s="37" t="s">
        <v>602</v>
      </c>
      <c r="C412" s="37">
        <f>'Stakeholders Contact Details'!H1630</f>
        <v>0</v>
      </c>
      <c r="D412" s="37"/>
      <c r="E412" s="73" t="s">
        <v>208</v>
      </c>
      <c r="F412" s="37" t="str">
        <f>'Stakeholders Contact Details'!K1630</f>
        <v>Informed</v>
      </c>
    </row>
    <row r="413" spans="1:6" x14ac:dyDescent="0.25">
      <c r="A413" s="34" t="str">
        <f>'Stakeholders Contact Details'!E1086</f>
        <v>Coates Hire Operations Pty Ltd</v>
      </c>
      <c r="B413" s="36" t="str">
        <f>'Stakeholders Contact Details'!G1086</f>
        <v>Employers</v>
      </c>
      <c r="C413" s="36">
        <f>'Stakeholders Contact Details'!H1086</f>
        <v>0</v>
      </c>
      <c r="D413" s="36"/>
      <c r="E413" s="74" t="s">
        <v>208</v>
      </c>
      <c r="F413" s="36" t="str">
        <f>'Stakeholders Contact Details'!K1086</f>
        <v>Informed</v>
      </c>
    </row>
    <row r="414" spans="1:6" x14ac:dyDescent="0.25">
      <c r="A414" s="35" t="str">
        <f>'Stakeholders Contact Details'!E186</f>
        <v>Cobar Shire Council</v>
      </c>
      <c r="B414" s="37" t="str">
        <f>'Stakeholders Contact Details'!G186</f>
        <v>Government</v>
      </c>
      <c r="C414" s="37">
        <f>'Stakeholders Contact Details'!H186</f>
        <v>0</v>
      </c>
      <c r="D414" s="37" t="s">
        <v>5067</v>
      </c>
      <c r="E414" s="73" t="str">
        <f>'Stakeholders Contact Details'!J186</f>
        <v>NSW</v>
      </c>
      <c r="F414" s="37" t="str">
        <f>'Stakeholders Contact Details'!K186</f>
        <v>Informed</v>
      </c>
    </row>
    <row r="415" spans="1:6" x14ac:dyDescent="0.25">
      <c r="A415" s="34" t="str">
        <f>'Stakeholders Contact Details'!E653</f>
        <v>Coffs Coast Education and Training Organisation</v>
      </c>
      <c r="B415" s="36" t="s">
        <v>17</v>
      </c>
      <c r="C415" s="36">
        <f>'Stakeholders Contact Details'!H653</f>
        <v>0</v>
      </c>
      <c r="D415" s="36"/>
      <c r="E415" s="74" t="str">
        <f>'Stakeholders Contact Details'!J653</f>
        <v>NSW</v>
      </c>
      <c r="F415" s="36" t="str">
        <f>'Stakeholders Contact Details'!K653</f>
        <v>Informed</v>
      </c>
    </row>
    <row r="416" spans="1:6" x14ac:dyDescent="0.25">
      <c r="A416" s="35" t="str">
        <f>'Stakeholders Contact Details'!E187</f>
        <v>Coffs Harbour City Council</v>
      </c>
      <c r="B416" s="37" t="str">
        <f>'Stakeholders Contact Details'!G187</f>
        <v>Government</v>
      </c>
      <c r="C416" s="37">
        <f>'Stakeholders Contact Details'!H187</f>
        <v>0</v>
      </c>
      <c r="D416" s="37" t="s">
        <v>5067</v>
      </c>
      <c r="E416" s="73" t="str">
        <f>'Stakeholders Contact Details'!J187</f>
        <v>NSW</v>
      </c>
      <c r="F416" s="37" t="str">
        <f>'Stakeholders Contact Details'!K187</f>
        <v>Informed</v>
      </c>
    </row>
    <row r="417" spans="1:6" x14ac:dyDescent="0.25">
      <c r="A417" s="34" t="str">
        <f>'Stakeholders Contact Details'!E349</f>
        <v>Coliban Water Corporation</v>
      </c>
      <c r="B417" s="36" t="str">
        <f>'Stakeholders Contact Details'!G349</f>
        <v>Employers</v>
      </c>
      <c r="C417" s="36">
        <f>'Stakeholders Contact Details'!H349</f>
        <v>0</v>
      </c>
      <c r="D417" s="36" t="s">
        <v>5067</v>
      </c>
      <c r="E417" s="74" t="s">
        <v>208</v>
      </c>
      <c r="F417" s="36" t="str">
        <f>'Stakeholders Contact Details'!K349</f>
        <v>Informed</v>
      </c>
    </row>
    <row r="418" spans="1:6" x14ac:dyDescent="0.25">
      <c r="A418" s="35" t="str">
        <f>'Stakeholders Contact Details'!E1705</f>
        <v>Collabaloop</v>
      </c>
      <c r="B418" s="37" t="s">
        <v>602</v>
      </c>
      <c r="C418" s="37">
        <f>'Stakeholders Contact Details'!H1705</f>
        <v>0</v>
      </c>
      <c r="D418" s="37"/>
      <c r="E418" s="73" t="s">
        <v>208</v>
      </c>
      <c r="F418" s="37" t="str">
        <f>'Stakeholders Contact Details'!K1705</f>
        <v>Informed</v>
      </c>
    </row>
    <row r="419" spans="1:6" x14ac:dyDescent="0.25">
      <c r="A419" s="34" t="str">
        <f>'Stakeholders Contact Details'!E1508</f>
        <v>Combined Team Services Pty Ltd</v>
      </c>
      <c r="B419" s="36" t="s">
        <v>287</v>
      </c>
      <c r="C419" s="36">
        <f>'Stakeholders Contact Details'!H1508</f>
        <v>0</v>
      </c>
      <c r="D419" s="36"/>
      <c r="E419" s="74" t="s">
        <v>208</v>
      </c>
      <c r="F419" s="36" t="str">
        <f>'Stakeholders Contact Details'!K1508</f>
        <v>Informed</v>
      </c>
    </row>
    <row r="420" spans="1:6" x14ac:dyDescent="0.25">
      <c r="A420" s="35" t="str">
        <f>'Stakeholders Contact Details'!E999</f>
        <v>Combined Training &amp; Consulting Pty Ltd</v>
      </c>
      <c r="B420" s="37" t="str">
        <f>'Stakeholders Contact Details'!G999</f>
        <v>RTO</v>
      </c>
      <c r="C420" s="37">
        <f>'Stakeholders Contact Details'!H999</f>
        <v>0</v>
      </c>
      <c r="D420" s="37"/>
      <c r="E420" s="73" t="s">
        <v>208</v>
      </c>
      <c r="F420" s="37" t="str">
        <f>'Stakeholders Contact Details'!K999</f>
        <v>Informed</v>
      </c>
    </row>
    <row r="421" spans="1:6" x14ac:dyDescent="0.25">
      <c r="A421" s="34" t="str">
        <f>'Stakeholders Contact Details'!E891</f>
        <v>COMMONSENSE SAFETY TRAINING PTY LTD</v>
      </c>
      <c r="B421" s="36" t="str">
        <f>'Stakeholders Contact Details'!G891</f>
        <v>RTO</v>
      </c>
      <c r="C421" s="36">
        <f>'Stakeholders Contact Details'!H891</f>
        <v>0</v>
      </c>
      <c r="D421" s="36"/>
      <c r="E421" s="74" t="s">
        <v>208</v>
      </c>
      <c r="F421" s="36" t="str">
        <f>'Stakeholders Contact Details'!K891</f>
        <v>Informed</v>
      </c>
    </row>
    <row r="422" spans="1:6" x14ac:dyDescent="0.25">
      <c r="A422" s="35" t="str">
        <f>'Stakeholders Contact Details'!E661</f>
        <v>Community College-Northern Inland Inc</v>
      </c>
      <c r="B422" s="37" t="s">
        <v>17</v>
      </c>
      <c r="C422" s="37">
        <f>'Stakeholders Contact Details'!H661</f>
        <v>0</v>
      </c>
      <c r="D422" s="37"/>
      <c r="E422" s="73" t="str">
        <f>'Stakeholders Contact Details'!J661</f>
        <v>NSW</v>
      </c>
      <c r="F422" s="37" t="str">
        <f>'Stakeholders Contact Details'!K661</f>
        <v>Informed</v>
      </c>
    </row>
    <row r="423" spans="1:6" x14ac:dyDescent="0.25">
      <c r="A423" s="34" t="str">
        <f>'Stakeholders Contact Details'!E1725</f>
        <v>Community Solutions</v>
      </c>
      <c r="B423" s="36" t="s">
        <v>602</v>
      </c>
      <c r="C423" s="36">
        <f>'Stakeholders Contact Details'!H1725</f>
        <v>0</v>
      </c>
      <c r="D423" s="36"/>
      <c r="E423" s="74" t="s">
        <v>208</v>
      </c>
      <c r="F423" s="36" t="str">
        <f>'Stakeholders Contact Details'!K1725</f>
        <v>Informed</v>
      </c>
    </row>
    <row r="424" spans="1:6" x14ac:dyDescent="0.25">
      <c r="A424" s="35" t="str">
        <f>'Stakeholders Contact Details'!E1290</f>
        <v>Competency Australia Pty Limited</v>
      </c>
      <c r="B424" s="37" t="s">
        <v>17</v>
      </c>
      <c r="C424" s="37">
        <f>'Stakeholders Contact Details'!H1290</f>
        <v>0</v>
      </c>
      <c r="D424" s="37"/>
      <c r="E424" s="73" t="s">
        <v>208</v>
      </c>
      <c r="F424" s="37" t="str">
        <f>'Stakeholders Contact Details'!K1290</f>
        <v>Informed</v>
      </c>
    </row>
    <row r="425" spans="1:6" x14ac:dyDescent="0.25">
      <c r="A425" s="34" t="str">
        <f>'Stakeholders Contact Details'!E816</f>
        <v>Competency Training Pty Ltd</v>
      </c>
      <c r="B425" s="36" t="str">
        <f>'Stakeholders Contact Details'!G816</f>
        <v>RTO</v>
      </c>
      <c r="C425" s="36">
        <f>'Stakeholders Contact Details'!H816</f>
        <v>0</v>
      </c>
      <c r="D425" s="36"/>
      <c r="E425" s="74" t="s">
        <v>129</v>
      </c>
      <c r="F425" s="36" t="str">
        <f>'Stakeholders Contact Details'!K816</f>
        <v>Informed</v>
      </c>
    </row>
    <row r="426" spans="1:6" x14ac:dyDescent="0.25">
      <c r="A426" s="35" t="str">
        <f>'Stakeholders Contact Details'!E1300</f>
        <v>Complete Qualifications Pty Ltd</v>
      </c>
      <c r="B426" s="37" t="s">
        <v>17</v>
      </c>
      <c r="C426" s="37">
        <f>'Stakeholders Contact Details'!H1300</f>
        <v>0</v>
      </c>
      <c r="D426" s="37"/>
      <c r="E426" s="73" t="s">
        <v>208</v>
      </c>
      <c r="F426" s="37" t="str">
        <f>'Stakeholders Contact Details'!K1300</f>
        <v>Informed</v>
      </c>
    </row>
    <row r="427" spans="1:6" x14ac:dyDescent="0.25">
      <c r="A427" s="34" t="str">
        <f>'Stakeholders Contact Details'!E901</f>
        <v>Connect Consulting &amp; Training Pty Ltd</v>
      </c>
      <c r="B427" s="36" t="str">
        <f>'Stakeholders Contact Details'!G901</f>
        <v>RTO</v>
      </c>
      <c r="C427" s="36">
        <f>'Stakeholders Contact Details'!H901</f>
        <v>0</v>
      </c>
      <c r="D427" s="36"/>
      <c r="E427" s="74" t="s">
        <v>208</v>
      </c>
      <c r="F427" s="36" t="str">
        <f>'Stakeholders Contact Details'!K901</f>
        <v>Informed</v>
      </c>
    </row>
    <row r="428" spans="1:6" x14ac:dyDescent="0.25">
      <c r="A428" s="35" t="str">
        <f>'Stakeholders Contact Details'!E1486</f>
        <v>Connect Global Academy Pty Ltd</v>
      </c>
      <c r="B428" s="37" t="str">
        <f>'Stakeholders Contact Details'!G1486</f>
        <v>RTO</v>
      </c>
      <c r="C428" s="37">
        <f>'Stakeholders Contact Details'!H1486</f>
        <v>0</v>
      </c>
      <c r="D428" s="37"/>
      <c r="E428" s="73" t="s">
        <v>208</v>
      </c>
      <c r="F428" s="37" t="str">
        <f>'Stakeholders Contact Details'!K1486</f>
        <v>Informed</v>
      </c>
    </row>
    <row r="429" spans="1:6" x14ac:dyDescent="0.25">
      <c r="A429" s="34" t="str">
        <f>'Stakeholders Contact Details'!E1203</f>
        <v>Connect Skills Institute Pty Ltd</v>
      </c>
      <c r="B429" s="36" t="str">
        <f>'Stakeholders Contact Details'!G1203</f>
        <v>RTO</v>
      </c>
      <c r="C429" s="36">
        <f>'Stakeholders Contact Details'!H1203</f>
        <v>0</v>
      </c>
      <c r="D429" s="36"/>
      <c r="E429" s="74" t="s">
        <v>208</v>
      </c>
      <c r="F429" s="36" t="str">
        <f>'Stakeholders Contact Details'!K1203</f>
        <v>Informed</v>
      </c>
    </row>
    <row r="430" spans="1:6" x14ac:dyDescent="0.25">
      <c r="A430" s="35" t="str">
        <f>'Stakeholders Contact Details'!E1659</f>
        <v>Connecting industry</v>
      </c>
      <c r="B430" s="37" t="s">
        <v>602</v>
      </c>
      <c r="C430" s="37">
        <f>'Stakeholders Contact Details'!H1659</f>
        <v>0</v>
      </c>
      <c r="D430" s="37"/>
      <c r="E430" s="73" t="s">
        <v>208</v>
      </c>
      <c r="F430" s="37" t="str">
        <f>'Stakeholders Contact Details'!K1659</f>
        <v>Informed</v>
      </c>
    </row>
    <row r="431" spans="1:6" x14ac:dyDescent="0.25">
      <c r="A431" s="34" t="str">
        <f>'Stakeholders Contact Details'!E2024</f>
        <v>Construction Control</v>
      </c>
      <c r="B431" s="36" t="str">
        <f>'Stakeholders Contact Details'!G2024</f>
        <v>Employers</v>
      </c>
      <c r="C431" s="36">
        <f>'Stakeholders Contact Details'!H2024</f>
        <v>0</v>
      </c>
      <c r="D431" s="36"/>
      <c r="E431" s="74" t="s">
        <v>127</v>
      </c>
      <c r="F431" s="36" t="str">
        <f>'Stakeholders Contact Details'!K2024</f>
        <v>Informed</v>
      </c>
    </row>
    <row r="432" spans="1:6" x14ac:dyDescent="0.25">
      <c r="A432" s="35" t="str">
        <f>'Stakeholders Contact Details'!E1002</f>
        <v>Construction Employment Training and Welfare Ltd as Trustee for Creative Safety Initiatives Trust</v>
      </c>
      <c r="B432" s="37" t="str">
        <f>'Stakeholders Contact Details'!G1002</f>
        <v>RTO</v>
      </c>
      <c r="C432" s="37">
        <f>'Stakeholders Contact Details'!H1002</f>
        <v>0</v>
      </c>
      <c r="D432" s="37"/>
      <c r="E432" s="73" t="s">
        <v>208</v>
      </c>
      <c r="F432" s="37" t="str">
        <f>'Stakeholders Contact Details'!K1002</f>
        <v>Informed</v>
      </c>
    </row>
    <row r="433" spans="1:6" x14ac:dyDescent="0.25">
      <c r="A433" s="34" t="str">
        <f>'Stakeholders Contact Details'!E698</f>
        <v>CONSTRUCTION FORESTRY MARITIME EMPLOYEES UNION - CONSTRUCTION AND GENERAL DIVISION VICTORIA-TASMANIA DIVISIONAL BRANCH</v>
      </c>
      <c r="B433" s="36" t="s">
        <v>139</v>
      </c>
      <c r="C433" s="36">
        <f>'Stakeholders Contact Details'!H698</f>
        <v>0</v>
      </c>
      <c r="D433" s="36"/>
      <c r="E433" s="74" t="str">
        <f>'Stakeholders Contact Details'!J698</f>
        <v>NAT</v>
      </c>
      <c r="F433" s="36" t="str">
        <f>'Stakeholders Contact Details'!K698</f>
        <v>Informed</v>
      </c>
    </row>
    <row r="434" spans="1:6" x14ac:dyDescent="0.25">
      <c r="A434" s="35" t="str">
        <f>'Stakeholders Contact Details'!E1763</f>
        <v>Construction Forestry Mining and Energy Union Construction and General Division Victorian Branch</v>
      </c>
      <c r="B434" s="37" t="str">
        <f>'Stakeholders Contact Details'!G1763</f>
        <v>Union</v>
      </c>
      <c r="C434" s="37">
        <f>'Stakeholders Contact Details'!H1763</f>
        <v>0</v>
      </c>
      <c r="D434" s="37"/>
      <c r="E434" s="73" t="s">
        <v>195</v>
      </c>
      <c r="F434" s="37" t="str">
        <f>'Stakeholders Contact Details'!K1763</f>
        <v>Informed</v>
      </c>
    </row>
    <row r="435" spans="1:6" x14ac:dyDescent="0.25">
      <c r="A435" s="34" t="str">
        <f>'Stakeholders Contact Details'!E774</f>
        <v>Construction Industry Training Centre Inc</v>
      </c>
      <c r="B435" s="36" t="str">
        <f>'Stakeholders Contact Details'!G774</f>
        <v>RTO</v>
      </c>
      <c r="C435" s="36">
        <f>'Stakeholders Contact Details'!H774</f>
        <v>0</v>
      </c>
      <c r="D435" s="36"/>
      <c r="E435" s="74" t="s">
        <v>208</v>
      </c>
      <c r="F435" s="36" t="str">
        <f>'Stakeholders Contact Details'!K774</f>
        <v>Informed</v>
      </c>
    </row>
    <row r="436" spans="1:6" x14ac:dyDescent="0.25">
      <c r="A436" s="35" t="str">
        <f>'Stakeholders Contact Details'!E846</f>
        <v>Construction Machinery Training School Pty Ltd</v>
      </c>
      <c r="B436" s="37" t="str">
        <f>'Stakeholders Contact Details'!G846</f>
        <v>RTO</v>
      </c>
      <c r="C436" s="37">
        <f>'Stakeholders Contact Details'!H846</f>
        <v>0</v>
      </c>
      <c r="D436" s="37"/>
      <c r="E436" s="73" t="s">
        <v>208</v>
      </c>
      <c r="F436" s="37" t="str">
        <f>'Stakeholders Contact Details'!K846</f>
        <v>Informed</v>
      </c>
    </row>
    <row r="437" spans="1:6" x14ac:dyDescent="0.25">
      <c r="A437" s="34" t="str">
        <f>'Stakeholders Contact Details'!E1118</f>
        <v>Construction Safety Assurance Pty. Ltd.</v>
      </c>
      <c r="B437" s="36" t="s">
        <v>602</v>
      </c>
      <c r="C437" s="36">
        <f>'Stakeholders Contact Details'!H1118</f>
        <v>0</v>
      </c>
      <c r="D437" s="36"/>
      <c r="E437" s="74" t="s">
        <v>208</v>
      </c>
      <c r="F437" s="36" t="str">
        <f>'Stakeholders Contact Details'!K1118</f>
        <v>Informed</v>
      </c>
    </row>
    <row r="438" spans="1:6" x14ac:dyDescent="0.25">
      <c r="A438" s="35" t="str">
        <f>'Stakeholders Contact Details'!E1266</f>
        <v>Construction Skills Centre</v>
      </c>
      <c r="B438" s="37" t="s">
        <v>17</v>
      </c>
      <c r="C438" s="37">
        <f>'Stakeholders Contact Details'!H1266</f>
        <v>0</v>
      </c>
      <c r="D438" s="37"/>
      <c r="E438" s="73" t="s">
        <v>208</v>
      </c>
      <c r="F438" s="37" t="str">
        <f>'Stakeholders Contact Details'!K1266</f>
        <v>Informed</v>
      </c>
    </row>
    <row r="439" spans="1:6" x14ac:dyDescent="0.25">
      <c r="A439" s="34" t="str">
        <f>'Stakeholders Contact Details'!E1954</f>
        <v>Construction Skills Queensland (CSQ)</v>
      </c>
      <c r="B439" s="36" t="str">
        <f>'Stakeholders Contact Details'!G1954</f>
        <v>Peak body</v>
      </c>
      <c r="C439" s="36">
        <f>'Stakeholders Contact Details'!H1954</f>
        <v>0</v>
      </c>
      <c r="D439" s="36"/>
      <c r="E439" s="74" t="s">
        <v>129</v>
      </c>
      <c r="F439" s="36" t="str">
        <f>'Stakeholders Contact Details'!K1954</f>
        <v>Engaged</v>
      </c>
    </row>
    <row r="440" spans="1:6" x14ac:dyDescent="0.25">
      <c r="A440" s="35" t="str">
        <f>'Stakeholders Contact Details'!E851</f>
        <v>Construction Training College Pty Ltd</v>
      </c>
      <c r="B440" s="37" t="str">
        <f>'Stakeholders Contact Details'!G851</f>
        <v>RTO</v>
      </c>
      <c r="C440" s="37">
        <f>'Stakeholders Contact Details'!H851</f>
        <v>0</v>
      </c>
      <c r="D440" s="37"/>
      <c r="E440" s="73" t="s">
        <v>129</v>
      </c>
      <c r="F440" s="37" t="str">
        <f>'Stakeholders Contact Details'!K851</f>
        <v>Informed</v>
      </c>
    </row>
    <row r="441" spans="1:6" x14ac:dyDescent="0.25">
      <c r="A441" s="34" t="str">
        <f>'Stakeholders Contact Details'!E790</f>
        <v>Construction Training Group Pty Ltd</v>
      </c>
      <c r="B441" s="36" t="str">
        <f>'Stakeholders Contact Details'!G790</f>
        <v>RTO</v>
      </c>
      <c r="C441" s="36">
        <f>'Stakeholders Contact Details'!H790</f>
        <v>0</v>
      </c>
      <c r="D441" s="36"/>
      <c r="E441" s="74" t="s">
        <v>208</v>
      </c>
      <c r="F441" s="36" t="str">
        <f>'Stakeholders Contact Details'!K790</f>
        <v>Informed</v>
      </c>
    </row>
    <row r="442" spans="1:6" x14ac:dyDescent="0.25">
      <c r="A442" s="35" t="str">
        <f>'Stakeholders Contact Details'!E1001</f>
        <v>Construction Training International Pty Ltd</v>
      </c>
      <c r="B442" s="37" t="str">
        <f>'Stakeholders Contact Details'!G1001</f>
        <v>RTO</v>
      </c>
      <c r="C442" s="37">
        <f>'Stakeholders Contact Details'!H1001</f>
        <v>0</v>
      </c>
      <c r="D442" s="37"/>
      <c r="E442" s="73" t="s">
        <v>208</v>
      </c>
      <c r="F442" s="37" t="str">
        <f>'Stakeholders Contact Details'!K1001</f>
        <v>Informed</v>
      </c>
    </row>
    <row r="443" spans="1:6" x14ac:dyDescent="0.25">
      <c r="A443" s="34" t="str">
        <f>'Stakeholders Contact Details'!E1683</f>
        <v>Contexture Architects</v>
      </c>
      <c r="B443" s="36" t="s">
        <v>287</v>
      </c>
      <c r="C443" s="36">
        <f>'Stakeholders Contact Details'!H1683</f>
        <v>0</v>
      </c>
      <c r="D443" s="36"/>
      <c r="E443" s="74" t="s">
        <v>208</v>
      </c>
      <c r="F443" s="36" t="str">
        <f>'Stakeholders Contact Details'!K1683</f>
        <v>Informed</v>
      </c>
    </row>
    <row r="444" spans="1:6" x14ac:dyDescent="0.25">
      <c r="A444" s="35" t="str">
        <f>'Stakeholders Contact Details'!E1638</f>
        <v>Contour3D</v>
      </c>
      <c r="B444" s="37" t="s">
        <v>287</v>
      </c>
      <c r="C444" s="37">
        <f>'Stakeholders Contact Details'!H1638</f>
        <v>0</v>
      </c>
      <c r="D444" s="37"/>
      <c r="E444" s="73" t="s">
        <v>208</v>
      </c>
      <c r="F444" s="37" t="str">
        <f>'Stakeholders Contact Details'!K1638</f>
        <v>Informed</v>
      </c>
    </row>
    <row r="445" spans="1:6" x14ac:dyDescent="0.25">
      <c r="A445" s="34" t="str">
        <f>'Stakeholders Contact Details'!E270</f>
        <v>Cook Shire Council</v>
      </c>
      <c r="B445" s="36" t="str">
        <f>'Stakeholders Contact Details'!G270</f>
        <v>Government</v>
      </c>
      <c r="C445" s="36">
        <f>'Stakeholders Contact Details'!H270</f>
        <v>0</v>
      </c>
      <c r="D445" s="36" t="s">
        <v>5067</v>
      </c>
      <c r="E445" s="74" t="str">
        <f>'Stakeholders Contact Details'!J270</f>
        <v>Qld</v>
      </c>
      <c r="F445" s="36" t="str">
        <f>'Stakeholders Contact Details'!K270</f>
        <v>Informed</v>
      </c>
    </row>
    <row r="446" spans="1:6" x14ac:dyDescent="0.25">
      <c r="A446" s="35" t="str">
        <f>'Stakeholders Contact Details'!E188</f>
        <v>Coolamon Shire Council</v>
      </c>
      <c r="B446" s="37" t="str">
        <f>'Stakeholders Contact Details'!G188</f>
        <v>Government</v>
      </c>
      <c r="C446" s="37">
        <f>'Stakeholders Contact Details'!H188</f>
        <v>0</v>
      </c>
      <c r="D446" s="37" t="s">
        <v>5067</v>
      </c>
      <c r="E446" s="73" t="str">
        <f>'Stakeholders Contact Details'!J188</f>
        <v>NSW</v>
      </c>
      <c r="F446" s="37" t="str">
        <f>'Stakeholders Contact Details'!K188</f>
        <v>Informed</v>
      </c>
    </row>
    <row r="447" spans="1:6" x14ac:dyDescent="0.25">
      <c r="A447" s="34" t="str">
        <f>'Stakeholders Contact Details'!E189</f>
        <v>Coonamble Shire Council</v>
      </c>
      <c r="B447" s="36" t="str">
        <f>'Stakeholders Contact Details'!G189</f>
        <v>Government</v>
      </c>
      <c r="C447" s="36">
        <f>'Stakeholders Contact Details'!H189</f>
        <v>0</v>
      </c>
      <c r="D447" s="36" t="s">
        <v>5067</v>
      </c>
      <c r="E447" s="74" t="str">
        <f>'Stakeholders Contact Details'!J189</f>
        <v>NSW</v>
      </c>
      <c r="F447" s="36" t="str">
        <f>'Stakeholders Contact Details'!K189</f>
        <v>Informed</v>
      </c>
    </row>
    <row r="448" spans="1:6" x14ac:dyDescent="0.25">
      <c r="A448" s="35" t="str">
        <f>'Stakeholders Contact Details'!E1415</f>
        <v>Cooper Cole Pty Ltd</v>
      </c>
      <c r="B448" s="37" t="s">
        <v>602</v>
      </c>
      <c r="C448" s="37">
        <f>'Stakeholders Contact Details'!H1415</f>
        <v>0</v>
      </c>
      <c r="D448" s="37"/>
      <c r="E448" s="73">
        <f>'Stakeholders Contact Details'!J1415</f>
        <v>0</v>
      </c>
      <c r="F448" s="37" t="str">
        <f>'Stakeholders Contact Details'!K1415</f>
        <v>Informed</v>
      </c>
    </row>
    <row r="449" spans="1:6" x14ac:dyDescent="0.25">
      <c r="A449" s="34" t="str">
        <f>'Stakeholders Contact Details'!E125</f>
        <v>Coorong District Council</v>
      </c>
      <c r="B449" s="36" t="str">
        <f>'Stakeholders Contact Details'!G125</f>
        <v>Government</v>
      </c>
      <c r="C449" s="36">
        <f>'Stakeholders Contact Details'!H125</f>
        <v>0</v>
      </c>
      <c r="D449" s="36" t="s">
        <v>5067</v>
      </c>
      <c r="E449" s="74" t="str">
        <f>'Stakeholders Contact Details'!J125</f>
        <v>SA</v>
      </c>
      <c r="F449" s="36" t="str">
        <f>'Stakeholders Contact Details'!K125</f>
        <v>Informed</v>
      </c>
    </row>
    <row r="450" spans="1:6" x14ac:dyDescent="0.25">
      <c r="A450" s="35" t="str">
        <f>'Stakeholders Contact Details'!E190</f>
        <v>Cootamundra-Gundagai Regional Council</v>
      </c>
      <c r="B450" s="37" t="str">
        <f>'Stakeholders Contact Details'!G190</f>
        <v>Government</v>
      </c>
      <c r="C450" s="37">
        <f>'Stakeholders Contact Details'!H190</f>
        <v>0</v>
      </c>
      <c r="D450" s="37" t="s">
        <v>5067</v>
      </c>
      <c r="E450" s="73" t="str">
        <f>'Stakeholders Contact Details'!J190</f>
        <v>NSW</v>
      </c>
      <c r="F450" s="37" t="str">
        <f>'Stakeholders Contact Details'!K190</f>
        <v>Informed</v>
      </c>
    </row>
    <row r="451" spans="1:6" x14ac:dyDescent="0.25">
      <c r="A451" s="34" t="str">
        <f>'Stakeholders Contact Details'!E126</f>
        <v>Copper Coast Council</v>
      </c>
      <c r="B451" s="36" t="str">
        <f>'Stakeholders Contact Details'!G126</f>
        <v>Government</v>
      </c>
      <c r="C451" s="36">
        <f>'Stakeholders Contact Details'!H126</f>
        <v>0</v>
      </c>
      <c r="D451" s="36" t="s">
        <v>5067</v>
      </c>
      <c r="E451" s="74" t="str">
        <f>'Stakeholders Contact Details'!J126</f>
        <v>SA</v>
      </c>
      <c r="F451" s="36" t="str">
        <f>'Stakeholders Contact Details'!K126</f>
        <v>Informed</v>
      </c>
    </row>
    <row r="452" spans="1:6" x14ac:dyDescent="0.25">
      <c r="A452" s="35" t="str">
        <f>'Stakeholders Contact Details'!E888</f>
        <v>Coral Sea Training and Employment Service Pty Ltd</v>
      </c>
      <c r="B452" s="37" t="str">
        <f>'Stakeholders Contact Details'!G888</f>
        <v>RTO</v>
      </c>
      <c r="C452" s="37">
        <f>'Stakeholders Contact Details'!H888</f>
        <v>0</v>
      </c>
      <c r="D452" s="37"/>
      <c r="E452" s="73" t="s">
        <v>208</v>
      </c>
      <c r="F452" s="37" t="str">
        <f>'Stakeholders Contact Details'!K888</f>
        <v>Informed</v>
      </c>
    </row>
    <row r="453" spans="1:6" x14ac:dyDescent="0.25">
      <c r="A453" s="34" t="str">
        <f>'Stakeholders Contact Details'!E1479</f>
        <v>Core Community Services Limited</v>
      </c>
      <c r="B453" s="36" t="s">
        <v>287</v>
      </c>
      <c r="C453" s="36">
        <f>'Stakeholders Contact Details'!H1479</f>
        <v>0</v>
      </c>
      <c r="D453" s="36"/>
      <c r="E453" s="74" t="s">
        <v>208</v>
      </c>
      <c r="F453" s="36" t="str">
        <f>'Stakeholders Contact Details'!K1479</f>
        <v>Informed</v>
      </c>
    </row>
    <row r="454" spans="1:6" x14ac:dyDescent="0.25">
      <c r="A454" s="35" t="str">
        <f>'Stakeholders Contact Details'!E930</f>
        <v>Core Crew Training Pty Ltd</v>
      </c>
      <c r="B454" s="37" t="str">
        <f>'Stakeholders Contact Details'!G930</f>
        <v>RTO</v>
      </c>
      <c r="C454" s="37">
        <f>'Stakeholders Contact Details'!H930</f>
        <v>0</v>
      </c>
      <c r="D454" s="37"/>
      <c r="E454" s="73" t="s">
        <v>208</v>
      </c>
      <c r="F454" s="37" t="str">
        <f>'Stakeholders Contact Details'!K930</f>
        <v>Informed</v>
      </c>
    </row>
    <row r="455" spans="1:6" x14ac:dyDescent="0.25">
      <c r="A455" s="34" t="str">
        <f>'Stakeholders Contact Details'!E980</f>
        <v>Core Training Group Pty Ltd</v>
      </c>
      <c r="B455" s="36" t="str">
        <f>'Stakeholders Contact Details'!G980</f>
        <v>RTO</v>
      </c>
      <c r="C455" s="36">
        <f>'Stakeholders Contact Details'!H980</f>
        <v>0</v>
      </c>
      <c r="D455" s="36"/>
      <c r="E455" s="74" t="s">
        <v>208</v>
      </c>
      <c r="F455" s="36" t="str">
        <f>'Stakeholders Contact Details'!K980</f>
        <v>Informed</v>
      </c>
    </row>
    <row r="456" spans="1:6" x14ac:dyDescent="0.25">
      <c r="A456" s="35" t="str">
        <f>'Stakeholders Contact Details'!E953</f>
        <v>Core Training Pty Ltd</v>
      </c>
      <c r="B456" s="37" t="str">
        <f>'Stakeholders Contact Details'!G953</f>
        <v>RTO</v>
      </c>
      <c r="C456" s="37">
        <f>'Stakeholders Contact Details'!H953</f>
        <v>0</v>
      </c>
      <c r="D456" s="37"/>
      <c r="E456" s="73" t="s">
        <v>208</v>
      </c>
      <c r="F456" s="37" t="str">
        <f>'Stakeholders Contact Details'!K953</f>
        <v>Informed</v>
      </c>
    </row>
    <row r="457" spans="1:6" x14ac:dyDescent="0.25">
      <c r="A457" s="34" t="str">
        <f>'Stakeholders Contact Details'!E1169</f>
        <v>CORINDA STATE HIGH SCHOOL</v>
      </c>
      <c r="B457" s="36" t="s">
        <v>17</v>
      </c>
      <c r="C457" s="36">
        <f>'Stakeholders Contact Details'!H1169</f>
        <v>0</v>
      </c>
      <c r="D457" s="36"/>
      <c r="E457" s="74" t="s">
        <v>129</v>
      </c>
      <c r="F457" s="36" t="str">
        <f>'Stakeholders Contact Details'!K1169</f>
        <v>Informed</v>
      </c>
    </row>
    <row r="458" spans="1:6" x14ac:dyDescent="0.25">
      <c r="A458" s="35" t="str">
        <f>'Stakeholders Contact Details'!E1385</f>
        <v>CORPORATE ALLIANCE GROUP (CAG) PTY LTD</v>
      </c>
      <c r="B458" s="37" t="s">
        <v>287</v>
      </c>
      <c r="C458" s="37">
        <f>'Stakeholders Contact Details'!H1385</f>
        <v>0</v>
      </c>
      <c r="D458" s="37"/>
      <c r="E458" s="73" t="s">
        <v>208</v>
      </c>
      <c r="F458" s="37" t="str">
        <f>'Stakeholders Contact Details'!K1385</f>
        <v>Informed</v>
      </c>
    </row>
    <row r="459" spans="1:6" x14ac:dyDescent="0.25">
      <c r="A459" s="34" t="str">
        <f>'Stakeholders Contact Details'!E127</f>
        <v>Corporation of the Town of Walkerville</v>
      </c>
      <c r="B459" s="36" t="str">
        <f>'Stakeholders Contact Details'!G127</f>
        <v>Government</v>
      </c>
      <c r="C459" s="36">
        <f>'Stakeholders Contact Details'!H127</f>
        <v>0</v>
      </c>
      <c r="D459" s="36" t="s">
        <v>5067</v>
      </c>
      <c r="E459" s="74" t="str">
        <f>'Stakeholders Contact Details'!J127</f>
        <v>SA</v>
      </c>
      <c r="F459" s="36" t="str">
        <f>'Stakeholders Contact Details'!K127</f>
        <v>Informed</v>
      </c>
    </row>
    <row r="460" spans="1:6" x14ac:dyDescent="0.25">
      <c r="A460" s="35" t="str">
        <f>'Stakeholders Contact Details'!E979</f>
        <v>Correspondence Training Australia Pty Ltd</v>
      </c>
      <c r="B460" s="37" t="str">
        <f>'Stakeholders Contact Details'!G979</f>
        <v>RTO</v>
      </c>
      <c r="C460" s="37">
        <f>'Stakeholders Contact Details'!H979</f>
        <v>0</v>
      </c>
      <c r="D460" s="37"/>
      <c r="E460" s="73" t="s">
        <v>208</v>
      </c>
      <c r="F460" s="37" t="str">
        <f>'Stakeholders Contact Details'!K979</f>
        <v>Informed</v>
      </c>
    </row>
    <row r="461" spans="1:6" x14ac:dyDescent="0.25">
      <c r="A461" s="34" t="str">
        <f>'Stakeholders Contact Details'!E1289</f>
        <v>Corrsafe Enterprises Pty Ltd</v>
      </c>
      <c r="B461" s="36" t="s">
        <v>287</v>
      </c>
      <c r="C461" s="36">
        <f>'Stakeholders Contact Details'!H1289</f>
        <v>0</v>
      </c>
      <c r="D461" s="36"/>
      <c r="E461" s="74" t="s">
        <v>208</v>
      </c>
      <c r="F461" s="36" t="str">
        <f>'Stakeholders Contact Details'!K1289</f>
        <v>Informed</v>
      </c>
    </row>
    <row r="462" spans="1:6" x14ac:dyDescent="0.25">
      <c r="A462" s="35" t="str">
        <f>'Stakeholders Contact Details'!E1860</f>
        <v>Costin Roe Consulting Engineers</v>
      </c>
      <c r="B462" s="37" t="str">
        <f>'Stakeholders Contact Details'!G1860</f>
        <v>Employers</v>
      </c>
      <c r="C462" s="37">
        <f>'Stakeholders Contact Details'!H1860</f>
        <v>0</v>
      </c>
      <c r="D462" s="37"/>
      <c r="E462" s="73" t="s">
        <v>208</v>
      </c>
      <c r="F462" s="37" t="str">
        <f>'Stakeholders Contact Details'!K1860</f>
        <v>Informed</v>
      </c>
    </row>
    <row r="463" spans="1:6" x14ac:dyDescent="0.25">
      <c r="A463" s="34" t="str">
        <f>'Stakeholders Contact Details'!E1867</f>
        <v>Counsel House</v>
      </c>
      <c r="B463" s="36" t="s">
        <v>602</v>
      </c>
      <c r="C463" s="36">
        <f>'Stakeholders Contact Details'!H1867</f>
        <v>0</v>
      </c>
      <c r="D463" s="36"/>
      <c r="E463" s="74" t="s">
        <v>208</v>
      </c>
      <c r="F463" s="36" t="str">
        <f>'Stakeholders Contact Details'!K1867</f>
        <v>Informed</v>
      </c>
    </row>
    <row r="464" spans="1:6" x14ac:dyDescent="0.25">
      <c r="A464" s="35" t="str">
        <f>'Stakeholders Contact Details'!E191</f>
        <v>Cowra Shire Council</v>
      </c>
      <c r="B464" s="37" t="str">
        <f>'Stakeholders Contact Details'!G191</f>
        <v>Government</v>
      </c>
      <c r="C464" s="37">
        <f>'Stakeholders Contact Details'!H191</f>
        <v>0</v>
      </c>
      <c r="D464" s="37" t="s">
        <v>5067</v>
      </c>
      <c r="E464" s="73" t="str">
        <f>'Stakeholders Contact Details'!J191</f>
        <v>NSW</v>
      </c>
      <c r="F464" s="37" t="str">
        <f>'Stakeholders Contact Details'!K191</f>
        <v>Informed</v>
      </c>
    </row>
    <row r="465" spans="1:6" x14ac:dyDescent="0.25">
      <c r="A465" s="34" t="str">
        <f>'Stakeholders Contact Details'!E1907</f>
        <v>CRM Consulting</v>
      </c>
      <c r="B465" s="36" t="s">
        <v>602</v>
      </c>
      <c r="C465" s="36">
        <f>'Stakeholders Contact Details'!H1907</f>
        <v>0</v>
      </c>
      <c r="D465" s="36"/>
      <c r="E465" s="74" t="s">
        <v>208</v>
      </c>
      <c r="F465" s="36" t="str">
        <f>'Stakeholders Contact Details'!K1907</f>
        <v>Informed</v>
      </c>
    </row>
    <row r="466" spans="1:6" x14ac:dyDescent="0.25">
      <c r="A466" s="35" t="str">
        <f>'Stakeholders Contact Details'!E1352</f>
        <v>Crown Education Pty Ltd</v>
      </c>
      <c r="B466" s="37" t="s">
        <v>17</v>
      </c>
      <c r="C466" s="37">
        <f>'Stakeholders Contact Details'!H1352</f>
        <v>0</v>
      </c>
      <c r="D466" s="37"/>
      <c r="E466" s="73" t="s">
        <v>208</v>
      </c>
      <c r="F466" s="37" t="str">
        <f>'Stakeholders Contact Details'!K1352</f>
        <v>Informed</v>
      </c>
    </row>
    <row r="467" spans="1:6" x14ac:dyDescent="0.25">
      <c r="A467" s="34" t="str">
        <f>'Stakeholders Contact Details'!E1617</f>
        <v>Crown Institute of Business and Technology Pty Ltd</v>
      </c>
      <c r="B467" s="36" t="str">
        <f>'Stakeholders Contact Details'!G1617</f>
        <v>RTO</v>
      </c>
      <c r="C467" s="36">
        <f>'Stakeholders Contact Details'!H1617</f>
        <v>0</v>
      </c>
      <c r="D467" s="36"/>
      <c r="E467" s="74" t="s">
        <v>208</v>
      </c>
      <c r="F467" s="36" t="str">
        <f>'Stakeholders Contact Details'!K1617</f>
        <v>Informed</v>
      </c>
    </row>
    <row r="468" spans="1:6" x14ac:dyDescent="0.25">
      <c r="A468" s="35" t="str">
        <f>'Stakeholders Contact Details'!E271</f>
        <v>Croydon Shire Council</v>
      </c>
      <c r="B468" s="37" t="str">
        <f>'Stakeholders Contact Details'!G271</f>
        <v>Government</v>
      </c>
      <c r="C468" s="37">
        <f>'Stakeholders Contact Details'!H271</f>
        <v>0</v>
      </c>
      <c r="D468" s="37" t="s">
        <v>5067</v>
      </c>
      <c r="E468" s="73" t="str">
        <f>'Stakeholders Contact Details'!J271</f>
        <v>Qld</v>
      </c>
      <c r="F468" s="37" t="str">
        <f>'Stakeholders Contact Details'!K271</f>
        <v>Informed</v>
      </c>
    </row>
    <row r="469" spans="1:6" x14ac:dyDescent="0.25">
      <c r="A469" s="34" t="str">
        <f>'Stakeholders Contact Details'!E1210</f>
        <v>CRUMPS INTERNATIONAL PTY LTD</v>
      </c>
      <c r="B469" s="36" t="s">
        <v>17</v>
      </c>
      <c r="C469" s="36">
        <f>'Stakeholders Contact Details'!H1210</f>
        <v>0</v>
      </c>
      <c r="D469" s="36"/>
      <c r="E469" s="74" t="s">
        <v>129</v>
      </c>
      <c r="F469" s="36" t="str">
        <f>'Stakeholders Contact Details'!K1210</f>
        <v>Informed</v>
      </c>
    </row>
    <row r="470" spans="1:6" x14ac:dyDescent="0.25">
      <c r="A470" s="35" t="str">
        <f>'Stakeholders Contact Details'!E350</f>
        <v>Crystele Homes</v>
      </c>
      <c r="B470" s="37" t="str">
        <f>'Stakeholders Contact Details'!G350</f>
        <v>Employers</v>
      </c>
      <c r="C470" s="37">
        <f>'Stakeholders Contact Details'!H350</f>
        <v>0</v>
      </c>
      <c r="D470" s="37"/>
      <c r="E470" s="73" t="s">
        <v>208</v>
      </c>
      <c r="F470" s="37" t="str">
        <f>'Stakeholders Contact Details'!K350</f>
        <v>Informed</v>
      </c>
    </row>
    <row r="471" spans="1:6" x14ac:dyDescent="0.25">
      <c r="A471" s="34" t="str">
        <f>'Stakeholders Contact Details'!E1691</f>
        <v>CSR</v>
      </c>
      <c r="B471" s="36" t="s">
        <v>287</v>
      </c>
      <c r="C471" s="36">
        <f>'Stakeholders Contact Details'!H1691</f>
        <v>0</v>
      </c>
      <c r="D471" s="36"/>
      <c r="E471" s="74" t="s">
        <v>208</v>
      </c>
      <c r="F471" s="36" t="str">
        <f>'Stakeholders Contact Details'!K1691</f>
        <v>Informed</v>
      </c>
    </row>
    <row r="472" spans="1:6" x14ac:dyDescent="0.25">
      <c r="A472" s="35" t="str">
        <f>'Stakeholders Contact Details'!E1079</f>
        <v>CSTC Pty Ltd</v>
      </c>
      <c r="B472" s="37" t="s">
        <v>17</v>
      </c>
      <c r="C472" s="37">
        <f>'Stakeholders Contact Details'!H1079</f>
        <v>0</v>
      </c>
      <c r="D472" s="37"/>
      <c r="E472" s="73" t="s">
        <v>129</v>
      </c>
      <c r="F472" s="37" t="str">
        <f>'Stakeholders Contact Details'!K1079</f>
        <v>Informed</v>
      </c>
    </row>
    <row r="473" spans="1:6" x14ac:dyDescent="0.25">
      <c r="A473" s="34" t="str">
        <f>'Stakeholders Contact Details'!E1438</f>
        <v>CTA Create Train Achieve</v>
      </c>
      <c r="B473" s="36" t="s">
        <v>602</v>
      </c>
      <c r="C473" s="36">
        <f>'Stakeholders Contact Details'!H1438</f>
        <v>0</v>
      </c>
      <c r="D473" s="36"/>
      <c r="E473" s="74" t="s">
        <v>208</v>
      </c>
      <c r="F473" s="36" t="str">
        <f>'Stakeholders Contact Details'!K1438</f>
        <v>Informed</v>
      </c>
    </row>
    <row r="474" spans="1:6" x14ac:dyDescent="0.25">
      <c r="A474" s="35" t="str">
        <f>'Stakeholders Contact Details'!E1321</f>
        <v>CTE Australia Pty Ltd</v>
      </c>
      <c r="B474" s="37" t="s">
        <v>602</v>
      </c>
      <c r="C474" s="37">
        <f>'Stakeholders Contact Details'!H1321</f>
        <v>0</v>
      </c>
      <c r="D474" s="37"/>
      <c r="E474" s="73" t="s">
        <v>208</v>
      </c>
      <c r="F474" s="37" t="str">
        <f>'Stakeholders Contact Details'!K1321</f>
        <v>Engaged</v>
      </c>
    </row>
    <row r="475" spans="1:6" x14ac:dyDescent="0.25">
      <c r="A475" s="34" t="str">
        <f>'Stakeholders Contact Details'!E48</f>
        <v>CTPM Australasia Pty Ltd</v>
      </c>
      <c r="B475" s="36" t="str">
        <f>'Stakeholders Contact Details'!G48</f>
        <v>RTO</v>
      </c>
      <c r="C475" s="36">
        <f>'Stakeholders Contact Details'!H48</f>
        <v>0</v>
      </c>
      <c r="D475" s="36"/>
      <c r="E475" s="74" t="str">
        <f>'Stakeholders Contact Details'!J48</f>
        <v>NSW</v>
      </c>
      <c r="F475" s="36" t="str">
        <f>'Stakeholders Contact Details'!K48</f>
        <v>Informed</v>
      </c>
    </row>
    <row r="476" spans="1:6" x14ac:dyDescent="0.25">
      <c r="A476" s="35" t="str">
        <f>'Stakeholders Contact Details'!E192</f>
        <v>Cumberland Council</v>
      </c>
      <c r="B476" s="37" t="str">
        <f>'Stakeholders Contact Details'!G192</f>
        <v>Government</v>
      </c>
      <c r="C476" s="37">
        <f>'Stakeholders Contact Details'!H192</f>
        <v>0</v>
      </c>
      <c r="D476" s="37"/>
      <c r="E476" s="73" t="str">
        <f>'Stakeholders Contact Details'!J192</f>
        <v>NSW</v>
      </c>
      <c r="F476" s="37" t="str">
        <f>'Stakeholders Contact Details'!K192</f>
        <v>Informed</v>
      </c>
    </row>
    <row r="477" spans="1:6" x14ac:dyDescent="0.25">
      <c r="A477" s="34" t="str">
        <f>'Stakeholders Contact Details'!E635</f>
        <v>Current Training (Qld) Pty Ltd</v>
      </c>
      <c r="B477" s="36" t="s">
        <v>17</v>
      </c>
      <c r="C477" s="36">
        <f>'Stakeholders Contact Details'!H635</f>
        <v>0</v>
      </c>
      <c r="D477" s="36"/>
      <c r="E477" s="74" t="str">
        <f>'Stakeholders Contact Details'!J635</f>
        <v>Qld</v>
      </c>
      <c r="F477" s="36" t="str">
        <f>'Stakeholders Contact Details'!K635</f>
        <v>Informed</v>
      </c>
    </row>
    <row r="478" spans="1:6" x14ac:dyDescent="0.25">
      <c r="A478" s="35" t="str">
        <f>'Stakeholders Contact Details'!E39</f>
        <v>CURRENT TRAINING QLD PTY LTD</v>
      </c>
      <c r="B478" s="37" t="str">
        <f>'Stakeholders Contact Details'!G39</f>
        <v>RTO</v>
      </c>
      <c r="C478" s="37">
        <f>'Stakeholders Contact Details'!H39</f>
        <v>0</v>
      </c>
      <c r="D478" s="37"/>
      <c r="E478" s="73" t="str">
        <f>'Stakeholders Contact Details'!J39</f>
        <v>Qld</v>
      </c>
      <c r="F478" s="37" t="str">
        <f>'Stakeholders Contact Details'!K39</f>
        <v>Informed</v>
      </c>
    </row>
    <row r="479" spans="1:6" x14ac:dyDescent="0.25">
      <c r="A479" s="34" t="str">
        <f>'Stakeholders Contact Details'!E829</f>
        <v>D P TRAINING PTY LTD</v>
      </c>
      <c r="B479" s="36" t="str">
        <f>'Stakeholders Contact Details'!G829</f>
        <v>RTO</v>
      </c>
      <c r="C479" s="36">
        <f>'Stakeholders Contact Details'!H829</f>
        <v>0</v>
      </c>
      <c r="D479" s="36"/>
      <c r="E479" s="74" t="s">
        <v>208</v>
      </c>
      <c r="F479" s="36" t="str">
        <f>'Stakeholders Contact Details'!K829</f>
        <v>Informed</v>
      </c>
    </row>
    <row r="480" spans="1:6" x14ac:dyDescent="0.25">
      <c r="A480" s="35" t="str">
        <f>'Stakeholders Contact Details'!E1466</f>
        <v>DAFFODIL INTERNATIONAL COLLEGE PTY LTD</v>
      </c>
      <c r="B480" s="37" t="str">
        <f>'Stakeholders Contact Details'!G1466</f>
        <v>RTO</v>
      </c>
      <c r="C480" s="37">
        <f>'Stakeholders Contact Details'!H1466</f>
        <v>0</v>
      </c>
      <c r="D480" s="37"/>
      <c r="E480" s="73" t="s">
        <v>208</v>
      </c>
      <c r="F480" s="37" t="str">
        <f>'Stakeholders Contact Details'!K1466</f>
        <v>Informed</v>
      </c>
    </row>
    <row r="481" spans="1:6" x14ac:dyDescent="0.25">
      <c r="A481" s="34" t="str">
        <f>'Stakeholders Contact Details'!E193</f>
        <v>Dam Safety NSW</v>
      </c>
      <c r="B481" s="36" t="str">
        <f>'Stakeholders Contact Details'!G193</f>
        <v>Government</v>
      </c>
      <c r="C481" s="36">
        <f>'Stakeholders Contact Details'!H193</f>
        <v>0</v>
      </c>
      <c r="D481" s="36"/>
      <c r="E481" s="74" t="str">
        <f>'Stakeholders Contact Details'!J193</f>
        <v>NSW</v>
      </c>
      <c r="F481" s="36" t="str">
        <f>'Stakeholders Contact Details'!K193</f>
        <v>Informed</v>
      </c>
    </row>
    <row r="482" spans="1:6" x14ac:dyDescent="0.25">
      <c r="A482" s="35" t="str">
        <f>'Stakeholders Contact Details'!E1236</f>
        <v>Datum College Pty Ltd</v>
      </c>
      <c r="B482" s="37" t="s">
        <v>17</v>
      </c>
      <c r="C482" s="37">
        <f>'Stakeholders Contact Details'!H1236</f>
        <v>0</v>
      </c>
      <c r="D482" s="37"/>
      <c r="E482" s="73" t="s">
        <v>208</v>
      </c>
      <c r="F482" s="37" t="str">
        <f>'Stakeholders Contact Details'!K1236</f>
        <v>Engaged</v>
      </c>
    </row>
    <row r="483" spans="1:6" x14ac:dyDescent="0.25">
      <c r="A483" s="34" t="str">
        <f>'Stakeholders Contact Details'!E1218</f>
        <v>Dave Randle as Trustee for the Randle Family Trust</v>
      </c>
      <c r="B483" s="36" t="s">
        <v>602</v>
      </c>
      <c r="C483" s="36">
        <f>'Stakeholders Contact Details'!H1218</f>
        <v>0</v>
      </c>
      <c r="D483" s="36"/>
      <c r="E483" s="74" t="s">
        <v>208</v>
      </c>
      <c r="F483" s="36" t="str">
        <f>'Stakeholders Contact Details'!K1218</f>
        <v>Informed</v>
      </c>
    </row>
    <row r="484" spans="1:6" x14ac:dyDescent="0.25">
      <c r="A484" s="35" t="str">
        <f>'Stakeholders Contact Details'!E1531</f>
        <v>Daysafe Pty Ltd</v>
      </c>
      <c r="B484" s="37" t="s">
        <v>602</v>
      </c>
      <c r="C484" s="37">
        <f>'Stakeholders Contact Details'!H1531</f>
        <v>0</v>
      </c>
      <c r="D484" s="37"/>
      <c r="E484" s="73" t="s">
        <v>208</v>
      </c>
      <c r="F484" s="37" t="str">
        <f>'Stakeholders Contact Details'!K1531</f>
        <v>Informed</v>
      </c>
    </row>
    <row r="485" spans="1:6" x14ac:dyDescent="0.25">
      <c r="A485" s="34" t="str">
        <f>'Stakeholders Contact Details'!E1414</f>
        <v>DBW Krause Investments Pty Ltd</v>
      </c>
      <c r="B485" s="36" t="s">
        <v>602</v>
      </c>
      <c r="C485" s="36">
        <f>'Stakeholders Contact Details'!H1414</f>
        <v>0</v>
      </c>
      <c r="D485" s="36"/>
      <c r="E485" s="74" t="s">
        <v>208</v>
      </c>
      <c r="F485" s="36" t="str">
        <f>'Stakeholders Contact Details'!K1414</f>
        <v>Informed</v>
      </c>
    </row>
    <row r="486" spans="1:6" x14ac:dyDescent="0.25">
      <c r="A486" s="35" t="str">
        <f>'Stakeholders Contact Details'!E351</f>
        <v>De.mem Group</v>
      </c>
      <c r="B486" s="37" t="str">
        <f>'Stakeholders Contact Details'!G351</f>
        <v>Employers</v>
      </c>
      <c r="C486" s="37">
        <f>'Stakeholders Contact Details'!H351</f>
        <v>0</v>
      </c>
      <c r="D486" s="37"/>
      <c r="E486" s="73" t="s">
        <v>208</v>
      </c>
      <c r="F486" s="37" t="str">
        <f>'Stakeholders Contact Details'!K351</f>
        <v>Informed</v>
      </c>
    </row>
    <row r="487" spans="1:6" x14ac:dyDescent="0.25">
      <c r="A487" s="34" t="str">
        <f>'Stakeholders Contact Details'!E789</f>
        <v>Deacon-Stewart Specialist Training Pty Ltd</v>
      </c>
      <c r="B487" s="36" t="str">
        <f>'Stakeholders Contact Details'!G789</f>
        <v>RTO</v>
      </c>
      <c r="C487" s="36">
        <f>'Stakeholders Contact Details'!H789</f>
        <v>0</v>
      </c>
      <c r="D487" s="36"/>
      <c r="E487" s="74" t="s">
        <v>208</v>
      </c>
      <c r="F487" s="36" t="str">
        <f>'Stakeholders Contact Details'!K789</f>
        <v>Informed</v>
      </c>
    </row>
    <row r="488" spans="1:6" x14ac:dyDescent="0.25">
      <c r="A488" s="35" t="str">
        <f>'Stakeholders Contact Details'!E1526</f>
        <v>Debbie Lee Fleay</v>
      </c>
      <c r="B488" s="37" t="s">
        <v>602</v>
      </c>
      <c r="C488" s="37">
        <f>'Stakeholders Contact Details'!H1526</f>
        <v>0</v>
      </c>
      <c r="D488" s="37"/>
      <c r="E488" s="73" t="s">
        <v>208</v>
      </c>
      <c r="F488" s="37" t="str">
        <f>'Stakeholders Contact Details'!K1526</f>
        <v>Informed</v>
      </c>
    </row>
    <row r="489" spans="1:6" x14ac:dyDescent="0.25">
      <c r="A489" s="34" t="str">
        <f>'Stakeholders Contact Details'!E1154</f>
        <v>Deception Bay State High School</v>
      </c>
      <c r="B489" s="36" t="s">
        <v>17</v>
      </c>
      <c r="C489" s="36">
        <f>'Stakeholders Contact Details'!H1154</f>
        <v>0</v>
      </c>
      <c r="D489" s="36"/>
      <c r="E489" s="74" t="s">
        <v>129</v>
      </c>
      <c r="F489" s="36" t="str">
        <f>'Stakeholders Contact Details'!K1154</f>
        <v>Informed</v>
      </c>
    </row>
    <row r="490" spans="1:6" x14ac:dyDescent="0.25">
      <c r="A490" s="35" t="str">
        <f>'Stakeholders Contact Details'!E1282</f>
        <v>Dekker Nominees Pty Ltd ATF The Trustee for DEKKER FAMILY TRUST</v>
      </c>
      <c r="B490" s="37" t="s">
        <v>602</v>
      </c>
      <c r="C490" s="37">
        <f>'Stakeholders Contact Details'!H1282</f>
        <v>0</v>
      </c>
      <c r="D490" s="37"/>
      <c r="E490" s="73" t="s">
        <v>208</v>
      </c>
      <c r="F490" s="37" t="str">
        <f>'Stakeholders Contact Details'!K1282</f>
        <v>Informed</v>
      </c>
    </row>
    <row r="491" spans="1:6" x14ac:dyDescent="0.25">
      <c r="A491" s="34" t="str">
        <f>'Stakeholders Contact Details'!E100</f>
        <v>Demoltion and Asbestos Industry Association</v>
      </c>
      <c r="B491" s="36" t="str">
        <f>'Stakeholders Contact Details'!G100</f>
        <v>Peak Body</v>
      </c>
      <c r="C491" s="36">
        <f>'Stakeholders Contact Details'!H100</f>
        <v>0</v>
      </c>
      <c r="D491" s="36"/>
      <c r="E491" s="74" t="str">
        <f>'Stakeholders Contact Details'!J100</f>
        <v>NAT</v>
      </c>
      <c r="F491" s="36" t="str">
        <f>'Stakeholders Contact Details'!K100</f>
        <v>Engaged</v>
      </c>
    </row>
    <row r="492" spans="1:6" x14ac:dyDescent="0.25">
      <c r="A492" s="35" t="str">
        <f>'Stakeholders Contact Details'!E681</f>
        <v>Department Education Children and Young People (RTO Tas)</v>
      </c>
      <c r="B492" s="37" t="s">
        <v>17</v>
      </c>
      <c r="C492" s="37">
        <f>'Stakeholders Contact Details'!H681</f>
        <v>0</v>
      </c>
      <c r="D492" s="37"/>
      <c r="E492" s="73" t="str">
        <f>'Stakeholders Contact Details'!J681</f>
        <v>Tas</v>
      </c>
      <c r="F492" s="37" t="str">
        <f>'Stakeholders Contact Details'!K681</f>
        <v>Informed</v>
      </c>
    </row>
    <row r="493" spans="1:6" x14ac:dyDescent="0.25">
      <c r="A493" s="34" t="str">
        <f>'Stakeholders Contact Details'!E696</f>
        <v>Department Employment and Workplace Relations (DEWR)</v>
      </c>
      <c r="B493" s="36" t="s">
        <v>133</v>
      </c>
      <c r="C493" s="36">
        <f>'Stakeholders Contact Details'!H696</f>
        <v>0</v>
      </c>
      <c r="D493" s="36"/>
      <c r="E493" s="74" t="s">
        <v>208</v>
      </c>
      <c r="F493" s="36" t="str">
        <f>'Stakeholders Contact Details'!K696</f>
        <v>Informed</v>
      </c>
    </row>
    <row r="494" spans="1:6" x14ac:dyDescent="0.25">
      <c r="A494" s="35" t="str">
        <f>'Stakeholders Contact Details'!E700</f>
        <v>Department of Biodiversity Conservation and Attractions</v>
      </c>
      <c r="B494" s="37" t="s">
        <v>133</v>
      </c>
      <c r="C494" s="37">
        <f>'Stakeholders Contact Details'!H700</f>
        <v>0</v>
      </c>
      <c r="D494" s="37"/>
      <c r="E494" s="73" t="str">
        <f>'Stakeholders Contact Details'!J700</f>
        <v>WA</v>
      </c>
      <c r="F494" s="37" t="str">
        <f>'Stakeholders Contact Details'!K700</f>
        <v>Informed</v>
      </c>
    </row>
    <row r="495" spans="1:6" x14ac:dyDescent="0.25">
      <c r="A495" s="34" t="str">
        <f>'Stakeholders Contact Details'!E352</f>
        <v>Department of Climate Change, Energy, The Environment and Water</v>
      </c>
      <c r="B495" s="36" t="str">
        <f>'Stakeholders Contact Details'!G352</f>
        <v>Government</v>
      </c>
      <c r="C495" s="36">
        <f>'Stakeholders Contact Details'!H352</f>
        <v>0</v>
      </c>
      <c r="D495" s="36"/>
      <c r="E495" s="74" t="str">
        <f>'Stakeholders Contact Details'!J352</f>
        <v>NAT</v>
      </c>
      <c r="F495" s="36" t="str">
        <f>'Stakeholders Contact Details'!K352</f>
        <v>Informed</v>
      </c>
    </row>
    <row r="496" spans="1:6" x14ac:dyDescent="0.25">
      <c r="A496" s="35" t="str">
        <f>'Stakeholders Contact Details'!E1076</f>
        <v>Department of Defence</v>
      </c>
      <c r="B496" s="37" t="str">
        <f>'Stakeholders Contact Details'!G1076</f>
        <v>Government</v>
      </c>
      <c r="C496" s="37">
        <f>'Stakeholders Contact Details'!H1076</f>
        <v>0</v>
      </c>
      <c r="D496" s="37"/>
      <c r="E496" s="73" t="s">
        <v>208</v>
      </c>
      <c r="F496" s="37" t="str">
        <f>'Stakeholders Contact Details'!K1076</f>
        <v>Informed</v>
      </c>
    </row>
    <row r="497" spans="1:6" x14ac:dyDescent="0.25">
      <c r="A497" s="34" t="str">
        <f>'Stakeholders Contact Details'!E664</f>
        <v>Department of Education</v>
      </c>
      <c r="B497" s="36" t="s">
        <v>133</v>
      </c>
      <c r="C497" s="36">
        <f>'Stakeholders Contact Details'!H664</f>
        <v>0</v>
      </c>
      <c r="D497" s="36"/>
      <c r="E497" s="74" t="str">
        <f>'Stakeholders Contact Details'!J664</f>
        <v>NSW</v>
      </c>
      <c r="F497" s="36" t="str">
        <f>'Stakeholders Contact Details'!K664</f>
        <v>Informed</v>
      </c>
    </row>
    <row r="498" spans="1:6" x14ac:dyDescent="0.25">
      <c r="A498" s="35" t="str">
        <f>'Stakeholders Contact Details'!E509</f>
        <v>Department of Education (Qld)</v>
      </c>
      <c r="B498" s="37" t="s">
        <v>133</v>
      </c>
      <c r="C498" s="37">
        <f>'Stakeholders Contact Details'!H509</f>
        <v>0</v>
      </c>
      <c r="D498" s="37"/>
      <c r="E498" s="73" t="str">
        <f>'Stakeholders Contact Details'!J509</f>
        <v>Qld</v>
      </c>
      <c r="F498" s="37" t="str">
        <f>'Stakeholders Contact Details'!K509</f>
        <v>Informed</v>
      </c>
    </row>
    <row r="499" spans="1:6" x14ac:dyDescent="0.25">
      <c r="A499" s="34" t="str">
        <f>'Stakeholders Contact Details'!E479</f>
        <v>Department of Employment, Small Business and Training (DESBT QLD)</v>
      </c>
      <c r="B499" s="36" t="s">
        <v>133</v>
      </c>
      <c r="C499" s="36">
        <f>'Stakeholders Contact Details'!H479</f>
        <v>0</v>
      </c>
      <c r="D499" s="36"/>
      <c r="E499" s="74" t="str">
        <f>'Stakeholders Contact Details'!J479</f>
        <v>Qld</v>
      </c>
      <c r="F499" s="36" t="str">
        <f>'Stakeholders Contact Details'!K479</f>
        <v>Informed</v>
      </c>
    </row>
    <row r="500" spans="1:6" x14ac:dyDescent="0.25">
      <c r="A500" s="35" t="str">
        <f>'Stakeholders Contact Details'!E353</f>
        <v>Department of Energy, Environment and Climate Action</v>
      </c>
      <c r="B500" s="37" t="str">
        <f>'Stakeholders Contact Details'!G353</f>
        <v>Government</v>
      </c>
      <c r="C500" s="37">
        <f>'Stakeholders Contact Details'!H353</f>
        <v>0</v>
      </c>
      <c r="D500" s="37"/>
      <c r="E500" s="73" t="str">
        <f>'Stakeholders Contact Details'!J353</f>
        <v>NAT</v>
      </c>
      <c r="F500" s="37" t="str">
        <f>'Stakeholders Contact Details'!K353</f>
        <v>Informed</v>
      </c>
    </row>
    <row r="501" spans="1:6" x14ac:dyDescent="0.25">
      <c r="A501" s="34" t="str">
        <f>'Stakeholders Contact Details'!E354</f>
        <v>Department of Health and Human Services Vic</v>
      </c>
      <c r="B501" s="36" t="str">
        <f>'Stakeholders Contact Details'!G354</f>
        <v>Government</v>
      </c>
      <c r="C501" s="36">
        <f>'Stakeholders Contact Details'!H354</f>
        <v>0</v>
      </c>
      <c r="D501" s="36"/>
      <c r="E501" s="74" t="str">
        <f>'Stakeholders Contact Details'!J354</f>
        <v>Vic</v>
      </c>
      <c r="F501" s="36" t="str">
        <f>'Stakeholders Contact Details'!K354</f>
        <v>Informed</v>
      </c>
    </row>
    <row r="502" spans="1:6" x14ac:dyDescent="0.25">
      <c r="A502" s="35" t="str">
        <f>'Stakeholders Contact Details'!E478</f>
        <v>Department of Housing and Public Works (QLD)</v>
      </c>
      <c r="B502" s="37" t="s">
        <v>133</v>
      </c>
      <c r="C502" s="37">
        <f>'Stakeholders Contact Details'!H478</f>
        <v>0</v>
      </c>
      <c r="D502" s="37"/>
      <c r="E502" s="73" t="str">
        <f>'Stakeholders Contact Details'!J478</f>
        <v>Qld</v>
      </c>
      <c r="F502" s="37" t="str">
        <f>'Stakeholders Contact Details'!K478</f>
        <v>Informed</v>
      </c>
    </row>
    <row r="503" spans="1:6" x14ac:dyDescent="0.25">
      <c r="A503" s="34" t="str">
        <f>'Stakeholders Contact Details'!E701</f>
        <v>Department of Justice</v>
      </c>
      <c r="B503" s="36" t="s">
        <v>133</v>
      </c>
      <c r="C503" s="36">
        <f>'Stakeholders Contact Details'!H701</f>
        <v>0</v>
      </c>
      <c r="D503" s="36"/>
      <c r="E503" s="74" t="str">
        <f>'Stakeholders Contact Details'!J701</f>
        <v>WA</v>
      </c>
      <c r="F503" s="36" t="str">
        <f>'Stakeholders Contact Details'!K701</f>
        <v>Informed</v>
      </c>
    </row>
    <row r="504" spans="1:6" x14ac:dyDescent="0.25">
      <c r="A504" s="35" t="str">
        <f>'Stakeholders Contact Details'!E272</f>
        <v>Department of Local Government, Water and Volunteers</v>
      </c>
      <c r="B504" s="37" t="str">
        <f>'Stakeholders Contact Details'!G272</f>
        <v>Government</v>
      </c>
      <c r="C504" s="37">
        <f>'Stakeholders Contact Details'!H272</f>
        <v>0</v>
      </c>
      <c r="D504" s="37"/>
      <c r="E504" s="73" t="str">
        <f>'Stakeholders Contact Details'!J272</f>
        <v>Qld</v>
      </c>
      <c r="F504" s="37" t="str">
        <f>'Stakeholders Contact Details'!K272</f>
        <v>Informed</v>
      </c>
    </row>
    <row r="505" spans="1:6" x14ac:dyDescent="0.25">
      <c r="A505" s="34" t="str">
        <f>'Stakeholders Contact Details'!E702</f>
        <v>Department of Mines Industry Regulation and Safety</v>
      </c>
      <c r="B505" s="36" t="s">
        <v>133</v>
      </c>
      <c r="C505" s="36">
        <f>'Stakeholders Contact Details'!H702</f>
        <v>0</v>
      </c>
      <c r="D505" s="36"/>
      <c r="E505" s="74" t="str">
        <f>'Stakeholders Contact Details'!J702</f>
        <v>WA</v>
      </c>
      <c r="F505" s="36" t="str">
        <f>'Stakeholders Contact Details'!K702</f>
        <v>Informed</v>
      </c>
    </row>
    <row r="506" spans="1:6" x14ac:dyDescent="0.25">
      <c r="A506" s="35" t="str">
        <f>'Stakeholders Contact Details'!E667</f>
        <v>Department of Primary Industries and Regional Development</v>
      </c>
      <c r="B506" s="37" t="s">
        <v>133</v>
      </c>
      <c r="C506" s="37">
        <f>'Stakeholders Contact Details'!H667</f>
        <v>0</v>
      </c>
      <c r="D506" s="37"/>
      <c r="E506" s="73" t="str">
        <f>'Stakeholders Contact Details'!J667</f>
        <v>NSW</v>
      </c>
      <c r="F506" s="37" t="str">
        <f>'Stakeholders Contact Details'!K667</f>
        <v>Informed</v>
      </c>
    </row>
    <row r="507" spans="1:6" x14ac:dyDescent="0.25">
      <c r="A507" s="34" t="str">
        <f>'Stakeholders Contact Details'!E699</f>
        <v>Department of Training and Workforce Development</v>
      </c>
      <c r="B507" s="36" t="s">
        <v>133</v>
      </c>
      <c r="C507" s="36">
        <f>'Stakeholders Contact Details'!H699</f>
        <v>0</v>
      </c>
      <c r="D507" s="36"/>
      <c r="E507" s="74" t="str">
        <f>'Stakeholders Contact Details'!J699</f>
        <v>WA</v>
      </c>
      <c r="F507" s="36" t="str">
        <f>'Stakeholders Contact Details'!K699</f>
        <v>Informed</v>
      </c>
    </row>
    <row r="508" spans="1:6" x14ac:dyDescent="0.25">
      <c r="A508" s="35" t="str">
        <f>'Stakeholders Contact Details'!E462</f>
        <v>Department of Treasure and Finance Victoria</v>
      </c>
      <c r="B508" s="37" t="s">
        <v>133</v>
      </c>
      <c r="C508" s="37">
        <f>'Stakeholders Contact Details'!H462</f>
        <v>0</v>
      </c>
      <c r="D508" s="37"/>
      <c r="E508" s="73" t="str">
        <f>'Stakeholders Contact Details'!J462</f>
        <v>Vic</v>
      </c>
      <c r="F508" s="37" t="str">
        <f>'Stakeholders Contact Details'!K462</f>
        <v>Informed</v>
      </c>
    </row>
    <row r="509" spans="1:6" x14ac:dyDescent="0.25">
      <c r="A509" s="34" t="str">
        <f>'Stakeholders Contact Details'!E1875</f>
        <v>Dept of Climate Change, Energy, Environment and Water</v>
      </c>
      <c r="B509" s="36" t="str">
        <f>'Stakeholders Contact Details'!G1875</f>
        <v>Government</v>
      </c>
      <c r="C509" s="36">
        <f>'Stakeholders Contact Details'!H1875</f>
        <v>0</v>
      </c>
      <c r="D509" s="36"/>
      <c r="E509" s="74" t="s">
        <v>208</v>
      </c>
      <c r="F509" s="36" t="str">
        <f>'Stakeholders Contact Details'!K1875</f>
        <v>Informed</v>
      </c>
    </row>
    <row r="510" spans="1:6" x14ac:dyDescent="0.25">
      <c r="A510" s="35" t="str">
        <f>'Stakeholders Contact Details'!E1865</f>
        <v>Design Matters National</v>
      </c>
      <c r="B510" s="37" t="s">
        <v>602</v>
      </c>
      <c r="C510" s="37">
        <f>'Stakeholders Contact Details'!H1865</f>
        <v>0</v>
      </c>
      <c r="D510" s="37"/>
      <c r="E510" s="73" t="s">
        <v>208</v>
      </c>
      <c r="F510" s="37" t="str">
        <f>'Stakeholders Contact Details'!K1865</f>
        <v>Informed</v>
      </c>
    </row>
    <row r="511" spans="1:6" x14ac:dyDescent="0.25">
      <c r="A511" s="34" t="str">
        <f>'Stakeholders Contact Details'!E1622</f>
        <v>DESIGN SCHOOLS AUSTRALIA PTY LTD</v>
      </c>
      <c r="B511" s="36" t="s">
        <v>17</v>
      </c>
      <c r="C511" s="36">
        <f>'Stakeholders Contact Details'!H1622</f>
        <v>0</v>
      </c>
      <c r="D511" s="36"/>
      <c r="E511" s="74" t="s">
        <v>208</v>
      </c>
      <c r="F511" s="36" t="str">
        <f>'Stakeholders Contact Details'!K1622</f>
        <v>Informed</v>
      </c>
    </row>
    <row r="512" spans="1:6" x14ac:dyDescent="0.25">
      <c r="A512" s="35" t="str">
        <f>'Stakeholders Contact Details'!E841</f>
        <v>Designer Training Pty Ltd</v>
      </c>
      <c r="B512" s="37" t="str">
        <f>'Stakeholders Contact Details'!G841</f>
        <v>RTO</v>
      </c>
      <c r="C512" s="37">
        <f>'Stakeholders Contact Details'!H841</f>
        <v>0</v>
      </c>
      <c r="D512" s="37"/>
      <c r="E512" s="73" t="s">
        <v>129</v>
      </c>
      <c r="F512" s="37" t="str">
        <f>'Stakeholders Contact Details'!K841</f>
        <v>Informed</v>
      </c>
    </row>
    <row r="513" spans="1:6" x14ac:dyDescent="0.25">
      <c r="A513" s="34" t="str">
        <f>'Stakeholders Contact Details'!E1105</f>
        <v>Design-Learning-Inspection Pty Ltd</v>
      </c>
      <c r="B513" s="36" t="str">
        <f>'Stakeholders Contact Details'!G1105</f>
        <v>RTO</v>
      </c>
      <c r="C513" s="36">
        <f>'Stakeholders Contact Details'!H1105</f>
        <v>0</v>
      </c>
      <c r="D513" s="36"/>
      <c r="E513" s="74" t="s">
        <v>208</v>
      </c>
      <c r="F513" s="36" t="str">
        <f>'Stakeholders Contact Details'!K1105</f>
        <v>Informed</v>
      </c>
    </row>
    <row r="514" spans="1:6" x14ac:dyDescent="0.25">
      <c r="A514" s="35" t="str">
        <f>'Stakeholders Contact Details'!E1110</f>
        <v>DEVELOPMENT AND GROWTH PTY LTD</v>
      </c>
      <c r="B514" s="37" t="s">
        <v>287</v>
      </c>
      <c r="C514" s="37">
        <f>'Stakeholders Contact Details'!H1110</f>
        <v>0</v>
      </c>
      <c r="D514" s="37"/>
      <c r="E514" s="73" t="s">
        <v>208</v>
      </c>
      <c r="F514" s="37" t="str">
        <f>'Stakeholders Contact Details'!K1110</f>
        <v>Informed</v>
      </c>
    </row>
    <row r="515" spans="1:6" x14ac:dyDescent="0.25">
      <c r="A515" s="34" t="str">
        <f>'Stakeholders Contact Details'!E355</f>
        <v>Dharma Consulting</v>
      </c>
      <c r="B515" s="36" t="str">
        <f>'Stakeholders Contact Details'!G355</f>
        <v>Other</v>
      </c>
      <c r="C515" s="36">
        <f>'Stakeholders Contact Details'!H355</f>
        <v>0</v>
      </c>
      <c r="D515" s="36"/>
      <c r="E515" s="74">
        <f>'Stakeholders Contact Details'!J355</f>
        <v>0</v>
      </c>
      <c r="F515" s="36" t="str">
        <f>'Stakeholders Contact Details'!K355</f>
        <v>Informed</v>
      </c>
    </row>
    <row r="516" spans="1:6" x14ac:dyDescent="0.25">
      <c r="A516" s="35" t="str">
        <f>'Stakeholders Contact Details'!E273</f>
        <v>Diamantina Shire Council</v>
      </c>
      <c r="B516" s="37" t="str">
        <f>'Stakeholders Contact Details'!G273</f>
        <v>Government</v>
      </c>
      <c r="C516" s="37">
        <f>'Stakeholders Contact Details'!H273</f>
        <v>0</v>
      </c>
      <c r="D516" s="37"/>
      <c r="E516" s="73" t="str">
        <f>'Stakeholders Contact Details'!J273</f>
        <v>Qld</v>
      </c>
      <c r="F516" s="37" t="str">
        <f>'Stakeholders Contact Details'!K273</f>
        <v>Informed</v>
      </c>
    </row>
    <row r="517" spans="1:6" x14ac:dyDescent="0.25">
      <c r="A517" s="34" t="str">
        <f>'Stakeholders Contact Details'!E823</f>
        <v>Dickens Assessment and Training Services Pty Ltd</v>
      </c>
      <c r="B517" s="36" t="str">
        <f>'Stakeholders Contact Details'!G823</f>
        <v>RTO</v>
      </c>
      <c r="C517" s="36">
        <f>'Stakeholders Contact Details'!H823</f>
        <v>0</v>
      </c>
      <c r="D517" s="36"/>
      <c r="E517" s="74" t="s">
        <v>129</v>
      </c>
      <c r="F517" s="36" t="str">
        <f>'Stakeholders Contact Details'!K823</f>
        <v>Informed</v>
      </c>
    </row>
    <row r="518" spans="1:6" x14ac:dyDescent="0.25">
      <c r="A518" s="35" t="str">
        <f>'Stakeholders Contact Details'!E1443</f>
        <v>Diocese of Lismore Catholic Schools Limited</v>
      </c>
      <c r="B518" s="37" t="s">
        <v>17</v>
      </c>
      <c r="C518" s="37">
        <f>'Stakeholders Contact Details'!H1443</f>
        <v>0</v>
      </c>
      <c r="D518" s="37"/>
      <c r="E518" s="73" t="s">
        <v>71</v>
      </c>
      <c r="F518" s="37" t="str">
        <f>'Stakeholders Contact Details'!K1443</f>
        <v>Informed</v>
      </c>
    </row>
    <row r="519" spans="1:6" x14ac:dyDescent="0.25">
      <c r="A519" s="34" t="str">
        <f>'Stakeholders Contact Details'!E1667</f>
        <v>Direct Infrastructure Pty Ltd</v>
      </c>
      <c r="B519" s="36" t="s">
        <v>602</v>
      </c>
      <c r="C519" s="36">
        <f>'Stakeholders Contact Details'!H1667</f>
        <v>0</v>
      </c>
      <c r="D519" s="36"/>
      <c r="E519" s="74" t="s">
        <v>208</v>
      </c>
      <c r="F519" s="36" t="str">
        <f>'Stakeholders Contact Details'!K1667</f>
        <v>Informed</v>
      </c>
    </row>
    <row r="520" spans="1:6" x14ac:dyDescent="0.25">
      <c r="A520" s="35" t="str">
        <f>'Stakeholders Contact Details'!E128</f>
        <v>District Council of Ceduna</v>
      </c>
      <c r="B520" s="37" t="str">
        <f>'Stakeholders Contact Details'!G128</f>
        <v>Government</v>
      </c>
      <c r="C520" s="37">
        <f>'Stakeholders Contact Details'!H128</f>
        <v>0</v>
      </c>
      <c r="D520" s="37" t="s">
        <v>5067</v>
      </c>
      <c r="E520" s="73" t="str">
        <f>'Stakeholders Contact Details'!J128</f>
        <v>SA</v>
      </c>
      <c r="F520" s="37" t="str">
        <f>'Stakeholders Contact Details'!K128</f>
        <v>Informed</v>
      </c>
    </row>
    <row r="521" spans="1:6" x14ac:dyDescent="0.25">
      <c r="A521" s="34" t="str">
        <f>'Stakeholders Contact Details'!E129</f>
        <v>District Council of Cleve</v>
      </c>
      <c r="B521" s="36" t="str">
        <f>'Stakeholders Contact Details'!G129</f>
        <v>Government</v>
      </c>
      <c r="C521" s="36">
        <f>'Stakeholders Contact Details'!H129</f>
        <v>0</v>
      </c>
      <c r="D521" s="36" t="s">
        <v>5067</v>
      </c>
      <c r="E521" s="74" t="str">
        <f>'Stakeholders Contact Details'!J129</f>
        <v>SA</v>
      </c>
      <c r="F521" s="36" t="str">
        <f>'Stakeholders Contact Details'!K129</f>
        <v>Informed</v>
      </c>
    </row>
    <row r="522" spans="1:6" x14ac:dyDescent="0.25">
      <c r="A522" s="35" t="str">
        <f>'Stakeholders Contact Details'!E130</f>
        <v>District Council of Coober Pedy</v>
      </c>
      <c r="B522" s="37" t="str">
        <f>'Stakeholders Contact Details'!G130</f>
        <v>Government</v>
      </c>
      <c r="C522" s="37">
        <f>'Stakeholders Contact Details'!H130</f>
        <v>0</v>
      </c>
      <c r="D522" s="37" t="s">
        <v>5067</v>
      </c>
      <c r="E522" s="73" t="str">
        <f>'Stakeholders Contact Details'!J130</f>
        <v>SA</v>
      </c>
      <c r="F522" s="37" t="str">
        <f>'Stakeholders Contact Details'!K130</f>
        <v>Informed</v>
      </c>
    </row>
    <row r="523" spans="1:6" x14ac:dyDescent="0.25">
      <c r="A523" s="34" t="str">
        <f>'Stakeholders Contact Details'!E131</f>
        <v>District Council of Elliston</v>
      </c>
      <c r="B523" s="36" t="str">
        <f>'Stakeholders Contact Details'!G131</f>
        <v>Government</v>
      </c>
      <c r="C523" s="36">
        <f>'Stakeholders Contact Details'!H131</f>
        <v>0</v>
      </c>
      <c r="D523" s="36" t="s">
        <v>5067</v>
      </c>
      <c r="E523" s="74" t="str">
        <f>'Stakeholders Contact Details'!J131</f>
        <v>SA</v>
      </c>
      <c r="F523" s="36" t="str">
        <f>'Stakeholders Contact Details'!K131</f>
        <v>Informed</v>
      </c>
    </row>
    <row r="524" spans="1:6" x14ac:dyDescent="0.25">
      <c r="A524" s="35" t="str">
        <f>'Stakeholders Contact Details'!E132</f>
        <v>District Council of Franklin Harbour</v>
      </c>
      <c r="B524" s="37" t="str">
        <f>'Stakeholders Contact Details'!G132</f>
        <v>Government</v>
      </c>
      <c r="C524" s="37">
        <f>'Stakeholders Contact Details'!H132</f>
        <v>0</v>
      </c>
      <c r="D524" s="37" t="s">
        <v>5067</v>
      </c>
      <c r="E524" s="73" t="str">
        <f>'Stakeholders Contact Details'!J132</f>
        <v>SA</v>
      </c>
      <c r="F524" s="37" t="str">
        <f>'Stakeholders Contact Details'!K132</f>
        <v>Informed</v>
      </c>
    </row>
    <row r="525" spans="1:6" x14ac:dyDescent="0.25">
      <c r="A525" s="34" t="str">
        <f>'Stakeholders Contact Details'!E133</f>
        <v>District Council of Grant</v>
      </c>
      <c r="B525" s="36" t="str">
        <f>'Stakeholders Contact Details'!G133</f>
        <v>Government</v>
      </c>
      <c r="C525" s="36">
        <f>'Stakeholders Contact Details'!H133</f>
        <v>0</v>
      </c>
      <c r="D525" s="36" t="s">
        <v>5067</v>
      </c>
      <c r="E525" s="74" t="str">
        <f>'Stakeholders Contact Details'!J133</f>
        <v>SA</v>
      </c>
      <c r="F525" s="36" t="str">
        <f>'Stakeholders Contact Details'!K133</f>
        <v>Informed</v>
      </c>
    </row>
    <row r="526" spans="1:6" x14ac:dyDescent="0.25">
      <c r="A526" s="35" t="str">
        <f>'Stakeholders Contact Details'!E134</f>
        <v>District Council of Karoonda East Murray</v>
      </c>
      <c r="B526" s="37" t="str">
        <f>'Stakeholders Contact Details'!G134</f>
        <v>Government</v>
      </c>
      <c r="C526" s="37">
        <f>'Stakeholders Contact Details'!H134</f>
        <v>0</v>
      </c>
      <c r="D526" s="37" t="s">
        <v>5067</v>
      </c>
      <c r="E526" s="73" t="str">
        <f>'Stakeholders Contact Details'!J134</f>
        <v>SA</v>
      </c>
      <c r="F526" s="37" t="str">
        <f>'Stakeholders Contact Details'!K134</f>
        <v>Informed</v>
      </c>
    </row>
    <row r="527" spans="1:6" x14ac:dyDescent="0.25">
      <c r="A527" s="34" t="str">
        <f>'Stakeholders Contact Details'!E135</f>
        <v>District Council of Kimba</v>
      </c>
      <c r="B527" s="36" t="str">
        <f>'Stakeholders Contact Details'!G135</f>
        <v>Government</v>
      </c>
      <c r="C527" s="36">
        <f>'Stakeholders Contact Details'!H135</f>
        <v>0</v>
      </c>
      <c r="D527" s="36" t="s">
        <v>5067</v>
      </c>
      <c r="E527" s="74" t="str">
        <f>'Stakeholders Contact Details'!J135</f>
        <v>SA</v>
      </c>
      <c r="F527" s="36" t="str">
        <f>'Stakeholders Contact Details'!K135</f>
        <v>Informed</v>
      </c>
    </row>
    <row r="528" spans="1:6" x14ac:dyDescent="0.25">
      <c r="A528" s="35" t="str">
        <f>'Stakeholders Contact Details'!E136</f>
        <v>District Council of Lower Eyre Peninsula</v>
      </c>
      <c r="B528" s="37" t="str">
        <f>'Stakeholders Contact Details'!G136</f>
        <v>Government</v>
      </c>
      <c r="C528" s="37">
        <f>'Stakeholders Contact Details'!H136</f>
        <v>0</v>
      </c>
      <c r="D528" s="37" t="s">
        <v>5067</v>
      </c>
      <c r="E528" s="73" t="str">
        <f>'Stakeholders Contact Details'!J136</f>
        <v>SA</v>
      </c>
      <c r="F528" s="37" t="str">
        <f>'Stakeholders Contact Details'!K136</f>
        <v>Informed</v>
      </c>
    </row>
    <row r="529" spans="1:6" x14ac:dyDescent="0.25">
      <c r="A529" s="34" t="str">
        <f>'Stakeholders Contact Details'!E137</f>
        <v>District Council of Loxton Waikerie</v>
      </c>
      <c r="B529" s="36" t="str">
        <f>'Stakeholders Contact Details'!G137</f>
        <v>Government</v>
      </c>
      <c r="C529" s="36">
        <f>'Stakeholders Contact Details'!H137</f>
        <v>0</v>
      </c>
      <c r="D529" s="36" t="s">
        <v>5067</v>
      </c>
      <c r="E529" s="74" t="str">
        <f>'Stakeholders Contact Details'!J137</f>
        <v>SA</v>
      </c>
      <c r="F529" s="36" t="str">
        <f>'Stakeholders Contact Details'!K137</f>
        <v>Informed</v>
      </c>
    </row>
    <row r="530" spans="1:6" x14ac:dyDescent="0.25">
      <c r="A530" s="35" t="str">
        <f>'Stakeholders Contact Details'!E138</f>
        <v>District Council of Orroroo Carrieton</v>
      </c>
      <c r="B530" s="37" t="str">
        <f>'Stakeholders Contact Details'!G138</f>
        <v>Government</v>
      </c>
      <c r="C530" s="37">
        <f>'Stakeholders Contact Details'!H138</f>
        <v>0</v>
      </c>
      <c r="D530" s="37" t="s">
        <v>5067</v>
      </c>
      <c r="E530" s="73" t="str">
        <f>'Stakeholders Contact Details'!J138</f>
        <v>SA</v>
      </c>
      <c r="F530" s="37" t="str">
        <f>'Stakeholders Contact Details'!K138</f>
        <v>Informed</v>
      </c>
    </row>
    <row r="531" spans="1:6" x14ac:dyDescent="0.25">
      <c r="A531" s="34" t="str">
        <f>'Stakeholders Contact Details'!E139</f>
        <v>District Council of Peterborough</v>
      </c>
      <c r="B531" s="36" t="str">
        <f>'Stakeholders Contact Details'!G139</f>
        <v>Government</v>
      </c>
      <c r="C531" s="36">
        <f>'Stakeholders Contact Details'!H139</f>
        <v>0</v>
      </c>
      <c r="D531" s="36" t="s">
        <v>5067</v>
      </c>
      <c r="E531" s="74" t="str">
        <f>'Stakeholders Contact Details'!J139</f>
        <v>SA</v>
      </c>
      <c r="F531" s="36" t="str">
        <f>'Stakeholders Contact Details'!K139</f>
        <v>Informed</v>
      </c>
    </row>
    <row r="532" spans="1:6" x14ac:dyDescent="0.25">
      <c r="A532" s="35" t="str">
        <f>'Stakeholders Contact Details'!E140</f>
        <v>District Council of Robe</v>
      </c>
      <c r="B532" s="37" t="str">
        <f>'Stakeholders Contact Details'!G140</f>
        <v>Government</v>
      </c>
      <c r="C532" s="37">
        <f>'Stakeholders Contact Details'!H140</f>
        <v>0</v>
      </c>
      <c r="D532" s="37" t="s">
        <v>5067</v>
      </c>
      <c r="E532" s="73" t="str">
        <f>'Stakeholders Contact Details'!J140</f>
        <v>SA</v>
      </c>
      <c r="F532" s="37" t="str">
        <f>'Stakeholders Contact Details'!K140</f>
        <v>Informed</v>
      </c>
    </row>
    <row r="533" spans="1:6" x14ac:dyDescent="0.25">
      <c r="A533" s="34" t="str">
        <f>'Stakeholders Contact Details'!E141</f>
        <v>District Council of Streaky Bay</v>
      </c>
      <c r="B533" s="36" t="str">
        <f>'Stakeholders Contact Details'!G141</f>
        <v>Government</v>
      </c>
      <c r="C533" s="36">
        <f>'Stakeholders Contact Details'!H141</f>
        <v>0</v>
      </c>
      <c r="D533" s="36" t="s">
        <v>5067</v>
      </c>
      <c r="E533" s="74" t="str">
        <f>'Stakeholders Contact Details'!J141</f>
        <v>SA</v>
      </c>
      <c r="F533" s="36" t="str">
        <f>'Stakeholders Contact Details'!K141</f>
        <v>Informed</v>
      </c>
    </row>
    <row r="534" spans="1:6" x14ac:dyDescent="0.25">
      <c r="A534" s="35" t="str">
        <f>'Stakeholders Contact Details'!E142</f>
        <v>District Council of Tumby Bay</v>
      </c>
      <c r="B534" s="37" t="str">
        <f>'Stakeholders Contact Details'!G142</f>
        <v>Government</v>
      </c>
      <c r="C534" s="37">
        <f>'Stakeholders Contact Details'!H142</f>
        <v>0</v>
      </c>
      <c r="D534" s="37" t="s">
        <v>5067</v>
      </c>
      <c r="E534" s="73" t="str">
        <f>'Stakeholders Contact Details'!J142</f>
        <v>SA</v>
      </c>
      <c r="F534" s="37" t="str">
        <f>'Stakeholders Contact Details'!K142</f>
        <v>Informed</v>
      </c>
    </row>
    <row r="535" spans="1:6" x14ac:dyDescent="0.25">
      <c r="A535" s="34" t="str">
        <f>'Stakeholders Contact Details'!E143</f>
        <v>District Council of Yankalilla</v>
      </c>
      <c r="B535" s="36" t="str">
        <f>'Stakeholders Contact Details'!G143</f>
        <v>Government</v>
      </c>
      <c r="C535" s="36">
        <f>'Stakeholders Contact Details'!H143</f>
        <v>0</v>
      </c>
      <c r="D535" s="36" t="s">
        <v>5067</v>
      </c>
      <c r="E535" s="74" t="str">
        <f>'Stakeholders Contact Details'!J143</f>
        <v>SA</v>
      </c>
      <c r="F535" s="36" t="str">
        <f>'Stakeholders Contact Details'!K143</f>
        <v>Informed</v>
      </c>
    </row>
    <row r="536" spans="1:6" x14ac:dyDescent="0.25">
      <c r="A536" s="35" t="str">
        <f>'Stakeholders Contact Details'!E1501</f>
        <v>Djaringo Pty Ltd</v>
      </c>
      <c r="B536" s="37" t="s">
        <v>602</v>
      </c>
      <c r="C536" s="37">
        <f>'Stakeholders Contact Details'!H1501</f>
        <v>0</v>
      </c>
      <c r="D536" s="37"/>
      <c r="E536" s="73" t="s">
        <v>208</v>
      </c>
      <c r="F536" s="37" t="str">
        <f>'Stakeholders Contact Details'!K1501</f>
        <v>Informed</v>
      </c>
    </row>
    <row r="537" spans="1:6" x14ac:dyDescent="0.25">
      <c r="A537" s="34" t="str">
        <f>'Stakeholders Contact Details'!E573</f>
        <v>Djarragun College Limited</v>
      </c>
      <c r="B537" s="36" t="s">
        <v>17</v>
      </c>
      <c r="C537" s="36">
        <f>'Stakeholders Contact Details'!H573</f>
        <v>0</v>
      </c>
      <c r="D537" s="36"/>
      <c r="E537" s="74" t="str">
        <f>'Stakeholders Contact Details'!J573</f>
        <v>Qld</v>
      </c>
      <c r="F537" s="36" t="str">
        <f>'Stakeholders Contact Details'!K573</f>
        <v>Informed</v>
      </c>
    </row>
    <row r="538" spans="1:6" x14ac:dyDescent="0.25">
      <c r="A538" s="35" t="str">
        <f>'Stakeholders Contact Details'!E44</f>
        <v>DLI Training</v>
      </c>
      <c r="B538" s="37" t="str">
        <f>'Stakeholders Contact Details'!G44</f>
        <v>RTO</v>
      </c>
      <c r="C538" s="37">
        <f>'Stakeholders Contact Details'!H44</f>
        <v>0</v>
      </c>
      <c r="D538" s="37"/>
      <c r="E538" s="73" t="str">
        <f>'Stakeholders Contact Details'!J44</f>
        <v>NSW</v>
      </c>
      <c r="F538" s="37" t="str">
        <f>'Stakeholders Contact Details'!K44</f>
        <v>Informed</v>
      </c>
    </row>
    <row r="539" spans="1:6" x14ac:dyDescent="0.25">
      <c r="A539" s="34" t="str">
        <f>'Stakeholders Contact Details'!E274</f>
        <v>Doomadgee Aboriginal Shire Council</v>
      </c>
      <c r="B539" s="36" t="str">
        <f>'Stakeholders Contact Details'!G274</f>
        <v>Government</v>
      </c>
      <c r="C539" s="36">
        <f>'Stakeholders Contact Details'!H274</f>
        <v>0</v>
      </c>
      <c r="D539" s="36"/>
      <c r="E539" s="74" t="str">
        <f>'Stakeholders Contact Details'!J274</f>
        <v>Qld</v>
      </c>
      <c r="F539" s="36" t="str">
        <f>'Stakeholders Contact Details'!K274</f>
        <v>Informed</v>
      </c>
    </row>
    <row r="540" spans="1:6" x14ac:dyDescent="0.25">
      <c r="A540" s="35" t="str">
        <f>'Stakeholders Contact Details'!E275</f>
        <v>Douglas Shire Council</v>
      </c>
      <c r="B540" s="37" t="str">
        <f>'Stakeholders Contact Details'!G275</f>
        <v>Government</v>
      </c>
      <c r="C540" s="37">
        <f>'Stakeholders Contact Details'!H275</f>
        <v>0</v>
      </c>
      <c r="D540" s="37"/>
      <c r="E540" s="73" t="str">
        <f>'Stakeholders Contact Details'!J275</f>
        <v>Qld</v>
      </c>
      <c r="F540" s="37" t="str">
        <f>'Stakeholders Contact Details'!K275</f>
        <v>Informed</v>
      </c>
    </row>
    <row r="541" spans="1:6" x14ac:dyDescent="0.25">
      <c r="A541" s="34" t="str">
        <f>'Stakeholders Contact Details'!E1243</f>
        <v>Down To Earth Results Pty Ltd</v>
      </c>
      <c r="B541" s="36" t="s">
        <v>602</v>
      </c>
      <c r="C541" s="36">
        <f>'Stakeholders Contact Details'!H1243</f>
        <v>0</v>
      </c>
      <c r="D541" s="36"/>
      <c r="E541" s="74" t="s">
        <v>208</v>
      </c>
      <c r="F541" s="36" t="str">
        <f>'Stakeholders Contact Details'!K1243</f>
        <v>Informed</v>
      </c>
    </row>
    <row r="542" spans="1:6" x14ac:dyDescent="0.25">
      <c r="A542" s="35" t="str">
        <f>'Stakeholders Contact Details'!E810</f>
        <v>Down Under Training and Consulting Pty Ltd</v>
      </c>
      <c r="B542" s="37" t="s">
        <v>602</v>
      </c>
      <c r="C542" s="37">
        <f>'Stakeholders Contact Details'!H810</f>
        <v>0</v>
      </c>
      <c r="D542" s="37"/>
      <c r="E542" s="73" t="s">
        <v>129</v>
      </c>
      <c r="F542" s="37" t="str">
        <f>'Stakeholders Contact Details'!K810</f>
        <v>Informed</v>
      </c>
    </row>
    <row r="543" spans="1:6" x14ac:dyDescent="0.25">
      <c r="A543" s="34" t="str">
        <f>'Stakeholders Contact Details'!E1094</f>
        <v>Downer Utilities Australia Pty Ltd</v>
      </c>
      <c r="B543" s="36" t="str">
        <f>'Stakeholders Contact Details'!G1094</f>
        <v>Employers</v>
      </c>
      <c r="C543" s="36">
        <f>'Stakeholders Contact Details'!H1094</f>
        <v>0</v>
      </c>
      <c r="D543" s="36"/>
      <c r="E543" s="74" t="s">
        <v>208</v>
      </c>
      <c r="F543" s="36" t="str">
        <f>'Stakeholders Contact Details'!K1094</f>
        <v>Informed</v>
      </c>
    </row>
    <row r="544" spans="1:6" x14ac:dyDescent="0.25">
      <c r="A544" s="35" t="str">
        <f>'Stakeholders Contact Details'!E1216</f>
        <v>DRA Safety Specialists Pty Ltd the Trustee for The DRA Safety Specialists Unit Trust</v>
      </c>
      <c r="B544" s="37" t="s">
        <v>287</v>
      </c>
      <c r="C544" s="37">
        <f>'Stakeholders Contact Details'!H1216</f>
        <v>0</v>
      </c>
      <c r="D544" s="37"/>
      <c r="E544" s="73" t="s">
        <v>208</v>
      </c>
      <c r="F544" s="37" t="str">
        <f>'Stakeholders Contact Details'!K1216</f>
        <v>Informed</v>
      </c>
    </row>
    <row r="545" spans="1:6" x14ac:dyDescent="0.25">
      <c r="A545" s="34" t="str">
        <f>'Stakeholders Contact Details'!E1449</f>
        <v>Driver Risk Management Pty Ltd</v>
      </c>
      <c r="B545" s="36" t="s">
        <v>287</v>
      </c>
      <c r="C545" s="36">
        <f>'Stakeholders Contact Details'!H1449</f>
        <v>0</v>
      </c>
      <c r="D545" s="36"/>
      <c r="E545" s="74" t="s">
        <v>208</v>
      </c>
      <c r="F545" s="36" t="str">
        <f>'Stakeholders Contact Details'!K1449</f>
        <v>Informed</v>
      </c>
    </row>
    <row r="546" spans="1:6" x14ac:dyDescent="0.25">
      <c r="A546" s="35" t="str">
        <f>'Stakeholders Contact Details'!E1457</f>
        <v>DS College Pty Ltd</v>
      </c>
      <c r="B546" s="37" t="s">
        <v>287</v>
      </c>
      <c r="C546" s="37">
        <f>'Stakeholders Contact Details'!H1457</f>
        <v>0</v>
      </c>
      <c r="D546" s="37"/>
      <c r="E546" s="73" t="s">
        <v>208</v>
      </c>
      <c r="F546" s="37" t="str">
        <f>'Stakeholders Contact Details'!K1457</f>
        <v>Informed</v>
      </c>
    </row>
    <row r="547" spans="1:6" x14ac:dyDescent="0.25">
      <c r="A547" s="34" t="str">
        <f>'Stakeholders Contact Details'!E1511</f>
        <v>DTE Enterprises Pty Ltd as trustee for the BKB Family Trust</v>
      </c>
      <c r="B547" s="36" t="s">
        <v>287</v>
      </c>
      <c r="C547" s="36">
        <f>'Stakeholders Contact Details'!H1511</f>
        <v>0</v>
      </c>
      <c r="D547" s="36"/>
      <c r="E547" s="74" t="s">
        <v>208</v>
      </c>
      <c r="F547" s="36" t="str">
        <f>'Stakeholders Contact Details'!K1511</f>
        <v>Informed</v>
      </c>
    </row>
    <row r="548" spans="1:6" x14ac:dyDescent="0.25">
      <c r="A548" s="35" t="str">
        <f>'Stakeholders Contact Details'!E10</f>
        <v>DTWD WA</v>
      </c>
      <c r="B548" s="37" t="str">
        <f>'Stakeholders Contact Details'!G10</f>
        <v>Government</v>
      </c>
      <c r="C548" s="37">
        <f>'Stakeholders Contact Details'!H10</f>
        <v>0</v>
      </c>
      <c r="D548" s="37"/>
      <c r="E548" s="73" t="str">
        <f>'Stakeholders Contact Details'!J10</f>
        <v>WA</v>
      </c>
      <c r="F548" s="37" t="str">
        <f>'Stakeholders Contact Details'!K10</f>
        <v>Engaged</v>
      </c>
    </row>
    <row r="549" spans="1:6" x14ac:dyDescent="0.25">
      <c r="A549" s="34" t="str">
        <f>'Stakeholders Contact Details'!E194</f>
        <v>Dubbo Regional Council</v>
      </c>
      <c r="B549" s="36" t="str">
        <f>'Stakeholders Contact Details'!G194</f>
        <v>Government</v>
      </c>
      <c r="C549" s="36">
        <f>'Stakeholders Contact Details'!H194</f>
        <v>0</v>
      </c>
      <c r="D549" s="36" t="s">
        <v>5067</v>
      </c>
      <c r="E549" s="74" t="str">
        <f>'Stakeholders Contact Details'!J194</f>
        <v>NSW</v>
      </c>
      <c r="F549" s="36" t="str">
        <f>'Stakeholders Contact Details'!K194</f>
        <v>Informed</v>
      </c>
    </row>
    <row r="550" spans="1:6" x14ac:dyDescent="0.25">
      <c r="A550" s="35" t="str">
        <f>'Stakeholders Contact Details'!E1122</f>
        <v>DUKE EDUCATION PTY LTD</v>
      </c>
      <c r="B550" s="37" t="s">
        <v>17</v>
      </c>
      <c r="C550" s="37">
        <f>'Stakeholders Contact Details'!H1122</f>
        <v>0</v>
      </c>
      <c r="D550" s="37"/>
      <c r="E550" s="73" t="s">
        <v>208</v>
      </c>
      <c r="F550" s="37" t="str">
        <f>'Stakeholders Contact Details'!K1122</f>
        <v>Informed</v>
      </c>
    </row>
    <row r="551" spans="1:6" x14ac:dyDescent="0.25">
      <c r="A551" s="34" t="str">
        <f>'Stakeholders Contact Details'!E356</f>
        <v>Dunedin City Council</v>
      </c>
      <c r="B551" s="36" t="str">
        <f>'Stakeholders Contact Details'!G356</f>
        <v>Government</v>
      </c>
      <c r="C551" s="36">
        <f>'Stakeholders Contact Details'!H356</f>
        <v>0</v>
      </c>
      <c r="D551" s="36" t="s">
        <v>5067</v>
      </c>
      <c r="E551" s="74" t="s">
        <v>208</v>
      </c>
      <c r="F551" s="36" t="str">
        <f>'Stakeholders Contact Details'!K356</f>
        <v>Informed</v>
      </c>
    </row>
    <row r="552" spans="1:6" x14ac:dyDescent="0.25">
      <c r="A552" s="35" t="str">
        <f>'Stakeholders Contact Details'!E1271</f>
        <v>Durban International College Pty Ltd</v>
      </c>
      <c r="B552" s="37" t="s">
        <v>17</v>
      </c>
      <c r="C552" s="37">
        <f>'Stakeholders Contact Details'!H1271</f>
        <v>0</v>
      </c>
      <c r="D552" s="37"/>
      <c r="E552" s="73" t="s">
        <v>208</v>
      </c>
      <c r="F552" s="37" t="str">
        <f>'Stakeholders Contact Details'!K1271</f>
        <v>Informed</v>
      </c>
    </row>
    <row r="553" spans="1:6" x14ac:dyDescent="0.25">
      <c r="A553" s="34" t="str">
        <f>'Stakeholders Contact Details'!E1470</f>
        <v>Dymocks Education Pty Ltd</v>
      </c>
      <c r="B553" s="36" t="s">
        <v>17</v>
      </c>
      <c r="C553" s="36">
        <f>'Stakeholders Contact Details'!H1470</f>
        <v>0</v>
      </c>
      <c r="D553" s="36"/>
      <c r="E553" s="74" t="s">
        <v>208</v>
      </c>
      <c r="F553" s="36" t="str">
        <f>'Stakeholders Contact Details'!K1470</f>
        <v>Informed</v>
      </c>
    </row>
    <row r="554" spans="1:6" x14ac:dyDescent="0.25">
      <c r="A554" s="35" t="str">
        <f>'Stakeholders Contact Details'!E1609</f>
        <v>E Firstaid Pty Ltd</v>
      </c>
      <c r="B554" s="37" t="s">
        <v>602</v>
      </c>
      <c r="C554" s="37">
        <f>'Stakeholders Contact Details'!H1609</f>
        <v>0</v>
      </c>
      <c r="D554" s="37"/>
      <c r="E554" s="73" t="s">
        <v>208</v>
      </c>
      <c r="F554" s="37" t="str">
        <f>'Stakeholders Contact Details'!K1609</f>
        <v>Informed</v>
      </c>
    </row>
    <row r="555" spans="1:6" x14ac:dyDescent="0.25">
      <c r="A555" s="34" t="str">
        <f>'Stakeholders Contact Details'!E995</f>
        <v>Eagle Training Services NT Pty Ltd</v>
      </c>
      <c r="B555" s="36" t="str">
        <f>'Stakeholders Contact Details'!G995</f>
        <v>RTO</v>
      </c>
      <c r="C555" s="36">
        <f>'Stakeholders Contact Details'!H995</f>
        <v>0</v>
      </c>
      <c r="D555" s="36"/>
      <c r="E555" s="74" t="s">
        <v>124</v>
      </c>
      <c r="F555" s="36" t="str">
        <f>'Stakeholders Contact Details'!K995</f>
        <v>Informed</v>
      </c>
    </row>
    <row r="556" spans="1:6" x14ac:dyDescent="0.25">
      <c r="A556" s="35" t="str">
        <f>'Stakeholders Contact Details'!E1018</f>
        <v>Eagle Wing Education &amp; Training Pty Ltd</v>
      </c>
      <c r="B556" s="37" t="str">
        <f>'Stakeholders Contact Details'!G1018</f>
        <v>RTO</v>
      </c>
      <c r="C556" s="37">
        <f>'Stakeholders Contact Details'!H1018</f>
        <v>0</v>
      </c>
      <c r="D556" s="37"/>
      <c r="E556" s="73" t="s">
        <v>208</v>
      </c>
      <c r="F556" s="37" t="str">
        <f>'Stakeholders Contact Details'!K1018</f>
        <v>Informed</v>
      </c>
    </row>
    <row r="557" spans="1:6" x14ac:dyDescent="0.25">
      <c r="A557" s="34" t="str">
        <f>'Stakeholders Contact Details'!E1418</f>
        <v>Eagles RAPS Incorporated</v>
      </c>
      <c r="B557" s="36" t="s">
        <v>602</v>
      </c>
      <c r="C557" s="36">
        <f>'Stakeholders Contact Details'!H1418</f>
        <v>0</v>
      </c>
      <c r="D557" s="36"/>
      <c r="E557" s="74" t="s">
        <v>208</v>
      </c>
      <c r="F557" s="36" t="str">
        <f>'Stakeholders Contact Details'!K1418</f>
        <v>Informed</v>
      </c>
    </row>
    <row r="558" spans="1:6" x14ac:dyDescent="0.25">
      <c r="A558" s="35" t="str">
        <f>'Stakeholders Contact Details'!E1643</f>
        <v>East Coast Apprenticeships</v>
      </c>
      <c r="B558" s="37" t="s">
        <v>133</v>
      </c>
      <c r="C558" s="37">
        <f>'Stakeholders Contact Details'!H1643</f>
        <v>0</v>
      </c>
      <c r="D558" s="37"/>
      <c r="E558" s="73" t="s">
        <v>71</v>
      </c>
      <c r="F558" s="37" t="str">
        <f>'Stakeholders Contact Details'!K1643</f>
        <v>Informed</v>
      </c>
    </row>
    <row r="559" spans="1:6" x14ac:dyDescent="0.25">
      <c r="A559" s="34" t="str">
        <f>'Stakeholders Contact Details'!E325</f>
        <v>East Gippsland Water</v>
      </c>
      <c r="B559" s="36" t="str">
        <f>'Stakeholders Contact Details'!G325</f>
        <v>Government</v>
      </c>
      <c r="C559" s="36">
        <f>'Stakeholders Contact Details'!H325</f>
        <v>0</v>
      </c>
      <c r="D559" s="36" t="s">
        <v>5067</v>
      </c>
      <c r="E559" s="74" t="str">
        <f>'Stakeholders Contact Details'!J325</f>
        <v>Vic</v>
      </c>
      <c r="F559" s="36" t="str">
        <f>'Stakeholders Contact Details'!K325</f>
        <v>Informed</v>
      </c>
    </row>
    <row r="560" spans="1:6" x14ac:dyDescent="0.25">
      <c r="A560" s="35" t="str">
        <f>'Stakeholders Contact Details'!E1615</f>
        <v>Easy HR Pty Ltd</v>
      </c>
      <c r="B560" s="37" t="s">
        <v>287</v>
      </c>
      <c r="C560" s="37">
        <f>'Stakeholders Contact Details'!H1615</f>
        <v>0</v>
      </c>
      <c r="D560" s="37"/>
      <c r="E560" s="73" t="s">
        <v>208</v>
      </c>
      <c r="F560" s="37" t="str">
        <f>'Stakeholders Contact Details'!K1615</f>
        <v>Informed</v>
      </c>
    </row>
    <row r="561" spans="1:6" x14ac:dyDescent="0.25">
      <c r="A561" s="34" t="str">
        <f>'Stakeholders Contact Details'!E893</f>
        <v>ECB TRAINING SERVICES PTY LTD</v>
      </c>
      <c r="B561" s="36" t="str">
        <f>'Stakeholders Contact Details'!G893</f>
        <v>RTO</v>
      </c>
      <c r="C561" s="36">
        <f>'Stakeholders Contact Details'!H893</f>
        <v>0</v>
      </c>
      <c r="D561" s="36"/>
      <c r="E561" s="74" t="s">
        <v>208</v>
      </c>
      <c r="F561" s="36" t="str">
        <f>'Stakeholders Contact Details'!K893</f>
        <v>Informed</v>
      </c>
    </row>
    <row r="562" spans="1:6" x14ac:dyDescent="0.25">
      <c r="A562" s="35" t="str">
        <f>'Stakeholders Contact Details'!E1237</f>
        <v>Eclipse Vale Pty Ltd</v>
      </c>
      <c r="B562" s="37" t="s">
        <v>602</v>
      </c>
      <c r="C562" s="37">
        <f>'Stakeholders Contact Details'!H1237</f>
        <v>0</v>
      </c>
      <c r="D562" s="37"/>
      <c r="E562" s="73" t="s">
        <v>208</v>
      </c>
      <c r="F562" s="37" t="str">
        <f>'Stakeholders Contact Details'!K1237</f>
        <v>Engaged</v>
      </c>
    </row>
    <row r="563" spans="1:6" x14ac:dyDescent="0.25">
      <c r="A563" s="34" t="str">
        <f>'Stakeholders Contact Details'!E843</f>
        <v>EDB Training Services Pty Ltd as Trustee for The Barber Family Trust</v>
      </c>
      <c r="B563" s="36" t="str">
        <f>'Stakeholders Contact Details'!G843</f>
        <v>RTO</v>
      </c>
      <c r="C563" s="36">
        <f>'Stakeholders Contact Details'!H843</f>
        <v>0</v>
      </c>
      <c r="D563" s="36"/>
      <c r="E563" s="74" t="s">
        <v>208</v>
      </c>
      <c r="F563" s="36" t="str">
        <f>'Stakeholders Contact Details'!K843</f>
        <v>Informed</v>
      </c>
    </row>
    <row r="564" spans="1:6" x14ac:dyDescent="0.25">
      <c r="A564" s="35" t="str">
        <f>'Stakeholders Contact Details'!E1059</f>
        <v>EDGE Training Academy</v>
      </c>
      <c r="B564" s="37" t="str">
        <f>'Stakeholders Contact Details'!G1059</f>
        <v>RTO</v>
      </c>
      <c r="C564" s="37">
        <f>'Stakeholders Contact Details'!H1059</f>
        <v>0</v>
      </c>
      <c r="D564" s="37"/>
      <c r="E564" s="73" t="s">
        <v>208</v>
      </c>
      <c r="F564" s="37" t="str">
        <f>'Stakeholders Contact Details'!K1059</f>
        <v>Informed</v>
      </c>
    </row>
    <row r="565" spans="1:6" x14ac:dyDescent="0.25">
      <c r="A565" s="34" t="str">
        <f>'Stakeholders Contact Details'!E1908</f>
        <v>Edgecorp Constructions</v>
      </c>
      <c r="B565" s="36" t="s">
        <v>287</v>
      </c>
      <c r="C565" s="36">
        <f>'Stakeholders Contact Details'!H1908</f>
        <v>0</v>
      </c>
      <c r="D565" s="36"/>
      <c r="E565" s="74" t="s">
        <v>208</v>
      </c>
      <c r="F565" s="36" t="str">
        <f>'Stakeholders Contact Details'!K1908</f>
        <v>Informed</v>
      </c>
    </row>
    <row r="566" spans="1:6" x14ac:dyDescent="0.25">
      <c r="A566" s="35" t="str">
        <f>'Stakeholders Contact Details'!E1515</f>
        <v>Edinburgh Institute Pty Ltd</v>
      </c>
      <c r="B566" s="37" t="str">
        <f>'Stakeholders Contact Details'!G1515</f>
        <v>RTO</v>
      </c>
      <c r="C566" s="37">
        <f>'Stakeholders Contact Details'!H1515</f>
        <v>0</v>
      </c>
      <c r="D566" s="37"/>
      <c r="E566" s="73" t="s">
        <v>208</v>
      </c>
      <c r="F566" s="37" t="str">
        <f>'Stakeholders Contact Details'!K1515</f>
        <v>Informed</v>
      </c>
    </row>
    <row r="567" spans="1:6" x14ac:dyDescent="0.25">
      <c r="A567" s="34" t="str">
        <f>'Stakeholders Contact Details'!E1499</f>
        <v>Edith Cowan University</v>
      </c>
      <c r="B567" s="36" t="str">
        <f>'Stakeholders Contact Details'!G1499</f>
        <v>RTO</v>
      </c>
      <c r="C567" s="36">
        <f>'Stakeholders Contact Details'!H1499</f>
        <v>0</v>
      </c>
      <c r="D567" s="36"/>
      <c r="E567" s="74" t="s">
        <v>208</v>
      </c>
      <c r="F567" s="36" t="str">
        <f>'Stakeholders Contact Details'!K1499</f>
        <v>Informed</v>
      </c>
    </row>
    <row r="568" spans="1:6" x14ac:dyDescent="0.25">
      <c r="A568" s="35" t="str">
        <f>'Stakeholders Contact Details'!E584</f>
        <v>Edmund Rice Education Australia Colleges LTD</v>
      </c>
      <c r="B568" s="37" t="s">
        <v>17</v>
      </c>
      <c r="C568" s="37">
        <f>'Stakeholders Contact Details'!H584</f>
        <v>0</v>
      </c>
      <c r="D568" s="37"/>
      <c r="E568" s="73" t="str">
        <f>'Stakeholders Contact Details'!J584</f>
        <v>Qld</v>
      </c>
      <c r="F568" s="37" t="str">
        <f>'Stakeholders Contact Details'!K584</f>
        <v>Informed</v>
      </c>
    </row>
    <row r="569" spans="1:6" x14ac:dyDescent="0.25">
      <c r="A569" s="34" t="str">
        <f>'Stakeholders Contact Details'!E195</f>
        <v>Edward River Council</v>
      </c>
      <c r="B569" s="36" t="str">
        <f>'Stakeholders Contact Details'!G195</f>
        <v>Government</v>
      </c>
      <c r="C569" s="36">
        <f>'Stakeholders Contact Details'!H195</f>
        <v>0</v>
      </c>
      <c r="D569" s="36"/>
      <c r="E569" s="74" t="str">
        <f>'Stakeholders Contact Details'!J195</f>
        <v>NSW</v>
      </c>
      <c r="F569" s="36" t="str">
        <f>'Stakeholders Contact Details'!K195</f>
        <v>Informed</v>
      </c>
    </row>
    <row r="570" spans="1:6" x14ac:dyDescent="0.25">
      <c r="A570" s="35" t="str">
        <f>'Stakeholders Contact Details'!E1020</f>
        <v>Edway Training Pty Ltd</v>
      </c>
      <c r="B570" s="37" t="str">
        <f>'Stakeholders Contact Details'!G1020</f>
        <v>RTO</v>
      </c>
      <c r="C570" s="37">
        <f>'Stakeholders Contact Details'!H1020</f>
        <v>0</v>
      </c>
      <c r="D570" s="37"/>
      <c r="E570" s="73" t="s">
        <v>208</v>
      </c>
      <c r="F570" s="37" t="str">
        <f>'Stakeholders Contact Details'!K1020</f>
        <v>Informed</v>
      </c>
    </row>
    <row r="571" spans="1:6" x14ac:dyDescent="0.25">
      <c r="A571" s="34" t="str">
        <f>'Stakeholders Contact Details'!E1748</f>
        <v>EFLR</v>
      </c>
      <c r="B571" s="36" t="s">
        <v>602</v>
      </c>
      <c r="C571" s="36">
        <f>'Stakeholders Contact Details'!H1748</f>
        <v>0</v>
      </c>
      <c r="D571" s="36"/>
      <c r="E571" s="74" t="s">
        <v>208</v>
      </c>
      <c r="F571" s="36" t="str">
        <f>'Stakeholders Contact Details'!K1748</f>
        <v>Informed</v>
      </c>
    </row>
    <row r="572" spans="1:6" x14ac:dyDescent="0.25">
      <c r="A572" s="35" t="str">
        <f>'Stakeholders Contact Details'!E1477</f>
        <v>Eighty9 Limited</v>
      </c>
      <c r="B572" s="37" t="s">
        <v>602</v>
      </c>
      <c r="C572" s="37">
        <f>'Stakeholders Contact Details'!H1477</f>
        <v>0</v>
      </c>
      <c r="D572" s="37"/>
      <c r="E572" s="73" t="s">
        <v>208</v>
      </c>
      <c r="F572" s="37" t="str">
        <f>'Stakeholders Contact Details'!K1477</f>
        <v>Informed</v>
      </c>
    </row>
    <row r="573" spans="1:6" x14ac:dyDescent="0.25">
      <c r="A573" s="34" t="str">
        <f>'Stakeholders Contact Details'!E836</f>
        <v>EIM International Training PTY LTD</v>
      </c>
      <c r="B573" s="36" t="str">
        <f>'Stakeholders Contact Details'!G836</f>
        <v>RTO</v>
      </c>
      <c r="C573" s="36">
        <f>'Stakeholders Contact Details'!H836</f>
        <v>0</v>
      </c>
      <c r="D573" s="36"/>
      <c r="E573" s="74" t="s">
        <v>208</v>
      </c>
      <c r="F573" s="36" t="str">
        <f>'Stakeholders Contact Details'!K836</f>
        <v>Informed</v>
      </c>
    </row>
    <row r="574" spans="1:6" x14ac:dyDescent="0.25">
      <c r="A574" s="35" t="str">
        <f>'Stakeholders Contact Details'!E817</f>
        <v>EIM TRAINING PTY LTD</v>
      </c>
      <c r="B574" s="37" t="str">
        <f>'Stakeholders Contact Details'!G817</f>
        <v>RTO</v>
      </c>
      <c r="C574" s="37">
        <f>'Stakeholders Contact Details'!H817</f>
        <v>0</v>
      </c>
      <c r="D574" s="37"/>
      <c r="E574" s="73" t="s">
        <v>129</v>
      </c>
      <c r="F574" s="37" t="str">
        <f>'Stakeholders Contact Details'!K817</f>
        <v>Informed</v>
      </c>
    </row>
    <row r="575" spans="1:6" x14ac:dyDescent="0.25">
      <c r="A575" s="34" t="str">
        <f>'Stakeholders Contact Details'!E357</f>
        <v>Ekistica</v>
      </c>
      <c r="B575" s="36" t="str">
        <f>'Stakeholders Contact Details'!G357</f>
        <v>Employers</v>
      </c>
      <c r="C575" s="36">
        <f>'Stakeholders Contact Details'!H357</f>
        <v>0</v>
      </c>
      <c r="D575" s="36"/>
      <c r="E575" s="74" t="s">
        <v>208</v>
      </c>
      <c r="F575" s="36" t="str">
        <f>'Stakeholders Contact Details'!K357</f>
        <v>Informed</v>
      </c>
    </row>
    <row r="576" spans="1:6" x14ac:dyDescent="0.25">
      <c r="A576" s="35" t="str">
        <f>'Stakeholders Contact Details'!E1608</f>
        <v>Elbon Consulting Services Pty Ltd</v>
      </c>
      <c r="B576" s="37" t="s">
        <v>602</v>
      </c>
      <c r="C576" s="37">
        <f>'Stakeholders Contact Details'!H1608</f>
        <v>0</v>
      </c>
      <c r="D576" s="37"/>
      <c r="E576" s="73" t="s">
        <v>208</v>
      </c>
      <c r="F576" s="37" t="str">
        <f>'Stakeholders Contact Details'!K1608</f>
        <v>Informed</v>
      </c>
    </row>
    <row r="577" spans="1:6" x14ac:dyDescent="0.25">
      <c r="A577" s="34" t="str">
        <f>'Stakeholders Contact Details'!E803</f>
        <v>Electrical and Electronic Industry Training Limited</v>
      </c>
      <c r="B577" s="36" t="str">
        <f>'Stakeholders Contact Details'!G803</f>
        <v>RTO</v>
      </c>
      <c r="C577" s="36">
        <f>'Stakeholders Contact Details'!H803</f>
        <v>0</v>
      </c>
      <c r="D577" s="36"/>
      <c r="E577" s="74" t="s">
        <v>208</v>
      </c>
      <c r="F577" s="36" t="str">
        <f>'Stakeholders Contact Details'!K803</f>
        <v>Informed</v>
      </c>
    </row>
    <row r="578" spans="1:6" x14ac:dyDescent="0.25">
      <c r="A578" s="35" t="str">
        <f>'Stakeholders Contact Details'!E483</f>
        <v>Electrical Safety Office (QLD)</v>
      </c>
      <c r="B578" s="37" t="s">
        <v>133</v>
      </c>
      <c r="C578" s="37">
        <f>'Stakeholders Contact Details'!H483</f>
        <v>0</v>
      </c>
      <c r="D578" s="37"/>
      <c r="E578" s="73" t="str">
        <f>'Stakeholders Contact Details'!J483</f>
        <v>Qld</v>
      </c>
      <c r="F578" s="37" t="str">
        <f>'Stakeholders Contact Details'!K483</f>
        <v>Informed</v>
      </c>
    </row>
    <row r="579" spans="1:6" x14ac:dyDescent="0.25">
      <c r="A579" s="34" t="str">
        <f>'Stakeholders Contact Details'!E1410</f>
        <v>Electrical Trades College Pty Ltd</v>
      </c>
      <c r="B579" s="36" t="s">
        <v>17</v>
      </c>
      <c r="C579" s="36">
        <f>'Stakeholders Contact Details'!H1410</f>
        <v>0</v>
      </c>
      <c r="D579" s="36"/>
      <c r="E579" s="74" t="s">
        <v>208</v>
      </c>
      <c r="F579" s="36" t="str">
        <f>'Stakeholders Contact Details'!K1410</f>
        <v>Informed</v>
      </c>
    </row>
    <row r="580" spans="1:6" x14ac:dyDescent="0.25">
      <c r="A580" s="35" t="str">
        <f>'Stakeholders Contact Details'!E791</f>
        <v>Electricity Training and Development Pty Ltd</v>
      </c>
      <c r="B580" s="37" t="str">
        <f>'Stakeholders Contact Details'!G791</f>
        <v>RTO</v>
      </c>
      <c r="C580" s="37">
        <f>'Stakeholders Contact Details'!H791</f>
        <v>0</v>
      </c>
      <c r="D580" s="37"/>
      <c r="E580" s="73" t="s">
        <v>208</v>
      </c>
      <c r="F580" s="37" t="str">
        <f>'Stakeholders Contact Details'!K791</f>
        <v>Informed</v>
      </c>
    </row>
    <row r="581" spans="1:6" x14ac:dyDescent="0.25">
      <c r="A581" s="34" t="str">
        <f>'Stakeholders Contact Details'!E808</f>
        <v>Electro Group Training Queensland Limited</v>
      </c>
      <c r="B581" s="36" t="str">
        <f>'Stakeholders Contact Details'!G808</f>
        <v>RTO</v>
      </c>
      <c r="C581" s="36">
        <f>'Stakeholders Contact Details'!H808</f>
        <v>0</v>
      </c>
      <c r="D581" s="36"/>
      <c r="E581" s="74" t="s">
        <v>129</v>
      </c>
      <c r="F581" s="36" t="str">
        <f>'Stakeholders Contact Details'!K808</f>
        <v>Informed</v>
      </c>
    </row>
    <row r="582" spans="1:6" x14ac:dyDescent="0.25">
      <c r="A582" s="35" t="str">
        <f>'Stakeholders Contact Details'!E805</f>
        <v>Electrotechnology Training Institute Limited</v>
      </c>
      <c r="B582" s="37" t="str">
        <f>'Stakeholders Contact Details'!G805</f>
        <v>RTO</v>
      </c>
      <c r="C582" s="37">
        <f>'Stakeholders Contact Details'!H805</f>
        <v>0</v>
      </c>
      <c r="D582" s="37"/>
      <c r="E582" s="73" t="s">
        <v>208</v>
      </c>
      <c r="F582" s="37" t="str">
        <f>'Stakeholders Contact Details'!K805</f>
        <v>Informed</v>
      </c>
    </row>
    <row r="583" spans="1:6" x14ac:dyDescent="0.25">
      <c r="A583" s="34" t="str">
        <f>'Stakeholders Contact Details'!E824</f>
        <v>Electro-Training Institute Pty Ltd</v>
      </c>
      <c r="B583" s="36" t="str">
        <f>'Stakeholders Contact Details'!G824</f>
        <v>RTO</v>
      </c>
      <c r="C583" s="36">
        <f>'Stakeholders Contact Details'!H824</f>
        <v>0</v>
      </c>
      <c r="D583" s="36"/>
      <c r="E583" s="74" t="s">
        <v>129</v>
      </c>
      <c r="F583" s="36" t="str">
        <f>'Stakeholders Contact Details'!K824</f>
        <v>Informed</v>
      </c>
    </row>
    <row r="584" spans="1:6" x14ac:dyDescent="0.25">
      <c r="A584" s="35" t="str">
        <f>'Stakeholders Contact Details'!E899</f>
        <v>ELEVATED TRAINING PTY LTD</v>
      </c>
      <c r="B584" s="37" t="str">
        <f>'Stakeholders Contact Details'!G899</f>
        <v>RTO</v>
      </c>
      <c r="C584" s="37">
        <f>'Stakeholders Contact Details'!H899</f>
        <v>0</v>
      </c>
      <c r="D584" s="37"/>
      <c r="E584" s="73" t="s">
        <v>208</v>
      </c>
      <c r="F584" s="37" t="str">
        <f>'Stakeholders Contact Details'!K899</f>
        <v>Informed</v>
      </c>
    </row>
    <row r="585" spans="1:6" x14ac:dyDescent="0.25">
      <c r="A585" s="34" t="str">
        <f>'Stakeholders Contact Details'!E450</f>
        <v>Elisabeth Murdoch College</v>
      </c>
      <c r="B585" s="36" t="s">
        <v>17</v>
      </c>
      <c r="C585" s="36">
        <f>'Stakeholders Contact Details'!H450</f>
        <v>0</v>
      </c>
      <c r="D585" s="36"/>
      <c r="E585" s="74" t="str">
        <f>'Stakeholders Contact Details'!J450</f>
        <v>Vic</v>
      </c>
      <c r="F585" s="36" t="str">
        <f>'Stakeholders Contact Details'!K450</f>
        <v>Informed</v>
      </c>
    </row>
    <row r="586" spans="1:6" x14ac:dyDescent="0.25">
      <c r="A586" s="35" t="str">
        <f>'Stakeholders Contact Details'!E1250</f>
        <v>EM-Care Pty Ltd</v>
      </c>
      <c r="B586" s="37" t="s">
        <v>602</v>
      </c>
      <c r="C586" s="37">
        <f>'Stakeholders Contact Details'!H1250</f>
        <v>0</v>
      </c>
      <c r="D586" s="37"/>
      <c r="E586" s="73" t="s">
        <v>208</v>
      </c>
      <c r="F586" s="37" t="str">
        <f>'Stakeholders Contact Details'!K1250</f>
        <v>Engaged</v>
      </c>
    </row>
    <row r="587" spans="1:6" x14ac:dyDescent="0.25">
      <c r="A587" s="34" t="str">
        <f>'Stakeholders Contact Details'!E1384</f>
        <v>EMINENT COLLEGE OF EDUCATION PTY LTD</v>
      </c>
      <c r="B587" s="36" t="s">
        <v>17</v>
      </c>
      <c r="C587" s="36">
        <f>'Stakeholders Contact Details'!H1384</f>
        <v>0</v>
      </c>
      <c r="D587" s="36"/>
      <c r="E587" s="74" t="s">
        <v>208</v>
      </c>
      <c r="F587" s="36" t="str">
        <f>'Stakeholders Contact Details'!K1384</f>
        <v>Informed</v>
      </c>
    </row>
    <row r="588" spans="1:6" x14ac:dyDescent="0.25">
      <c r="A588" s="35" t="str">
        <f>'Stakeholders Contact Details'!E1369</f>
        <v>Emma Wicks as The Trustee for Paradise Falls Trust</v>
      </c>
      <c r="B588" s="37" t="s">
        <v>17</v>
      </c>
      <c r="C588" s="37">
        <f>'Stakeholders Contact Details'!H1369</f>
        <v>0</v>
      </c>
      <c r="D588" s="37"/>
      <c r="E588" s="73" t="s">
        <v>208</v>
      </c>
      <c r="F588" s="37" t="str">
        <f>'Stakeholders Contact Details'!K1369</f>
        <v>Informed</v>
      </c>
    </row>
    <row r="589" spans="1:6" x14ac:dyDescent="0.25">
      <c r="A589" s="34" t="str">
        <f>'Stakeholders Contact Details'!E1527</f>
        <v>Energy Skills International Pty. Ltd.</v>
      </c>
      <c r="B589" s="36" t="s">
        <v>137</v>
      </c>
      <c r="C589" s="36">
        <f>'Stakeholders Contact Details'!H1527</f>
        <v>0</v>
      </c>
      <c r="D589" s="36"/>
      <c r="E589" s="74" t="s">
        <v>208</v>
      </c>
      <c r="F589" s="36" t="str">
        <f>'Stakeholders Contact Details'!K1527</f>
        <v>Informed</v>
      </c>
    </row>
    <row r="590" spans="1:6" x14ac:dyDescent="0.25">
      <c r="A590" s="35" t="str">
        <f>'Stakeholders Contact Details'!E598</f>
        <v>Energy Skills Queensland</v>
      </c>
      <c r="B590" s="37" t="s">
        <v>137</v>
      </c>
      <c r="C590" s="37">
        <f>'Stakeholders Contact Details'!H598</f>
        <v>0</v>
      </c>
      <c r="D590" s="37"/>
      <c r="E590" s="73" t="str">
        <f>'Stakeholders Contact Details'!J598</f>
        <v>Qld</v>
      </c>
      <c r="F590" s="37" t="str">
        <f>'Stakeholders Contact Details'!K598</f>
        <v>Informed</v>
      </c>
    </row>
    <row r="591" spans="1:6" x14ac:dyDescent="0.25">
      <c r="A591" s="34" t="str">
        <f>'Stakeholders Contact Details'!E932</f>
        <v>ENERGY TRAINING GROUP PTY LTD</v>
      </c>
      <c r="B591" s="36" t="str">
        <f>'Stakeholders Contact Details'!G932</f>
        <v>RTO</v>
      </c>
      <c r="C591" s="36">
        <f>'Stakeholders Contact Details'!H932</f>
        <v>0</v>
      </c>
      <c r="D591" s="36"/>
      <c r="E591" s="74" t="s">
        <v>208</v>
      </c>
      <c r="F591" s="36" t="str">
        <f>'Stakeholders Contact Details'!K932</f>
        <v>Informed</v>
      </c>
    </row>
    <row r="592" spans="1:6" x14ac:dyDescent="0.25">
      <c r="A592" s="35" t="str">
        <f>'Stakeholders Contact Details'!E1356</f>
        <v>ENERTRAIN PTY LTD</v>
      </c>
      <c r="B592" s="37" t="s">
        <v>17</v>
      </c>
      <c r="C592" s="37">
        <f>'Stakeholders Contact Details'!H1356</f>
        <v>0</v>
      </c>
      <c r="D592" s="37"/>
      <c r="E592" s="73" t="s">
        <v>208</v>
      </c>
      <c r="F592" s="37" t="str">
        <f>'Stakeholders Contact Details'!K1356</f>
        <v>Informed</v>
      </c>
    </row>
    <row r="593" spans="1:6" x14ac:dyDescent="0.25">
      <c r="A593" s="34" t="str">
        <f>'Stakeholders Contact Details'!E1897</f>
        <v>Engineering Institute of Technology</v>
      </c>
      <c r="B593" s="36" t="str">
        <f>'Stakeholders Contact Details'!G1897</f>
        <v>RTO</v>
      </c>
      <c r="C593" s="36">
        <f>'Stakeholders Contact Details'!H1897</f>
        <v>0</v>
      </c>
      <c r="D593" s="36"/>
      <c r="E593" s="74" t="s">
        <v>208</v>
      </c>
      <c r="F593" s="36" t="str">
        <f>'Stakeholders Contact Details'!K1897</f>
        <v>Engaged</v>
      </c>
    </row>
    <row r="594" spans="1:6" x14ac:dyDescent="0.25">
      <c r="A594" s="35" t="str">
        <f>'Stakeholders Contact Details'!E1211</f>
        <v>Enterprise Management Group Pty Ltd</v>
      </c>
      <c r="B594" s="37" t="s">
        <v>17</v>
      </c>
      <c r="C594" s="37">
        <f>'Stakeholders Contact Details'!H1211</f>
        <v>0</v>
      </c>
      <c r="D594" s="37"/>
      <c r="E594" s="73" t="s">
        <v>129</v>
      </c>
      <c r="F594" s="37" t="str">
        <f>'Stakeholders Contact Details'!K1211</f>
        <v>Informed</v>
      </c>
    </row>
    <row r="595" spans="1:6" x14ac:dyDescent="0.25">
      <c r="A595" s="34" t="str">
        <f>'Stakeholders Contact Details'!E1313</f>
        <v>ENTREPRENEUR EDUCATION PTY LTD</v>
      </c>
      <c r="B595" s="36" t="s">
        <v>17</v>
      </c>
      <c r="C595" s="36">
        <f>'Stakeholders Contact Details'!H1313</f>
        <v>0</v>
      </c>
      <c r="D595" s="36"/>
      <c r="E595" s="74" t="s">
        <v>208</v>
      </c>
      <c r="F595" s="36" t="str">
        <f>'Stakeholders Contact Details'!K1313</f>
        <v>Informed</v>
      </c>
    </row>
    <row r="596" spans="1:6" x14ac:dyDescent="0.25">
      <c r="A596" s="35" t="str">
        <f>'Stakeholders Contact Details'!E358</f>
        <v>EnviroCheck Australia Pty Ltd</v>
      </c>
      <c r="B596" s="37" t="str">
        <f>'Stakeholders Contact Details'!G358</f>
        <v>Employers</v>
      </c>
      <c r="C596" s="37">
        <f>'Stakeholders Contact Details'!H358</f>
        <v>0</v>
      </c>
      <c r="D596" s="37"/>
      <c r="E596" s="73" t="str">
        <f>'Stakeholders Contact Details'!J358</f>
        <v>NAT</v>
      </c>
      <c r="F596" s="37" t="str">
        <f>'Stakeholders Contact Details'!K358</f>
        <v>Informed</v>
      </c>
    </row>
    <row r="597" spans="1:6" x14ac:dyDescent="0.25">
      <c r="A597" s="34" t="str">
        <f>'Stakeholders Contact Details'!E329</f>
        <v>Environment Protection Authority Tasmania</v>
      </c>
      <c r="B597" s="36" t="str">
        <f>'Stakeholders Contact Details'!G329</f>
        <v>Peak body</v>
      </c>
      <c r="C597" s="36">
        <f>'Stakeholders Contact Details'!H329</f>
        <v>0</v>
      </c>
      <c r="D597" s="36"/>
      <c r="E597" s="74" t="str">
        <f>'Stakeholders Contact Details'!J329</f>
        <v>Tas</v>
      </c>
      <c r="F597" s="36" t="str">
        <f>'Stakeholders Contact Details'!K329</f>
        <v>Informed</v>
      </c>
    </row>
    <row r="598" spans="1:6" x14ac:dyDescent="0.25">
      <c r="A598" s="35" t="str">
        <f>'Stakeholders Contact Details'!E359</f>
        <v>Envirosuite</v>
      </c>
      <c r="B598" s="37" t="str">
        <f>'Stakeholders Contact Details'!G359</f>
        <v>Employers</v>
      </c>
      <c r="C598" s="37">
        <f>'Stakeholders Contact Details'!H359</f>
        <v>0</v>
      </c>
      <c r="D598" s="37"/>
      <c r="E598" s="73" t="s">
        <v>208</v>
      </c>
      <c r="F598" s="37" t="str">
        <f>'Stakeholders Contact Details'!K359</f>
        <v>Informed</v>
      </c>
    </row>
    <row r="599" spans="1:6" x14ac:dyDescent="0.25">
      <c r="A599" s="34" t="str">
        <f>'Stakeholders Contact Details'!E1219</f>
        <v>Envirotech Education Pty Ltd</v>
      </c>
      <c r="B599" s="36" t="s">
        <v>17</v>
      </c>
      <c r="C599" s="36">
        <f>'Stakeholders Contact Details'!H1219</f>
        <v>0</v>
      </c>
      <c r="D599" s="36"/>
      <c r="E599" s="74" t="s">
        <v>208</v>
      </c>
      <c r="F599" s="36" t="str">
        <f>'Stakeholders Contact Details'!K1219</f>
        <v>Informed</v>
      </c>
    </row>
    <row r="600" spans="1:6" x14ac:dyDescent="0.25">
      <c r="A600" s="35" t="str">
        <f>'Stakeholders Contact Details'!E1864</f>
        <v>EPIC - Empowering People In Construction</v>
      </c>
      <c r="B600" s="37" t="str">
        <f>'Stakeholders Contact Details'!G1864</f>
        <v>Employers</v>
      </c>
      <c r="C600" s="37">
        <f>'Stakeholders Contact Details'!H1864</f>
        <v>0</v>
      </c>
      <c r="D600" s="37"/>
      <c r="E600" s="73" t="s">
        <v>208</v>
      </c>
      <c r="F600" s="37" t="str">
        <f>'Stakeholders Contact Details'!K1864</f>
        <v>Informed</v>
      </c>
    </row>
    <row r="601" spans="1:6" x14ac:dyDescent="0.25">
      <c r="A601" s="34" t="str">
        <f>'Stakeholders Contact Details'!E1529</f>
        <v>Ergon Energy Corporation Limited</v>
      </c>
      <c r="B601" s="36" t="s">
        <v>287</v>
      </c>
      <c r="C601" s="36">
        <f>'Stakeholders Contact Details'!H1529</f>
        <v>0</v>
      </c>
      <c r="D601" s="36"/>
      <c r="E601" s="74" t="s">
        <v>208</v>
      </c>
      <c r="F601" s="36" t="str">
        <f>'Stakeholders Contact Details'!K1529</f>
        <v>Informed</v>
      </c>
    </row>
    <row r="602" spans="1:6" x14ac:dyDescent="0.25">
      <c r="A602" s="35" t="str">
        <f>'Stakeholders Contact Details'!E1571</f>
        <v>Erindale College</v>
      </c>
      <c r="B602" s="37" t="s">
        <v>17</v>
      </c>
      <c r="C602" s="37">
        <f>'Stakeholders Contact Details'!H1571</f>
        <v>0</v>
      </c>
      <c r="D602" s="37"/>
      <c r="E602" s="73" t="s">
        <v>208</v>
      </c>
      <c r="F602" s="37" t="str">
        <f>'Stakeholders Contact Details'!K1571</f>
        <v>Informed</v>
      </c>
    </row>
    <row r="603" spans="1:6" x14ac:dyDescent="0.25">
      <c r="A603" s="34" t="str">
        <f>'Stakeholders Contact Details'!E940</f>
        <v>Essential Training Pty. Ltd.</v>
      </c>
      <c r="B603" s="36" t="str">
        <f>'Stakeholders Contact Details'!G940</f>
        <v>RTO</v>
      </c>
      <c r="C603" s="36">
        <f>'Stakeholders Contact Details'!H940</f>
        <v>0</v>
      </c>
      <c r="D603" s="36"/>
      <c r="E603" s="74" t="s">
        <v>208</v>
      </c>
      <c r="F603" s="36" t="str">
        <f>'Stakeholders Contact Details'!K940</f>
        <v>Informed</v>
      </c>
    </row>
    <row r="604" spans="1:6" x14ac:dyDescent="0.25">
      <c r="A604" s="35" t="str">
        <f>'Stakeholders Contact Details'!E276</f>
        <v>Etheridge Shire Council</v>
      </c>
      <c r="B604" s="37" t="str">
        <f>'Stakeholders Contact Details'!G276</f>
        <v>Government</v>
      </c>
      <c r="C604" s="37">
        <f>'Stakeholders Contact Details'!H276</f>
        <v>0</v>
      </c>
      <c r="D604" s="37" t="s">
        <v>5067</v>
      </c>
      <c r="E604" s="73" t="str">
        <f>'Stakeholders Contact Details'!J276</f>
        <v>Qld</v>
      </c>
      <c r="F604" s="37" t="str">
        <f>'Stakeholders Contact Details'!K276</f>
        <v>Informed</v>
      </c>
    </row>
    <row r="605" spans="1:6" x14ac:dyDescent="0.25">
      <c r="A605" s="34" t="str">
        <f>'Stakeholders Contact Details'!E196</f>
        <v>Eurobodalla Shire Council</v>
      </c>
      <c r="B605" s="36" t="str">
        <f>'Stakeholders Contact Details'!G196</f>
        <v>Government</v>
      </c>
      <c r="C605" s="36">
        <f>'Stakeholders Contact Details'!H196</f>
        <v>0</v>
      </c>
      <c r="D605" s="36" t="s">
        <v>5067</v>
      </c>
      <c r="E605" s="74" t="str">
        <f>'Stakeholders Contact Details'!J196</f>
        <v>NSW</v>
      </c>
      <c r="F605" s="36" t="str">
        <f>'Stakeholders Contact Details'!K196</f>
        <v>Informed</v>
      </c>
    </row>
    <row r="606" spans="1:6" x14ac:dyDescent="0.25">
      <c r="A606" s="35" t="str">
        <f>'Stakeholders Contact Details'!E1524</f>
        <v>Everest Institute of Education Pty Ltd</v>
      </c>
      <c r="B606" s="37" t="str">
        <f>'Stakeholders Contact Details'!G1524</f>
        <v>RTO</v>
      </c>
      <c r="C606" s="37">
        <f>'Stakeholders Contact Details'!H1524</f>
        <v>0</v>
      </c>
      <c r="D606" s="37"/>
      <c r="E606" s="73" t="s">
        <v>208</v>
      </c>
      <c r="F606" s="37" t="str">
        <f>'Stakeholders Contact Details'!K1524</f>
        <v>Informed</v>
      </c>
    </row>
    <row r="607" spans="1:6" x14ac:dyDescent="0.25">
      <c r="A607" s="34" t="str">
        <f>'Stakeholders Contact Details'!E1517</f>
        <v>Everthought Education Pty Ltd</v>
      </c>
      <c r="B607" s="36" t="str">
        <f>'Stakeholders Contact Details'!G1517</f>
        <v>RTO</v>
      </c>
      <c r="C607" s="36">
        <f>'Stakeholders Contact Details'!H1517</f>
        <v>0</v>
      </c>
      <c r="D607" s="36"/>
      <c r="E607" s="74" t="s">
        <v>208</v>
      </c>
      <c r="F607" s="36" t="str">
        <f>'Stakeholders Contact Details'!K1517</f>
        <v>Engaged</v>
      </c>
    </row>
    <row r="608" spans="1:6" x14ac:dyDescent="0.25">
      <c r="A608" s="35" t="str">
        <f>'Stakeholders Contact Details'!E826</f>
        <v>Evolution Training and Safety Pty Ltd</v>
      </c>
      <c r="B608" s="37" t="str">
        <f>'Stakeholders Contact Details'!G826</f>
        <v>RTO</v>
      </c>
      <c r="C608" s="37">
        <f>'Stakeholders Contact Details'!H826</f>
        <v>0</v>
      </c>
      <c r="D608" s="37"/>
      <c r="E608" s="73" t="s">
        <v>129</v>
      </c>
      <c r="F608" s="37" t="str">
        <f>'Stakeholders Contact Details'!K826</f>
        <v>Informed</v>
      </c>
    </row>
    <row r="609" spans="1:6" x14ac:dyDescent="0.25">
      <c r="A609" s="34" t="str">
        <f>'Stakeholders Contact Details'!E694</f>
        <v>eWorks</v>
      </c>
      <c r="B609" s="36" t="s">
        <v>287</v>
      </c>
      <c r="C609" s="36">
        <f>'Stakeholders Contact Details'!H694</f>
        <v>0</v>
      </c>
      <c r="D609" s="36"/>
      <c r="E609" s="74" t="str">
        <f>'Stakeholders Contact Details'!J694</f>
        <v>Tas</v>
      </c>
      <c r="F609" s="36" t="str">
        <f>'Stakeholders Contact Details'!K694</f>
        <v>Informed</v>
      </c>
    </row>
    <row r="610" spans="1:6" x14ac:dyDescent="0.25">
      <c r="A610" s="35" t="str">
        <f>'Stakeholders Contact Details'!E1523</f>
        <v>Excellent Accounts Pty Ltd</v>
      </c>
      <c r="B610" s="37" t="s">
        <v>602</v>
      </c>
      <c r="C610" s="37">
        <f>'Stakeholders Contact Details'!H1523</f>
        <v>0</v>
      </c>
      <c r="D610" s="37"/>
      <c r="E610" s="73" t="s">
        <v>208</v>
      </c>
      <c r="F610" s="37" t="str">
        <f>'Stakeholders Contact Details'!K1523</f>
        <v>Informed</v>
      </c>
    </row>
    <row r="611" spans="1:6" x14ac:dyDescent="0.25">
      <c r="A611" s="34" t="str">
        <f>'Stakeholders Contact Details'!E1119</f>
        <v>Exner Education Pty Ltd</v>
      </c>
      <c r="B611" s="36" t="s">
        <v>17</v>
      </c>
      <c r="C611" s="36">
        <f>'Stakeholders Contact Details'!H1119</f>
        <v>0</v>
      </c>
      <c r="D611" s="36"/>
      <c r="E611" s="74" t="s">
        <v>208</v>
      </c>
      <c r="F611" s="36" t="str">
        <f>'Stakeholders Contact Details'!K1119</f>
        <v>Informed</v>
      </c>
    </row>
    <row r="612" spans="1:6" x14ac:dyDescent="0.25">
      <c r="A612" s="35" t="str">
        <f>'Stakeholders Contact Details'!E1364</f>
        <v>F &amp; Z EDUCATION PTY LTD</v>
      </c>
      <c r="B612" s="37" t="s">
        <v>17</v>
      </c>
      <c r="C612" s="37">
        <f>'Stakeholders Contact Details'!H1364</f>
        <v>0</v>
      </c>
      <c r="D612" s="37"/>
      <c r="E612" s="73" t="s">
        <v>208</v>
      </c>
      <c r="F612" s="37" t="str">
        <f>'Stakeholders Contact Details'!K1364</f>
        <v>Informed</v>
      </c>
    </row>
    <row r="613" spans="1:6" x14ac:dyDescent="0.25">
      <c r="A613" s="34" t="str">
        <f>'Stakeholders Contact Details'!E1766</f>
        <v>Facility Management Association of Australia</v>
      </c>
      <c r="B613" s="36" t="s">
        <v>137</v>
      </c>
      <c r="C613" s="36">
        <f>'Stakeholders Contact Details'!H1766</f>
        <v>0</v>
      </c>
      <c r="D613" s="36"/>
      <c r="E613" s="74" t="s">
        <v>208</v>
      </c>
      <c r="F613" s="36" t="str">
        <f>'Stakeholders Contact Details'!K1766</f>
        <v>Informed</v>
      </c>
    </row>
    <row r="614" spans="1:6" x14ac:dyDescent="0.25">
      <c r="A614" s="35" t="str">
        <f>'Stakeholders Contact Details'!E1505</f>
        <v>Fairbridge Western Australia Inc</v>
      </c>
      <c r="B614" s="37" t="s">
        <v>17</v>
      </c>
      <c r="C614" s="37">
        <f>'Stakeholders Contact Details'!H1505</f>
        <v>0</v>
      </c>
      <c r="D614" s="37"/>
      <c r="E614" s="73" t="s">
        <v>128</v>
      </c>
      <c r="F614" s="37" t="str">
        <f>'Stakeholders Contact Details'!K1505</f>
        <v>Informed</v>
      </c>
    </row>
    <row r="615" spans="1:6" x14ac:dyDescent="0.25">
      <c r="A615" s="34" t="str">
        <f>'Stakeholders Contact Details'!E1532</f>
        <v>FAST START PTY LTD</v>
      </c>
      <c r="B615" s="36" t="s">
        <v>287</v>
      </c>
      <c r="C615" s="36">
        <f>'Stakeholders Contact Details'!H1532</f>
        <v>0</v>
      </c>
      <c r="D615" s="36"/>
      <c r="E615" s="74" t="s">
        <v>208</v>
      </c>
      <c r="F615" s="36" t="str">
        <f>'Stakeholders Contact Details'!K1532</f>
        <v>Informed</v>
      </c>
    </row>
    <row r="616" spans="1:6" x14ac:dyDescent="0.25">
      <c r="A616" s="35" t="str">
        <f>'Stakeholders Contact Details'!E197</f>
        <v>Federation Council</v>
      </c>
      <c r="B616" s="37" t="str">
        <f>'Stakeholders Contact Details'!G197</f>
        <v>Government</v>
      </c>
      <c r="C616" s="37">
        <f>'Stakeholders Contact Details'!H197</f>
        <v>0</v>
      </c>
      <c r="D616" s="37" t="s">
        <v>5067</v>
      </c>
      <c r="E616" s="73" t="str">
        <f>'Stakeholders Contact Details'!J197</f>
        <v>NSW</v>
      </c>
      <c r="F616" s="37" t="str">
        <f>'Stakeholders Contact Details'!K197</f>
        <v>Informed</v>
      </c>
    </row>
    <row r="617" spans="1:6" x14ac:dyDescent="0.25">
      <c r="A617" s="34" t="str">
        <f>'Stakeholders Contact Details'!E1500</f>
        <v>Federation University Australia</v>
      </c>
      <c r="B617" s="36" t="str">
        <f>'Stakeholders Contact Details'!G1500</f>
        <v>RTO</v>
      </c>
      <c r="C617" s="36">
        <f>'Stakeholders Contact Details'!H1500</f>
        <v>0</v>
      </c>
      <c r="D617" s="36"/>
      <c r="E617" s="74" t="s">
        <v>195</v>
      </c>
      <c r="F617" s="36" t="str">
        <f>'Stakeholders Contact Details'!K1500</f>
        <v>Informed</v>
      </c>
    </row>
    <row r="618" spans="1:6" x14ac:dyDescent="0.25">
      <c r="A618" s="35" t="str">
        <f>'Stakeholders Contact Details'!E1247</f>
        <v>FIFO.COM Pty Ltd</v>
      </c>
      <c r="B618" s="37" t="s">
        <v>602</v>
      </c>
      <c r="C618" s="37">
        <f>'Stakeholders Contact Details'!H1247</f>
        <v>0</v>
      </c>
      <c r="D618" s="37"/>
      <c r="E618" s="73" t="s">
        <v>208</v>
      </c>
      <c r="F618" s="37" t="str">
        <f>'Stakeholders Contact Details'!K1247</f>
        <v>Informed</v>
      </c>
    </row>
    <row r="619" spans="1:6" x14ac:dyDescent="0.25">
      <c r="A619" s="34" t="str">
        <f>'Stakeholders Contact Details'!E569</f>
        <v>Final Trim Training Pty Ltd</v>
      </c>
      <c r="B619" s="36" t="s">
        <v>602</v>
      </c>
      <c r="C619" s="36">
        <f>'Stakeholders Contact Details'!H569</f>
        <v>0</v>
      </c>
      <c r="D619" s="36"/>
      <c r="E619" s="74" t="str">
        <f>'Stakeholders Contact Details'!J569</f>
        <v>Qld</v>
      </c>
      <c r="F619" s="36" t="str">
        <f>'Stakeholders Contact Details'!K569</f>
        <v>Informed</v>
      </c>
    </row>
    <row r="620" spans="1:6" x14ac:dyDescent="0.25">
      <c r="A620" s="35" t="str">
        <f>'Stakeholders Contact Details'!E1061</f>
        <v>Financial Administrative &amp; Professional Services Training Council</v>
      </c>
      <c r="B620" s="37" t="str">
        <f>'Stakeholders Contact Details'!G1061</f>
        <v>RTO</v>
      </c>
      <c r="C620" s="37">
        <f>'Stakeholders Contact Details'!H1061</f>
        <v>0</v>
      </c>
      <c r="D620" s="37"/>
      <c r="E620" s="73" t="s">
        <v>208</v>
      </c>
      <c r="F620" s="37" t="str">
        <f>'Stakeholders Contact Details'!K1061</f>
        <v>Informed</v>
      </c>
    </row>
    <row r="621" spans="1:6" x14ac:dyDescent="0.25">
      <c r="A621" s="34" t="str">
        <f>'Stakeholders Contact Details'!E1934</f>
        <v>Fire Protection Association Australia</v>
      </c>
      <c r="B621" s="36" t="str">
        <f>'Stakeholders Contact Details'!G1934</f>
        <v>Peak body</v>
      </c>
      <c r="C621" s="36">
        <f>'Stakeholders Contact Details'!H1934</f>
        <v>0</v>
      </c>
      <c r="D621" s="36"/>
      <c r="E621" s="74" t="s">
        <v>208</v>
      </c>
      <c r="F621" s="36" t="str">
        <f>'Stakeholders Contact Details'!K1934</f>
        <v>Informed</v>
      </c>
    </row>
    <row r="622" spans="1:6" x14ac:dyDescent="0.25">
      <c r="A622" s="35" t="str">
        <f>'Stakeholders Contact Details'!E933</f>
        <v>Firefox Training Pty Ltd</v>
      </c>
      <c r="B622" s="37" t="str">
        <f>'Stakeholders Contact Details'!G933</f>
        <v>RTO</v>
      </c>
      <c r="C622" s="37">
        <f>'Stakeholders Contact Details'!H933</f>
        <v>0</v>
      </c>
      <c r="D622" s="37"/>
      <c r="E622" s="73" t="s">
        <v>208</v>
      </c>
      <c r="F622" s="37" t="str">
        <f>'Stakeholders Contact Details'!K933</f>
        <v>Informed</v>
      </c>
    </row>
    <row r="623" spans="1:6" x14ac:dyDescent="0.25">
      <c r="A623" s="34" t="str">
        <f>'Stakeholders Contact Details'!E1453</f>
        <v>First Aid in Cairns Pty Ltd</v>
      </c>
      <c r="B623" s="36" t="s">
        <v>17</v>
      </c>
      <c r="C623" s="36">
        <f>'Stakeholders Contact Details'!H1453</f>
        <v>0</v>
      </c>
      <c r="D623" s="36"/>
      <c r="E623" s="74" t="s">
        <v>129</v>
      </c>
      <c r="F623" s="36" t="str">
        <f>'Stakeholders Contact Details'!K1453</f>
        <v>Informed</v>
      </c>
    </row>
    <row r="624" spans="1:6" x14ac:dyDescent="0.25">
      <c r="A624" s="35" t="str">
        <f>'Stakeholders Contact Details'!E1189</f>
        <v>FIRSTAIDPRO AUSTRALIA PTY LTD</v>
      </c>
      <c r="B624" s="37" t="s">
        <v>17</v>
      </c>
      <c r="C624" s="37">
        <f>'Stakeholders Contact Details'!H1189</f>
        <v>0</v>
      </c>
      <c r="D624" s="37"/>
      <c r="E624" s="73" t="s">
        <v>208</v>
      </c>
      <c r="F624" s="37" t="str">
        <f>'Stakeholders Contact Details'!K1189</f>
        <v>Informed</v>
      </c>
    </row>
    <row r="625" spans="1:6" x14ac:dyDescent="0.25">
      <c r="A625" s="34" t="str">
        <f>'Stakeholders Contact Details'!E834</f>
        <v>Five Star Security Training Pty Ltd</v>
      </c>
      <c r="B625" s="36" t="str">
        <f>'Stakeholders Contact Details'!G834</f>
        <v>RTO</v>
      </c>
      <c r="C625" s="36">
        <f>'Stakeholders Contact Details'!H834</f>
        <v>0</v>
      </c>
      <c r="D625" s="36"/>
      <c r="E625" s="74" t="s">
        <v>129</v>
      </c>
      <c r="F625" s="36" t="str">
        <f>'Stakeholders Contact Details'!K834</f>
        <v>Informed</v>
      </c>
    </row>
    <row r="626" spans="1:6" x14ac:dyDescent="0.25">
      <c r="A626" s="35" t="str">
        <f>'Stakeholders Contact Details'!E1193</f>
        <v>Flagstone State Community College</v>
      </c>
      <c r="B626" s="37" t="s">
        <v>17</v>
      </c>
      <c r="C626" s="37">
        <f>'Stakeholders Contact Details'!H1193</f>
        <v>0</v>
      </c>
      <c r="D626" s="37"/>
      <c r="E626" s="73" t="s">
        <v>208</v>
      </c>
      <c r="F626" s="37" t="str">
        <f>'Stakeholders Contact Details'!K1193</f>
        <v>Informed</v>
      </c>
    </row>
    <row r="627" spans="1:6" x14ac:dyDescent="0.25">
      <c r="A627" s="34" t="str">
        <f>'Stakeholders Contact Details'!E1024</f>
        <v>Flexible Construction Training and Assessment Pty Ltd</v>
      </c>
      <c r="B627" s="36" t="str">
        <f>'Stakeholders Contact Details'!G1024</f>
        <v>RTO</v>
      </c>
      <c r="C627" s="36">
        <f>'Stakeholders Contact Details'!H1024</f>
        <v>0</v>
      </c>
      <c r="D627" s="36"/>
      <c r="E627" s="74" t="s">
        <v>208</v>
      </c>
      <c r="F627" s="36" t="str">
        <f>'Stakeholders Contact Details'!K1024</f>
        <v>Informed</v>
      </c>
    </row>
    <row r="628" spans="1:6" x14ac:dyDescent="0.25">
      <c r="A628" s="35" t="str">
        <f>'Stakeholders Contact Details'!E95</f>
        <v>Flick Anticimex</v>
      </c>
      <c r="B628" s="37" t="str">
        <f>'Stakeholders Contact Details'!G95</f>
        <v>Employers</v>
      </c>
      <c r="C628" s="37" t="str">
        <f>'Stakeholders Contact Details'!H95</f>
        <v>PM 15-25</v>
      </c>
      <c r="D628" s="37"/>
      <c r="E628" s="73" t="str">
        <f>'Stakeholders Contact Details'!J95</f>
        <v>National</v>
      </c>
      <c r="F628" s="37" t="str">
        <f>'Stakeholders Contact Details'!K95</f>
        <v>Informed</v>
      </c>
    </row>
    <row r="629" spans="1:6" x14ac:dyDescent="0.25">
      <c r="A629" s="34" t="str">
        <f>'Stakeholders Contact Details'!E277</f>
        <v>Flinders Shire Council</v>
      </c>
      <c r="B629" s="36" t="str">
        <f>'Stakeholders Contact Details'!G277</f>
        <v>Government</v>
      </c>
      <c r="C629" s="36">
        <f>'Stakeholders Contact Details'!H277</f>
        <v>0</v>
      </c>
      <c r="D629" s="36" t="s">
        <v>5067</v>
      </c>
      <c r="E629" s="74" t="str">
        <f>'Stakeholders Contact Details'!J277</f>
        <v>Qld</v>
      </c>
      <c r="F629" s="36" t="str">
        <f>'Stakeholders Contact Details'!K277</f>
        <v>Informed</v>
      </c>
    </row>
    <row r="630" spans="1:6" x14ac:dyDescent="0.25">
      <c r="A630" s="35" t="str">
        <f>'Stakeholders Contact Details'!E1704</f>
        <v>FlyFreely</v>
      </c>
      <c r="B630" s="37" t="s">
        <v>287</v>
      </c>
      <c r="C630" s="37">
        <f>'Stakeholders Contact Details'!H1704</f>
        <v>0</v>
      </c>
      <c r="D630" s="37"/>
      <c r="E630" s="73" t="s">
        <v>208</v>
      </c>
      <c r="F630" s="37" t="str">
        <f>'Stakeholders Contact Details'!K1704</f>
        <v>Informed</v>
      </c>
    </row>
    <row r="631" spans="1:6" x14ac:dyDescent="0.25">
      <c r="A631" s="34" t="str">
        <f>'Stakeholders Contact Details'!E1918</f>
        <v>FMA</v>
      </c>
      <c r="B631" s="36" t="s">
        <v>602</v>
      </c>
      <c r="C631" s="36">
        <f>'Stakeholders Contact Details'!H1918</f>
        <v>0</v>
      </c>
      <c r="D631" s="36"/>
      <c r="E631" s="74" t="s">
        <v>208</v>
      </c>
      <c r="F631" s="36" t="str">
        <f>'Stakeholders Contact Details'!K1918</f>
        <v>Informed</v>
      </c>
    </row>
    <row r="632" spans="1:6" x14ac:dyDescent="0.25">
      <c r="A632" s="35" t="str">
        <f>'Stakeholders Contact Details'!E1733</f>
        <v>Focus On EHS</v>
      </c>
      <c r="B632" s="37" t="s">
        <v>287</v>
      </c>
      <c r="C632" s="37">
        <f>'Stakeholders Contact Details'!H1733</f>
        <v>0</v>
      </c>
      <c r="D632" s="37"/>
      <c r="E632" s="73" t="s">
        <v>208</v>
      </c>
      <c r="F632" s="37" t="str">
        <f>'Stakeholders Contact Details'!K1733</f>
        <v>Informed</v>
      </c>
    </row>
    <row r="633" spans="1:6" x14ac:dyDescent="0.25">
      <c r="A633" s="34" t="str">
        <f>'Stakeholders Contact Details'!E1278</f>
        <v>Focus on Safety Pty Ltd</v>
      </c>
      <c r="B633" s="36" t="s">
        <v>287</v>
      </c>
      <c r="C633" s="36">
        <f>'Stakeholders Contact Details'!H1278</f>
        <v>0</v>
      </c>
      <c r="D633" s="36"/>
      <c r="E633" s="74" t="s">
        <v>208</v>
      </c>
      <c r="F633" s="36" t="str">
        <f>'Stakeholders Contact Details'!K1278</f>
        <v>Informed</v>
      </c>
    </row>
    <row r="634" spans="1:6" x14ac:dyDescent="0.25">
      <c r="A634" s="35" t="str">
        <f>'Stakeholders Contact Details'!E198</f>
        <v>Forbes Shire Council</v>
      </c>
      <c r="B634" s="37" t="str">
        <f>'Stakeholders Contact Details'!G198</f>
        <v>Government</v>
      </c>
      <c r="C634" s="37">
        <f>'Stakeholders Contact Details'!H198</f>
        <v>0</v>
      </c>
      <c r="D634" s="37" t="s">
        <v>5067</v>
      </c>
      <c r="E634" s="73" t="str">
        <f>'Stakeholders Contact Details'!J198</f>
        <v>NSW</v>
      </c>
      <c r="F634" s="37" t="str">
        <f>'Stakeholders Contact Details'!K198</f>
        <v>Informed</v>
      </c>
    </row>
    <row r="635" spans="1:6" x14ac:dyDescent="0.25">
      <c r="A635" s="34" t="str">
        <f>'Stakeholders Contact Details'!E847</f>
        <v>Foresite Training Pty. Ltd.</v>
      </c>
      <c r="B635" s="36" t="str">
        <f>'Stakeholders Contact Details'!G847</f>
        <v>RTO</v>
      </c>
      <c r="C635" s="36">
        <f>'Stakeholders Contact Details'!H847</f>
        <v>0</v>
      </c>
      <c r="D635" s="36"/>
      <c r="E635" s="74" t="s">
        <v>208</v>
      </c>
      <c r="F635" s="36" t="str">
        <f>'Stakeholders Contact Details'!K847</f>
        <v>Informed</v>
      </c>
    </row>
    <row r="636" spans="1:6" x14ac:dyDescent="0.25">
      <c r="A636" s="35" t="str">
        <f>'Stakeholders Contact Details'!E1628</f>
        <v>Fork Skills Operations Pty Ltd</v>
      </c>
      <c r="B636" s="37" t="s">
        <v>17</v>
      </c>
      <c r="C636" s="37">
        <f>'Stakeholders Contact Details'!H1628</f>
        <v>0</v>
      </c>
      <c r="D636" s="37"/>
      <c r="E636" s="73" t="s">
        <v>208</v>
      </c>
      <c r="F636" s="37" t="str">
        <f>'Stakeholders Contact Details'!K1628</f>
        <v>Informed</v>
      </c>
    </row>
    <row r="637" spans="1:6" x14ac:dyDescent="0.25">
      <c r="A637" s="34" t="str">
        <f>'Stakeholders Contact Details'!E636</f>
        <v>Formula Interiors (QLD)</v>
      </c>
      <c r="B637" s="36" t="s">
        <v>287</v>
      </c>
      <c r="C637" s="36">
        <f>'Stakeholders Contact Details'!H636</f>
        <v>0</v>
      </c>
      <c r="D637" s="36"/>
      <c r="E637" s="74" t="str">
        <f>'Stakeholders Contact Details'!J636</f>
        <v>Qld</v>
      </c>
      <c r="F637" s="36" t="str">
        <f>'Stakeholders Contact Details'!K636</f>
        <v>Informed</v>
      </c>
    </row>
    <row r="638" spans="1:6" x14ac:dyDescent="0.25">
      <c r="A638" s="35" t="str">
        <f>'Stakeholders Contact Details'!E693</f>
        <v>FOSROC</v>
      </c>
      <c r="B638" s="37" t="s">
        <v>287</v>
      </c>
      <c r="C638" s="37">
        <f>'Stakeholders Contact Details'!H693</f>
        <v>0</v>
      </c>
      <c r="D638" s="37"/>
      <c r="E638" s="73" t="str">
        <f>'Stakeholders Contact Details'!J693</f>
        <v>Tas</v>
      </c>
      <c r="F638" s="37" t="str">
        <f>'Stakeholders Contact Details'!K693</f>
        <v>Informed</v>
      </c>
    </row>
    <row r="639" spans="1:6" x14ac:dyDescent="0.25">
      <c r="A639" s="34" t="str">
        <f>'Stakeholders Contact Details'!E833</f>
        <v>Foundation Training Australia Pty Ltd</v>
      </c>
      <c r="B639" s="36" t="str">
        <f>'Stakeholders Contact Details'!G833</f>
        <v>RTO</v>
      </c>
      <c r="C639" s="36">
        <f>'Stakeholders Contact Details'!H833</f>
        <v>0</v>
      </c>
      <c r="D639" s="36"/>
      <c r="E639" s="74" t="s">
        <v>129</v>
      </c>
      <c r="F639" s="36" t="str">
        <f>'Stakeholders Contact Details'!K833</f>
        <v>Informed</v>
      </c>
    </row>
    <row r="640" spans="1:6" x14ac:dyDescent="0.25">
      <c r="A640" s="35" t="str">
        <f>'Stakeholders Contact Details'!E612</f>
        <v>Fraser Coast Regional Council</v>
      </c>
      <c r="B640" s="37" t="s">
        <v>133</v>
      </c>
      <c r="C640" s="37">
        <f>'Stakeholders Contact Details'!H612</f>
        <v>0</v>
      </c>
      <c r="D640" s="37" t="s">
        <v>5067</v>
      </c>
      <c r="E640" s="73" t="str">
        <f>'Stakeholders Contact Details'!J612</f>
        <v>Qld</v>
      </c>
      <c r="F640" s="37" t="str">
        <f>'Stakeholders Contact Details'!K612</f>
        <v>Informed</v>
      </c>
    </row>
    <row r="641" spans="1:6" x14ac:dyDescent="0.25">
      <c r="A641" s="34" t="str">
        <f>'Stakeholders Contact Details'!E1400</f>
        <v>Fresh Start Education Pty Ltd</v>
      </c>
      <c r="B641" s="36" t="s">
        <v>287</v>
      </c>
      <c r="C641" s="36">
        <f>'Stakeholders Contact Details'!H1400</f>
        <v>0</v>
      </c>
      <c r="D641" s="36"/>
      <c r="E641" s="74" t="s">
        <v>208</v>
      </c>
      <c r="F641" s="36" t="str">
        <f>'Stakeholders Contact Details'!K1400</f>
        <v>Informed</v>
      </c>
    </row>
    <row r="642" spans="1:6" x14ac:dyDescent="0.25">
      <c r="A642" s="35" t="str">
        <f>'Stakeholders Contact Details'!E43</f>
        <v>Frontier Training and Technology Pty Ltd</v>
      </c>
      <c r="B642" s="37" t="str">
        <f>'Stakeholders Contact Details'!G43</f>
        <v>RTO</v>
      </c>
      <c r="C642" s="37">
        <f>'Stakeholders Contact Details'!H43</f>
        <v>0</v>
      </c>
      <c r="D642" s="37"/>
      <c r="E642" s="73" t="str">
        <f>'Stakeholders Contact Details'!J43</f>
        <v>Vic</v>
      </c>
      <c r="F642" s="37" t="str">
        <f>'Stakeholders Contact Details'!K43</f>
        <v>Informed</v>
      </c>
    </row>
    <row r="643" spans="1:6" x14ac:dyDescent="0.25">
      <c r="A643" s="34" t="str">
        <f>'Stakeholders Contact Details'!E1475</f>
        <v>Further Learning Australia Pty Ltd</v>
      </c>
      <c r="B643" s="36" t="str">
        <f>'Stakeholders Contact Details'!G1475</f>
        <v>RTO</v>
      </c>
      <c r="C643" s="36">
        <f>'Stakeholders Contact Details'!H1475</f>
        <v>0</v>
      </c>
      <c r="D643" s="36"/>
      <c r="E643" s="74" t="s">
        <v>208</v>
      </c>
      <c r="F643" s="36" t="str">
        <f>'Stakeholders Contact Details'!K1475</f>
        <v>Informed</v>
      </c>
    </row>
    <row r="644" spans="1:6" x14ac:dyDescent="0.25">
      <c r="A644" s="35" t="str">
        <f>'Stakeholders Contact Details'!E360</f>
        <v>Fusion Training Solutions</v>
      </c>
      <c r="B644" s="37" t="s">
        <v>17</v>
      </c>
      <c r="C644" s="37">
        <f>'Stakeholders Contact Details'!H360</f>
        <v>0</v>
      </c>
      <c r="D644" s="37"/>
      <c r="E644" s="73" t="s">
        <v>208</v>
      </c>
      <c r="F644" s="37" t="str">
        <f>'Stakeholders Contact Details'!K360</f>
        <v>Informed</v>
      </c>
    </row>
    <row r="645" spans="1:6" x14ac:dyDescent="0.25">
      <c r="A645" s="34" t="str">
        <f>'Stakeholders Contact Details'!E1229</f>
        <v>Future Skills Limited</v>
      </c>
      <c r="B645" s="36" t="s">
        <v>17</v>
      </c>
      <c r="C645" s="36">
        <f>'Stakeholders Contact Details'!H1229</f>
        <v>0</v>
      </c>
      <c r="D645" s="36"/>
      <c r="E645" s="74" t="s">
        <v>208</v>
      </c>
      <c r="F645" s="36" t="str">
        <f>'Stakeholders Contact Details'!K1229</f>
        <v>Informed</v>
      </c>
    </row>
    <row r="646" spans="1:6" x14ac:dyDescent="0.25">
      <c r="A646" s="35" t="str">
        <f>'Stakeholders Contact Details'!E2013</f>
        <v>Future Skills Organisation</v>
      </c>
      <c r="B646" s="37" t="str">
        <f>'Stakeholders Contact Details'!G2013</f>
        <v>Other</v>
      </c>
      <c r="C646" s="37">
        <f>'Stakeholders Contact Details'!H2013</f>
        <v>0</v>
      </c>
      <c r="D646" s="37"/>
      <c r="E646" s="73" t="s">
        <v>208</v>
      </c>
      <c r="F646" s="37" t="str">
        <f>'Stakeholders Contact Details'!K2013</f>
        <v>Informed</v>
      </c>
    </row>
    <row r="647" spans="1:6" x14ac:dyDescent="0.25">
      <c r="A647" s="34" t="str">
        <f>'Stakeholders Contact Details'!E1837</f>
        <v>Gawun Supplies</v>
      </c>
      <c r="B647" s="36" t="s">
        <v>287</v>
      </c>
      <c r="C647" s="36">
        <f>'Stakeholders Contact Details'!H1837</f>
        <v>0</v>
      </c>
      <c r="D647" s="36"/>
      <c r="E647" s="74" t="s">
        <v>208</v>
      </c>
      <c r="F647" s="36" t="str">
        <f>'Stakeholders Contact Details'!K1837</f>
        <v>Informed</v>
      </c>
    </row>
    <row r="648" spans="1:6" x14ac:dyDescent="0.25">
      <c r="A648" s="35" t="str">
        <f>'Stakeholders Contact Details'!E1337</f>
        <v>Gen Institute Pty Ltd</v>
      </c>
      <c r="B648" s="37" t="s">
        <v>17</v>
      </c>
      <c r="C648" s="37">
        <f>'Stakeholders Contact Details'!H1337</f>
        <v>0</v>
      </c>
      <c r="D648" s="37"/>
      <c r="E648" s="73" t="s">
        <v>208</v>
      </c>
      <c r="F648" s="37" t="str">
        <f>'Stakeholders Contact Details'!K1337</f>
        <v>Informed</v>
      </c>
    </row>
    <row r="649" spans="1:6" x14ac:dyDescent="0.25">
      <c r="A649" s="34" t="str">
        <f>'Stakeholders Contact Details'!E1068</f>
        <v>genU Training</v>
      </c>
      <c r="B649" s="36" t="str">
        <f>'Stakeholders Contact Details'!G1068</f>
        <v>RTO</v>
      </c>
      <c r="C649" s="36">
        <f>'Stakeholders Contact Details'!H1068</f>
        <v>0</v>
      </c>
      <c r="D649" s="36"/>
      <c r="E649" s="74" t="s">
        <v>208</v>
      </c>
      <c r="F649" s="36" t="str">
        <f>'Stakeholders Contact Details'!K1068</f>
        <v>Informed</v>
      </c>
    </row>
    <row r="650" spans="1:6" x14ac:dyDescent="0.25">
      <c r="A650" s="35" t="str">
        <f>'Stakeholders Contact Details'!E199</f>
        <v>George's River Council</v>
      </c>
      <c r="B650" s="37" t="str">
        <f>'Stakeholders Contact Details'!G199</f>
        <v>Government</v>
      </c>
      <c r="C650" s="37">
        <f>'Stakeholders Contact Details'!H199</f>
        <v>0</v>
      </c>
      <c r="D650" s="37" t="s">
        <v>5067</v>
      </c>
      <c r="E650" s="73" t="str">
        <f>'Stakeholders Contact Details'!J199</f>
        <v>NSW</v>
      </c>
      <c r="F650" s="37" t="str">
        <f>'Stakeholders Contact Details'!K199</f>
        <v>Informed</v>
      </c>
    </row>
    <row r="651" spans="1:6" x14ac:dyDescent="0.25">
      <c r="A651" s="34" t="str">
        <f>'Stakeholders Contact Details'!E1923</f>
        <v>Geospatial Council of Australia</v>
      </c>
      <c r="B651" s="36" t="str">
        <f>'Stakeholders Contact Details'!G1923</f>
        <v>Peak body</v>
      </c>
      <c r="C651" s="36">
        <f>'Stakeholders Contact Details'!H1923</f>
        <v>0</v>
      </c>
      <c r="D651" s="36"/>
      <c r="E651" s="74" t="s">
        <v>208</v>
      </c>
      <c r="F651" s="36" t="str">
        <f>'Stakeholders Contact Details'!K1923</f>
        <v>Informed</v>
      </c>
    </row>
    <row r="652" spans="1:6" x14ac:dyDescent="0.25">
      <c r="A652" s="35" t="str">
        <f>'Stakeholders Contact Details'!E1496</f>
        <v>Gerard Lessels</v>
      </c>
      <c r="B652" s="37" t="s">
        <v>602</v>
      </c>
      <c r="C652" s="37">
        <f>'Stakeholders Contact Details'!H1496</f>
        <v>0</v>
      </c>
      <c r="D652" s="37"/>
      <c r="E652" s="73" t="s">
        <v>208</v>
      </c>
      <c r="F652" s="37" t="str">
        <f>'Stakeholders Contact Details'!K1496</f>
        <v>Informed</v>
      </c>
    </row>
    <row r="653" spans="1:6" x14ac:dyDescent="0.25">
      <c r="A653" s="34" t="str">
        <f>'Stakeholders Contact Details'!E1342</f>
        <v>GET Compliance Pty Ltd</v>
      </c>
      <c r="B653" s="36" t="s">
        <v>602</v>
      </c>
      <c r="C653" s="36">
        <f>'Stakeholders Contact Details'!H1342</f>
        <v>0</v>
      </c>
      <c r="D653" s="36"/>
      <c r="E653" s="74" t="s">
        <v>208</v>
      </c>
      <c r="F653" s="36" t="str">
        <f>'Stakeholders Contact Details'!K1342</f>
        <v>Informed</v>
      </c>
    </row>
    <row r="654" spans="1:6" x14ac:dyDescent="0.25">
      <c r="A654" s="35" t="str">
        <f>'Stakeholders Contact Details'!E868</f>
        <v>GET SKILLED TRAINING PTY. LTD.</v>
      </c>
      <c r="B654" s="37" t="str">
        <f>'Stakeholders Contact Details'!G868</f>
        <v>RTO</v>
      </c>
      <c r="C654" s="37">
        <f>'Stakeholders Contact Details'!H868</f>
        <v>0</v>
      </c>
      <c r="D654" s="37"/>
      <c r="E654" s="73" t="s">
        <v>208</v>
      </c>
      <c r="F654" s="37" t="str">
        <f>'Stakeholders Contact Details'!K868</f>
        <v>Informed</v>
      </c>
    </row>
    <row r="655" spans="1:6" x14ac:dyDescent="0.25">
      <c r="A655" s="34" t="str">
        <f>'Stakeholders Contact Details'!E361</f>
        <v>GHD</v>
      </c>
      <c r="B655" s="36" t="str">
        <f>'Stakeholders Contact Details'!G361</f>
        <v>Employers</v>
      </c>
      <c r="C655" s="36">
        <f>'Stakeholders Contact Details'!H361</f>
        <v>0</v>
      </c>
      <c r="D655" s="36"/>
      <c r="E655" s="74" t="str">
        <f>'Stakeholders Contact Details'!J361</f>
        <v>NAT</v>
      </c>
      <c r="F655" s="36" t="str">
        <f>'Stakeholders Contact Details'!K361</f>
        <v>Informed</v>
      </c>
    </row>
    <row r="656" spans="1:6" x14ac:dyDescent="0.25">
      <c r="A656" s="35" t="str">
        <f>'Stakeholders Contact Details'!E1734</f>
        <v>GIA Scaffold</v>
      </c>
      <c r="B656" s="37" t="s">
        <v>287</v>
      </c>
      <c r="C656" s="37">
        <f>'Stakeholders Contact Details'!H1734</f>
        <v>0</v>
      </c>
      <c r="D656" s="37"/>
      <c r="E656" s="73" t="s">
        <v>208</v>
      </c>
      <c r="F656" s="37" t="str">
        <f>'Stakeholders Contact Details'!K1734</f>
        <v>Informed</v>
      </c>
    </row>
    <row r="657" spans="1:6" x14ac:dyDescent="0.25">
      <c r="A657" s="34" t="str">
        <f>'Stakeholders Contact Details'!E200</f>
        <v>Gilgandra Shire Council</v>
      </c>
      <c r="B657" s="36" t="str">
        <f>'Stakeholders Contact Details'!G200</f>
        <v>Government</v>
      </c>
      <c r="C657" s="36">
        <f>'Stakeholders Contact Details'!H200</f>
        <v>0</v>
      </c>
      <c r="D657" s="36" t="s">
        <v>5067</v>
      </c>
      <c r="E657" s="74" t="str">
        <f>'Stakeholders Contact Details'!J200</f>
        <v>NSW</v>
      </c>
      <c r="F657" s="36" t="str">
        <f>'Stakeholders Contact Details'!K200</f>
        <v>Informed</v>
      </c>
    </row>
    <row r="658" spans="1:6" x14ac:dyDescent="0.25">
      <c r="A658" s="35" t="str">
        <f>'Stakeholders Contact Details'!E464</f>
        <v>Gippsland Group Training Ltd</v>
      </c>
      <c r="B658" s="37" t="s">
        <v>17</v>
      </c>
      <c r="C658" s="37">
        <f>'Stakeholders Contact Details'!H464</f>
        <v>0</v>
      </c>
      <c r="D658" s="37"/>
      <c r="E658" s="73" t="str">
        <f>'Stakeholders Contact Details'!J464</f>
        <v>Vic</v>
      </c>
      <c r="F658" s="37" t="str">
        <f>'Stakeholders Contact Details'!K464</f>
        <v>Informed</v>
      </c>
    </row>
    <row r="659" spans="1:6" x14ac:dyDescent="0.25">
      <c r="A659" s="34" t="str">
        <f>'Stakeholders Contact Details'!E447</f>
        <v>Gippsland Institute of Technical and Further Education</v>
      </c>
      <c r="B659" s="36" t="s">
        <v>17</v>
      </c>
      <c r="C659" s="36">
        <f>'Stakeholders Contact Details'!H447</f>
        <v>0</v>
      </c>
      <c r="D659" s="36"/>
      <c r="E659" s="74" t="str">
        <f>'Stakeholders Contact Details'!J447</f>
        <v>Vic</v>
      </c>
      <c r="F659" s="36" t="str">
        <f>'Stakeholders Contact Details'!K447</f>
        <v>Informed</v>
      </c>
    </row>
    <row r="660" spans="1:6" x14ac:dyDescent="0.25">
      <c r="A660" s="35" t="str">
        <f>'Stakeholders Contact Details'!E362</f>
        <v>Gippsland Water</v>
      </c>
      <c r="B660" s="37" t="str">
        <f>'Stakeholders Contact Details'!G362</f>
        <v>Government</v>
      </c>
      <c r="C660" s="37">
        <f>'Stakeholders Contact Details'!H362</f>
        <v>0</v>
      </c>
      <c r="D660" s="37" t="s">
        <v>5067</v>
      </c>
      <c r="E660" s="73" t="str">
        <f>'Stakeholders Contact Details'!J362</f>
        <v>Vic</v>
      </c>
      <c r="F660" s="37" t="str">
        <f>'Stakeholders Contact Details'!K362</f>
        <v>Informed</v>
      </c>
    </row>
    <row r="661" spans="1:6" x14ac:dyDescent="0.25">
      <c r="A661" s="34" t="str">
        <f>'Stakeholders Contact Details'!E1603</f>
        <v>Gisborne Services Pty Ltd</v>
      </c>
      <c r="B661" s="36" t="s">
        <v>602</v>
      </c>
      <c r="C661" s="36">
        <f>'Stakeholders Contact Details'!H1603</f>
        <v>0</v>
      </c>
      <c r="D661" s="36"/>
      <c r="E661" s="74" t="s">
        <v>208</v>
      </c>
      <c r="F661" s="36" t="str">
        <f>'Stakeholders Contact Details'!K1603</f>
        <v>Informed</v>
      </c>
    </row>
    <row r="662" spans="1:6" x14ac:dyDescent="0.25">
      <c r="A662" s="35" t="str">
        <f>'Stakeholders Contact Details'!E863</f>
        <v>GJS Industry Training Pty Ltd</v>
      </c>
      <c r="B662" s="37" t="str">
        <f>'Stakeholders Contact Details'!G863</f>
        <v>RTO</v>
      </c>
      <c r="C662" s="37">
        <f>'Stakeholders Contact Details'!H863</f>
        <v>0</v>
      </c>
      <c r="D662" s="37"/>
      <c r="E662" s="73" t="s">
        <v>208</v>
      </c>
      <c r="F662" s="37" t="str">
        <f>'Stakeholders Contact Details'!K863</f>
        <v>Informed</v>
      </c>
    </row>
    <row r="663" spans="1:6" x14ac:dyDescent="0.25">
      <c r="A663" s="34" t="str">
        <f>'Stakeholders Contact Details'!E875</f>
        <v>GL TRAINING PTY LTD</v>
      </c>
      <c r="B663" s="36" t="str">
        <f>'Stakeholders Contact Details'!G875</f>
        <v>RTO</v>
      </c>
      <c r="C663" s="36">
        <f>'Stakeholders Contact Details'!H875</f>
        <v>0</v>
      </c>
      <c r="D663" s="36"/>
      <c r="E663" s="74" t="s">
        <v>208</v>
      </c>
      <c r="F663" s="36" t="str">
        <f>'Stakeholders Contact Details'!K875</f>
        <v>Informed</v>
      </c>
    </row>
    <row r="664" spans="1:6" x14ac:dyDescent="0.25">
      <c r="A664" s="35" t="str">
        <f>'Stakeholders Contact Details'!E583</f>
        <v>Gladstone Area Group Apprentices Limited</v>
      </c>
      <c r="B664" s="37" t="s">
        <v>287</v>
      </c>
      <c r="C664" s="37">
        <f>'Stakeholders Contact Details'!H583</f>
        <v>0</v>
      </c>
      <c r="D664" s="37"/>
      <c r="E664" s="73" t="str">
        <f>'Stakeholders Contact Details'!J583</f>
        <v>Qld</v>
      </c>
      <c r="F664" s="37" t="str">
        <f>'Stakeholders Contact Details'!K583</f>
        <v>Informed</v>
      </c>
    </row>
    <row r="665" spans="1:6" x14ac:dyDescent="0.25">
      <c r="A665" s="34" t="str">
        <f>'Stakeholders Contact Details'!E363</f>
        <v>Gladstone Area Water Board</v>
      </c>
      <c r="B665" s="36" t="str">
        <f>'Stakeholders Contact Details'!G363</f>
        <v>Government</v>
      </c>
      <c r="C665" s="36">
        <f>'Stakeholders Contact Details'!H363</f>
        <v>0</v>
      </c>
      <c r="D665" s="36"/>
      <c r="E665" s="74" t="str">
        <f>'Stakeholders Contact Details'!J363</f>
        <v>Qld</v>
      </c>
      <c r="F665" s="36" t="str">
        <f>'Stakeholders Contact Details'!K363</f>
        <v>Informed</v>
      </c>
    </row>
    <row r="666" spans="1:6" x14ac:dyDescent="0.25">
      <c r="A666" s="35" t="str">
        <f>'Stakeholders Contact Details'!E201</f>
        <v>Glen Innes Severn Council</v>
      </c>
      <c r="B666" s="37" t="str">
        <f>'Stakeholders Contact Details'!G201</f>
        <v>Government</v>
      </c>
      <c r="C666" s="37">
        <f>'Stakeholders Contact Details'!H201</f>
        <v>0</v>
      </c>
      <c r="D666" s="37"/>
      <c r="E666" s="73" t="str">
        <f>'Stakeholders Contact Details'!J201</f>
        <v>NSW</v>
      </c>
      <c r="F666" s="37" t="str">
        <f>'Stakeholders Contact Details'!K201</f>
        <v>Informed</v>
      </c>
    </row>
    <row r="667" spans="1:6" x14ac:dyDescent="0.25">
      <c r="A667" s="34" t="str">
        <f>'Stakeholders Contact Details'!E1318</f>
        <v>Glenn Groves</v>
      </c>
      <c r="B667" s="36" t="s">
        <v>602</v>
      </c>
      <c r="C667" s="36">
        <f>'Stakeholders Contact Details'!H1318</f>
        <v>0</v>
      </c>
      <c r="D667" s="36"/>
      <c r="E667" s="74" t="s">
        <v>208</v>
      </c>
      <c r="F667" s="36" t="str">
        <f>'Stakeholders Contact Details'!K1318</f>
        <v>Informed</v>
      </c>
    </row>
    <row r="668" spans="1:6" x14ac:dyDescent="0.25">
      <c r="A668" s="35" t="str">
        <f>'Stakeholders Contact Details'!E1347</f>
        <v>Global Institute of Marketing Pty Ltd</v>
      </c>
      <c r="B668" s="37" t="s">
        <v>602</v>
      </c>
      <c r="C668" s="37">
        <f>'Stakeholders Contact Details'!H1347</f>
        <v>0</v>
      </c>
      <c r="D668" s="37"/>
      <c r="E668" s="73" t="s">
        <v>208</v>
      </c>
      <c r="F668" s="37" t="str">
        <f>'Stakeholders Contact Details'!K1347</f>
        <v>Informed</v>
      </c>
    </row>
    <row r="669" spans="1:6" x14ac:dyDescent="0.25">
      <c r="A669" s="34" t="str">
        <f>'Stakeholders Contact Details'!E1036</f>
        <v>Global Training Services Pty Ltd</v>
      </c>
      <c r="B669" s="36" t="str">
        <f>'Stakeholders Contact Details'!G1036</f>
        <v>RTO</v>
      </c>
      <c r="C669" s="36">
        <f>'Stakeholders Contact Details'!H1036</f>
        <v>0</v>
      </c>
      <c r="D669" s="36"/>
      <c r="E669" s="74" t="s">
        <v>208</v>
      </c>
      <c r="F669" s="36" t="str">
        <f>'Stakeholders Contact Details'!K1036</f>
        <v>Informed</v>
      </c>
    </row>
    <row r="670" spans="1:6" x14ac:dyDescent="0.25">
      <c r="A670" s="35" t="str">
        <f>'Stakeholders Contact Details'!E941</f>
        <v>Go Training Pty Ltd</v>
      </c>
      <c r="B670" s="37" t="str">
        <f>'Stakeholders Contact Details'!G941</f>
        <v>RTO</v>
      </c>
      <c r="C670" s="37">
        <f>'Stakeholders Contact Details'!H941</f>
        <v>0</v>
      </c>
      <c r="D670" s="37"/>
      <c r="E670" s="73" t="s">
        <v>208</v>
      </c>
      <c r="F670" s="37" t="str">
        <f>'Stakeholders Contact Details'!K941</f>
        <v>Informed</v>
      </c>
    </row>
    <row r="671" spans="1:6" x14ac:dyDescent="0.25">
      <c r="A671" s="34" t="str">
        <f>'Stakeholders Contact Details'!E800</f>
        <v>Go Workplace Training Pty Ltd</v>
      </c>
      <c r="B671" s="36" t="str">
        <f>'Stakeholders Contact Details'!G800</f>
        <v>RTO</v>
      </c>
      <c r="C671" s="36">
        <f>'Stakeholders Contact Details'!H800</f>
        <v>0</v>
      </c>
      <c r="D671" s="36"/>
      <c r="E671" s="74" t="s">
        <v>208</v>
      </c>
      <c r="F671" s="36" t="str">
        <f>'Stakeholders Contact Details'!K800</f>
        <v>Informed</v>
      </c>
    </row>
    <row r="672" spans="1:6" x14ac:dyDescent="0.25">
      <c r="A672" s="35" t="str">
        <f>'Stakeholders Contact Details'!E1450</f>
        <v>Goanna Solutions Education Pty Ltd</v>
      </c>
      <c r="B672" s="37" t="str">
        <f>'Stakeholders Contact Details'!G1450</f>
        <v>RTO</v>
      </c>
      <c r="C672" s="37">
        <f>'Stakeholders Contact Details'!H1450</f>
        <v>0</v>
      </c>
      <c r="D672" s="37"/>
      <c r="E672" s="73" t="s">
        <v>129</v>
      </c>
      <c r="F672" s="37" t="str">
        <f>'Stakeholders Contact Details'!K1450</f>
        <v>Informed</v>
      </c>
    </row>
    <row r="673" spans="1:6" x14ac:dyDescent="0.25">
      <c r="A673" s="34" t="str">
        <f>'Stakeholders Contact Details'!E278</f>
        <v>Gold Coast City Council</v>
      </c>
      <c r="B673" s="36" t="str">
        <f>'Stakeholders Contact Details'!G278</f>
        <v>Government</v>
      </c>
      <c r="C673" s="36">
        <f>'Stakeholders Contact Details'!H278</f>
        <v>0</v>
      </c>
      <c r="D673" s="36"/>
      <c r="E673" s="74" t="str">
        <f>'Stakeholders Contact Details'!J278</f>
        <v>Qld</v>
      </c>
      <c r="F673" s="36" t="str">
        <f>'Stakeholders Contact Details'!K278</f>
        <v>Informed</v>
      </c>
    </row>
    <row r="674" spans="1:6" x14ac:dyDescent="0.25">
      <c r="A674" s="35" t="str">
        <f>'Stakeholders Contact Details'!E866</f>
        <v>Gold Training Pty Ltd</v>
      </c>
      <c r="B674" s="37" t="str">
        <f>'Stakeholders Contact Details'!G866</f>
        <v>RTO</v>
      </c>
      <c r="C674" s="37">
        <f>'Stakeholders Contact Details'!H866</f>
        <v>0</v>
      </c>
      <c r="D674" s="37"/>
      <c r="E674" s="73" t="s">
        <v>208</v>
      </c>
      <c r="F674" s="37" t="str">
        <f>'Stakeholders Contact Details'!K866</f>
        <v>Informed</v>
      </c>
    </row>
    <row r="675" spans="1:6" x14ac:dyDescent="0.25">
      <c r="A675" s="34" t="str">
        <f>'Stakeholders Contact Details'!E1751</f>
        <v>Golden West Apprenticeships</v>
      </c>
      <c r="B675" s="36" t="s">
        <v>287</v>
      </c>
      <c r="C675" s="36">
        <f>'Stakeholders Contact Details'!H1751</f>
        <v>0</v>
      </c>
      <c r="D675" s="36"/>
      <c r="E675" s="74" t="s">
        <v>128</v>
      </c>
      <c r="F675" s="36" t="str">
        <f>'Stakeholders Contact Details'!K1751</f>
        <v>Informed</v>
      </c>
    </row>
    <row r="676" spans="1:6" x14ac:dyDescent="0.25">
      <c r="A676" s="35" t="str">
        <f>'Stakeholders Contact Details'!E202</f>
        <v>Goldenfields Water County Council</v>
      </c>
      <c r="B676" s="37" t="str">
        <f>'Stakeholders Contact Details'!G202</f>
        <v>Government</v>
      </c>
      <c r="C676" s="37">
        <f>'Stakeholders Contact Details'!H202</f>
        <v>0</v>
      </c>
      <c r="D676" s="37" t="s">
        <v>5067</v>
      </c>
      <c r="E676" s="73" t="str">
        <f>'Stakeholders Contact Details'!J202</f>
        <v>NSW</v>
      </c>
      <c r="F676" s="37" t="str">
        <f>'Stakeholders Contact Details'!K202</f>
        <v>Informed</v>
      </c>
    </row>
    <row r="677" spans="1:6" x14ac:dyDescent="0.25">
      <c r="A677" s="34" t="str">
        <f>'Stakeholders Contact Details'!E279</f>
        <v>Goondiwindi Regional Council</v>
      </c>
      <c r="B677" s="36" t="str">
        <f>'Stakeholders Contact Details'!G279</f>
        <v>Government</v>
      </c>
      <c r="C677" s="36">
        <f>'Stakeholders Contact Details'!H279</f>
        <v>0</v>
      </c>
      <c r="D677" s="36" t="s">
        <v>5067</v>
      </c>
      <c r="E677" s="74" t="str">
        <f>'Stakeholders Contact Details'!J279</f>
        <v>Qld</v>
      </c>
      <c r="F677" s="36" t="str">
        <f>'Stakeholders Contact Details'!K279</f>
        <v>Informed</v>
      </c>
    </row>
    <row r="678" spans="1:6" x14ac:dyDescent="0.25">
      <c r="A678" s="35" t="str">
        <f>'Stakeholders Contact Details'!E1163</f>
        <v>Gordon Institute of TAFE</v>
      </c>
      <c r="B678" s="37" t="str">
        <f>'Stakeholders Contact Details'!G1163</f>
        <v>RTO</v>
      </c>
      <c r="C678" s="37">
        <f>'Stakeholders Contact Details'!H1163</f>
        <v>0</v>
      </c>
      <c r="D678" s="37"/>
      <c r="E678" s="73" t="s">
        <v>195</v>
      </c>
      <c r="F678" s="37" t="str">
        <f>'Stakeholders Contact Details'!K1163</f>
        <v>Informed</v>
      </c>
    </row>
    <row r="679" spans="1:6" x14ac:dyDescent="0.25">
      <c r="A679" s="34" t="str">
        <f>'Stakeholders Contact Details'!E1146</f>
        <v>Gordonvale State High School</v>
      </c>
      <c r="B679" s="36" t="s">
        <v>17</v>
      </c>
      <c r="C679" s="36">
        <f>'Stakeholders Contact Details'!H1146</f>
        <v>0</v>
      </c>
      <c r="D679" s="36"/>
      <c r="E679" s="74" t="s">
        <v>129</v>
      </c>
      <c r="F679" s="36" t="str">
        <f>'Stakeholders Contact Details'!K1146</f>
        <v>Informed</v>
      </c>
    </row>
    <row r="680" spans="1:6" x14ac:dyDescent="0.25">
      <c r="A680" s="35" t="str">
        <f>'Stakeholders Contact Details'!E1091</f>
        <v>Go-Train Industry Pty Ltd</v>
      </c>
      <c r="B680" s="37" t="str">
        <f>'Stakeholders Contact Details'!G1091</f>
        <v>RTO</v>
      </c>
      <c r="C680" s="37">
        <f>'Stakeholders Contact Details'!H1091</f>
        <v>0</v>
      </c>
      <c r="D680" s="37"/>
      <c r="E680" s="73" t="s">
        <v>129</v>
      </c>
      <c r="F680" s="37" t="str">
        <f>'Stakeholders Contact Details'!K1091</f>
        <v>Informed</v>
      </c>
    </row>
    <row r="681" spans="1:6" x14ac:dyDescent="0.25">
      <c r="A681" s="34" t="str">
        <f>'Stakeholders Contact Details'!E364</f>
        <v>Goulburn Broken CMA</v>
      </c>
      <c r="B681" s="36" t="str">
        <f>'Stakeholders Contact Details'!G364</f>
        <v>Government</v>
      </c>
      <c r="C681" s="36">
        <f>'Stakeholders Contact Details'!H364</f>
        <v>0</v>
      </c>
      <c r="D681" s="36" t="s">
        <v>5067</v>
      </c>
      <c r="E681" s="74" t="str">
        <f>'Stakeholders Contact Details'!J364</f>
        <v>NSW</v>
      </c>
      <c r="F681" s="36" t="str">
        <f>'Stakeholders Contact Details'!K364</f>
        <v>Informed</v>
      </c>
    </row>
    <row r="682" spans="1:6" x14ac:dyDescent="0.25">
      <c r="A682" s="35" t="str">
        <f>'Stakeholders Contact Details'!E365</f>
        <v>Goulburn Mulwaree Council</v>
      </c>
      <c r="B682" s="37" t="str">
        <f>'Stakeholders Contact Details'!G365</f>
        <v>Government</v>
      </c>
      <c r="C682" s="37">
        <f>'Stakeholders Contact Details'!H365</f>
        <v>0</v>
      </c>
      <c r="D682" s="37" t="s">
        <v>5067</v>
      </c>
      <c r="E682" s="73" t="str">
        <f>'Stakeholders Contact Details'!J365</f>
        <v>NSW</v>
      </c>
      <c r="F682" s="37" t="str">
        <f>'Stakeholders Contact Details'!K365</f>
        <v>Informed</v>
      </c>
    </row>
    <row r="683" spans="1:6" x14ac:dyDescent="0.25">
      <c r="A683" s="34" t="str">
        <f>'Stakeholders Contact Details'!E1335</f>
        <v>Goulburn Ovens Institute of TAFE</v>
      </c>
      <c r="B683" s="36" t="s">
        <v>17</v>
      </c>
      <c r="C683" s="36">
        <f>'Stakeholders Contact Details'!H1335</f>
        <v>0</v>
      </c>
      <c r="D683" s="36"/>
      <c r="E683" s="74" t="s">
        <v>71</v>
      </c>
      <c r="F683" s="36" t="str">
        <f>'Stakeholders Contact Details'!K1335</f>
        <v>Informed</v>
      </c>
    </row>
    <row r="684" spans="1:6" x14ac:dyDescent="0.25">
      <c r="A684" s="35" t="str">
        <f>'Stakeholders Contact Details'!E326</f>
        <v>Goulburn Valley Water</v>
      </c>
      <c r="B684" s="37" t="str">
        <f>'Stakeholders Contact Details'!G326</f>
        <v>Government</v>
      </c>
      <c r="C684" s="37">
        <f>'Stakeholders Contact Details'!H326</f>
        <v>0</v>
      </c>
      <c r="D684" s="37" t="s">
        <v>5067</v>
      </c>
      <c r="E684" s="73" t="str">
        <f>'Stakeholders Contact Details'!J326</f>
        <v>Vic</v>
      </c>
      <c r="F684" s="37" t="str">
        <f>'Stakeholders Contact Details'!K326</f>
        <v>Informed</v>
      </c>
    </row>
    <row r="685" spans="1:6" x14ac:dyDescent="0.25">
      <c r="A685" s="34" t="str">
        <f>'Stakeholders Contact Details'!E366</f>
        <v>Goulburn-Murray Water</v>
      </c>
      <c r="B685" s="36" t="s">
        <v>133</v>
      </c>
      <c r="C685" s="36">
        <f>'Stakeholders Contact Details'!H366</f>
        <v>0</v>
      </c>
      <c r="D685" s="36" t="s">
        <v>5067</v>
      </c>
      <c r="E685" s="74" t="str">
        <f>'Stakeholders Contact Details'!J366</f>
        <v>NSW</v>
      </c>
      <c r="F685" s="36" t="str">
        <f>'Stakeholders Contact Details'!K366</f>
        <v>Informed</v>
      </c>
    </row>
    <row r="686" spans="1:6" x14ac:dyDescent="0.25">
      <c r="A686" s="35" t="str">
        <f>'Stakeholders Contact Details'!E1530</f>
        <v>Grace Resources Pty Ltd</v>
      </c>
      <c r="B686" s="37" t="s">
        <v>602</v>
      </c>
      <c r="C686" s="37">
        <f>'Stakeholders Contact Details'!H1530</f>
        <v>0</v>
      </c>
      <c r="D686" s="37"/>
      <c r="E686" s="73" t="s">
        <v>208</v>
      </c>
      <c r="F686" s="37" t="str">
        <f>'Stakeholders Contact Details'!K1530</f>
        <v>Informed</v>
      </c>
    </row>
    <row r="687" spans="1:6" x14ac:dyDescent="0.25">
      <c r="A687" s="34" t="str">
        <f>'Stakeholders Contact Details'!E1852</f>
        <v>Gradco</v>
      </c>
      <c r="B687" s="36" t="s">
        <v>602</v>
      </c>
      <c r="C687" s="36">
        <f>'Stakeholders Contact Details'!H1852</f>
        <v>0</v>
      </c>
      <c r="D687" s="36"/>
      <c r="E687" s="74" t="s">
        <v>208</v>
      </c>
      <c r="F687" s="36" t="str">
        <f>'Stakeholders Contact Details'!K1852</f>
        <v>Informed</v>
      </c>
    </row>
    <row r="688" spans="1:6" x14ac:dyDescent="0.25">
      <c r="A688" s="35" t="str">
        <f>'Stakeholders Contact Details'!E1566</f>
        <v>GRAMAC CORPORATE PTY LTD</v>
      </c>
      <c r="B688" s="37" t="s">
        <v>602</v>
      </c>
      <c r="C688" s="37">
        <f>'Stakeholders Contact Details'!H1566</f>
        <v>0</v>
      </c>
      <c r="D688" s="37"/>
      <c r="E688" s="73" t="s">
        <v>208</v>
      </c>
      <c r="F688" s="37" t="str">
        <f>'Stakeholders Contact Details'!K1566</f>
        <v>Informed</v>
      </c>
    </row>
    <row r="689" spans="1:6" x14ac:dyDescent="0.25">
      <c r="A689" s="34" t="str">
        <f>'Stakeholders Contact Details'!E367</f>
        <v>Grampians Wimmera Mallee Water</v>
      </c>
      <c r="B689" s="36" t="str">
        <f>'Stakeholders Contact Details'!G367</f>
        <v>Government</v>
      </c>
      <c r="C689" s="36">
        <f>'Stakeholders Contact Details'!H367</f>
        <v>0</v>
      </c>
      <c r="D689" s="36" t="s">
        <v>5067</v>
      </c>
      <c r="E689" s="74" t="str">
        <f>'Stakeholders Contact Details'!J367</f>
        <v>Vic</v>
      </c>
      <c r="F689" s="36" t="str">
        <f>'Stakeholders Contact Details'!K367</f>
        <v>Informed</v>
      </c>
    </row>
    <row r="690" spans="1:6" x14ac:dyDescent="0.25">
      <c r="A690" s="35" t="str">
        <f>'Stakeholders Contact Details'!E906</f>
        <v>GREAT TRAINING ACADEMY PTY LTD</v>
      </c>
      <c r="B690" s="37" t="str">
        <f>'Stakeholders Contact Details'!G906</f>
        <v>RTO</v>
      </c>
      <c r="C690" s="37">
        <f>'Stakeholders Contact Details'!H906</f>
        <v>0</v>
      </c>
      <c r="D690" s="37"/>
      <c r="E690" s="73" t="s">
        <v>208</v>
      </c>
      <c r="F690" s="37" t="str">
        <f>'Stakeholders Contact Details'!K906</f>
        <v>Informed</v>
      </c>
    </row>
    <row r="691" spans="1:6" x14ac:dyDescent="0.25">
      <c r="A691" s="34" t="str">
        <f>'Stakeholders Contact Details'!E203</f>
        <v>Greater Hume Shire Council</v>
      </c>
      <c r="B691" s="36" t="str">
        <f>'Stakeholders Contact Details'!G203</f>
        <v>Government</v>
      </c>
      <c r="C691" s="36">
        <f>'Stakeholders Contact Details'!H203</f>
        <v>0</v>
      </c>
      <c r="D691" s="36" t="s">
        <v>5067</v>
      </c>
      <c r="E691" s="74" t="str">
        <f>'Stakeholders Contact Details'!J203</f>
        <v>NSW</v>
      </c>
      <c r="F691" s="36" t="str">
        <f>'Stakeholders Contact Details'!K203</f>
        <v>Informed</v>
      </c>
    </row>
    <row r="692" spans="1:6" x14ac:dyDescent="0.25">
      <c r="A692" s="35" t="str">
        <f>'Stakeholders Contact Details'!E368</f>
        <v>Greater Western Water</v>
      </c>
      <c r="B692" s="37" t="s">
        <v>133</v>
      </c>
      <c r="C692" s="37">
        <f>'Stakeholders Contact Details'!H368</f>
        <v>0</v>
      </c>
      <c r="D692" s="37" t="s">
        <v>5067</v>
      </c>
      <c r="E692" s="73" t="s">
        <v>71</v>
      </c>
      <c r="F692" s="37" t="str">
        <f>'Stakeholders Contact Details'!K368</f>
        <v>Informed</v>
      </c>
    </row>
    <row r="693" spans="1:6" x14ac:dyDescent="0.25">
      <c r="A693" s="34" t="str">
        <f>'Stakeholders Contact Details'!E1899</f>
        <v>Green Building Institute</v>
      </c>
      <c r="B693" s="36" t="str">
        <f>'Stakeholders Contact Details'!G1899</f>
        <v>RTO</v>
      </c>
      <c r="C693" s="36">
        <f>'Stakeholders Contact Details'!H1899</f>
        <v>0</v>
      </c>
      <c r="D693" s="36"/>
      <c r="E693" s="74" t="s">
        <v>71</v>
      </c>
      <c r="F693" s="36" t="str">
        <f>'Stakeholders Contact Details'!K1899</f>
        <v>Engaged</v>
      </c>
    </row>
    <row r="694" spans="1:6" x14ac:dyDescent="0.25">
      <c r="A694" s="35" t="str">
        <f>'Stakeholders Contact Details'!E818</f>
        <v>Greenstone Safety Training Pty Ltd as Trustee for the Pene Family Trust</v>
      </c>
      <c r="B694" s="37" t="str">
        <f>'Stakeholders Contact Details'!G818</f>
        <v>RTO</v>
      </c>
      <c r="C694" s="37">
        <f>'Stakeholders Contact Details'!H818</f>
        <v>0</v>
      </c>
      <c r="D694" s="37"/>
      <c r="E694" s="73" t="s">
        <v>129</v>
      </c>
      <c r="F694" s="37" t="str">
        <f>'Stakeholders Contact Details'!K818</f>
        <v>Informed</v>
      </c>
    </row>
    <row r="695" spans="1:6" x14ac:dyDescent="0.25">
      <c r="A695" s="34" t="str">
        <f>'Stakeholders Contact Details'!E204</f>
        <v>Griffith City Council</v>
      </c>
      <c r="B695" s="36" t="str">
        <f>'Stakeholders Contact Details'!G204</f>
        <v>Government</v>
      </c>
      <c r="C695" s="36">
        <f>'Stakeholders Contact Details'!H204</f>
        <v>0</v>
      </c>
      <c r="D695" s="36" t="s">
        <v>5067</v>
      </c>
      <c r="E695" s="74" t="str">
        <f>'Stakeholders Contact Details'!J204</f>
        <v>NSW</v>
      </c>
      <c r="F695" s="36" t="str">
        <f>'Stakeholders Contact Details'!K204</f>
        <v>Informed</v>
      </c>
    </row>
    <row r="696" spans="1:6" x14ac:dyDescent="0.25">
      <c r="A696" s="35" t="str">
        <f>'Stakeholders Contact Details'!E1000</f>
        <v>Griffith Skills Training Centre Inc</v>
      </c>
      <c r="B696" s="37" t="str">
        <f>'Stakeholders Contact Details'!G1000</f>
        <v>RTO</v>
      </c>
      <c r="C696" s="37">
        <f>'Stakeholders Contact Details'!H1000</f>
        <v>0</v>
      </c>
      <c r="D696" s="37"/>
      <c r="E696" s="73" t="s">
        <v>71</v>
      </c>
      <c r="F696" s="37" t="str">
        <f>'Stakeholders Contact Details'!K1000</f>
        <v>Informed</v>
      </c>
    </row>
    <row r="697" spans="1:6" x14ac:dyDescent="0.25">
      <c r="A697" s="34" t="str">
        <f>'Stakeholders Contact Details'!E369</f>
        <v>Griffith University</v>
      </c>
      <c r="B697" s="36" t="str">
        <f>'Stakeholders Contact Details'!G369</f>
        <v>RTO</v>
      </c>
      <c r="C697" s="36">
        <f>'Stakeholders Contact Details'!H369</f>
        <v>0</v>
      </c>
      <c r="D697" s="36"/>
      <c r="E697" s="74" t="str">
        <f>'Stakeholders Contact Details'!J369</f>
        <v>Qld</v>
      </c>
      <c r="F697" s="36" t="str">
        <f>'Stakeholders Contact Details'!K369</f>
        <v>Informed</v>
      </c>
    </row>
    <row r="698" spans="1:6" x14ac:dyDescent="0.25">
      <c r="A698" s="35" t="str">
        <f>'Stakeholders Contact Details'!E804</f>
        <v>Group Training South West (Inc)</v>
      </c>
      <c r="B698" s="37" t="str">
        <f>'Stakeholders Contact Details'!G804</f>
        <v>RTO</v>
      </c>
      <c r="C698" s="37">
        <f>'Stakeholders Contact Details'!H804</f>
        <v>0</v>
      </c>
      <c r="D698" s="37"/>
      <c r="E698" s="73" t="s">
        <v>208</v>
      </c>
      <c r="F698" s="37" t="str">
        <f>'Stakeholders Contact Details'!K804</f>
        <v>Informed</v>
      </c>
    </row>
    <row r="699" spans="1:6" x14ac:dyDescent="0.25">
      <c r="A699" s="34" t="str">
        <f>'Stakeholders Contact Details'!E776</f>
        <v>Guardrite Security and Industry Training Pty Limited</v>
      </c>
      <c r="B699" s="36" t="str">
        <f>'Stakeholders Contact Details'!G776</f>
        <v>RTO</v>
      </c>
      <c r="C699" s="36">
        <f>'Stakeholders Contact Details'!H776</f>
        <v>0</v>
      </c>
      <c r="D699" s="36"/>
      <c r="E699" s="74" t="s">
        <v>208</v>
      </c>
      <c r="F699" s="36" t="str">
        <f>'Stakeholders Contact Details'!K776</f>
        <v>Informed</v>
      </c>
    </row>
    <row r="700" spans="1:6" x14ac:dyDescent="0.25">
      <c r="A700" s="35" t="str">
        <f>'Stakeholders Contact Details'!E1546</f>
        <v>Guided Pathways Pty Ltd</v>
      </c>
      <c r="B700" s="37" t="s">
        <v>602</v>
      </c>
      <c r="C700" s="37">
        <f>'Stakeholders Contact Details'!H1546</f>
        <v>0</v>
      </c>
      <c r="D700" s="37"/>
      <c r="E700" s="73" t="s">
        <v>208</v>
      </c>
      <c r="F700" s="37" t="str">
        <f>'Stakeholders Contact Details'!K1546</f>
        <v>Informed</v>
      </c>
    </row>
    <row r="701" spans="1:6" x14ac:dyDescent="0.25">
      <c r="A701" s="34" t="str">
        <f>'Stakeholders Contact Details'!E686</f>
        <v>Guilford Young College</v>
      </c>
      <c r="B701" s="36" t="s">
        <v>602</v>
      </c>
      <c r="C701" s="36">
        <f>'Stakeholders Contact Details'!H686</f>
        <v>0</v>
      </c>
      <c r="D701" s="36"/>
      <c r="E701" s="74" t="str">
        <f>'Stakeholders Contact Details'!J686</f>
        <v>Tas</v>
      </c>
      <c r="F701" s="36" t="str">
        <f>'Stakeholders Contact Details'!K686</f>
        <v>Informed</v>
      </c>
    </row>
    <row r="702" spans="1:6" x14ac:dyDescent="0.25">
      <c r="A702" s="35" t="str">
        <f>'Stakeholders Contact Details'!E1221</f>
        <v>GUINEA ENTERPRISES PTY LTD</v>
      </c>
      <c r="B702" s="37" t="s">
        <v>602</v>
      </c>
      <c r="C702" s="37">
        <f>'Stakeholders Contact Details'!H1221</f>
        <v>0</v>
      </c>
      <c r="D702" s="37"/>
      <c r="E702" s="73" t="s">
        <v>208</v>
      </c>
      <c r="F702" s="37" t="str">
        <f>'Stakeholders Contact Details'!K1221</f>
        <v>Informed</v>
      </c>
    </row>
    <row r="703" spans="1:6" x14ac:dyDescent="0.25">
      <c r="A703" s="34" t="str">
        <f>'Stakeholders Contact Details'!E370</f>
        <v>Gunnedah Shire Council</v>
      </c>
      <c r="B703" s="36" t="str">
        <f>'Stakeholders Contact Details'!G370</f>
        <v>Government</v>
      </c>
      <c r="C703" s="36">
        <f>'Stakeholders Contact Details'!H370</f>
        <v>0</v>
      </c>
      <c r="D703" s="36" t="s">
        <v>5067</v>
      </c>
      <c r="E703" s="74" t="str">
        <f>'Stakeholders Contact Details'!J370</f>
        <v>NSW</v>
      </c>
      <c r="F703" s="36" t="str">
        <f>'Stakeholders Contact Details'!K370</f>
        <v>Informed</v>
      </c>
    </row>
    <row r="704" spans="1:6" x14ac:dyDescent="0.25">
      <c r="A704" s="35" t="str">
        <f>'Stakeholders Contact Details'!E1578</f>
        <v>Guyra Adult Learning Association Inc</v>
      </c>
      <c r="B704" s="37" t="s">
        <v>17</v>
      </c>
      <c r="C704" s="37">
        <f>'Stakeholders Contact Details'!H1578</f>
        <v>0</v>
      </c>
      <c r="D704" s="37"/>
      <c r="E704" s="73" t="s">
        <v>208</v>
      </c>
      <c r="F704" s="37" t="str">
        <f>'Stakeholders Contact Details'!K1578</f>
        <v>Informed</v>
      </c>
    </row>
    <row r="705" spans="1:6" x14ac:dyDescent="0.25">
      <c r="A705" s="34" t="str">
        <f>'Stakeholders Contact Details'!E205</f>
        <v>Gwydir Shire Council</v>
      </c>
      <c r="B705" s="36" t="str">
        <f>'Stakeholders Contact Details'!G205</f>
        <v>Government</v>
      </c>
      <c r="C705" s="36">
        <f>'Stakeholders Contact Details'!H205</f>
        <v>0</v>
      </c>
      <c r="D705" s="36" t="s">
        <v>5067</v>
      </c>
      <c r="E705" s="74" t="str">
        <f>'Stakeholders Contact Details'!J205</f>
        <v>NSW</v>
      </c>
      <c r="F705" s="36" t="str">
        <f>'Stakeholders Contact Details'!K205</f>
        <v>Informed</v>
      </c>
    </row>
    <row r="706" spans="1:6" x14ac:dyDescent="0.25">
      <c r="A706" s="35" t="str">
        <f>'Stakeholders Contact Details'!E280</f>
        <v>Gympie Regional Council</v>
      </c>
      <c r="B706" s="37" t="str">
        <f>'Stakeholders Contact Details'!G280</f>
        <v>Government</v>
      </c>
      <c r="C706" s="37">
        <f>'Stakeholders Contact Details'!H280</f>
        <v>0</v>
      </c>
      <c r="D706" s="37" t="s">
        <v>5067</v>
      </c>
      <c r="E706" s="73" t="str">
        <f>'Stakeholders Contact Details'!J280</f>
        <v>Qld</v>
      </c>
      <c r="F706" s="37" t="str">
        <f>'Stakeholders Contact Details'!K280</f>
        <v>Informed</v>
      </c>
    </row>
    <row r="707" spans="1:6" x14ac:dyDescent="0.25">
      <c r="A707" s="34" t="str">
        <f>'Stakeholders Contact Details'!E1133</f>
        <v>Gympie State High School</v>
      </c>
      <c r="B707" s="36" t="s">
        <v>17</v>
      </c>
      <c r="C707" s="36">
        <f>'Stakeholders Contact Details'!H1133</f>
        <v>0</v>
      </c>
      <c r="D707" s="36"/>
      <c r="E707" s="74" t="s">
        <v>129</v>
      </c>
      <c r="F707" s="36" t="str">
        <f>'Stakeholders Contact Details'!K1133</f>
        <v>Informed</v>
      </c>
    </row>
    <row r="708" spans="1:6" x14ac:dyDescent="0.25">
      <c r="A708" s="35" t="str">
        <f>'Stakeholders Contact Details'!E371</f>
        <v>H2Networks</v>
      </c>
      <c r="B708" s="37" t="str">
        <f>'Stakeholders Contact Details'!G371</f>
        <v>Peak body</v>
      </c>
      <c r="C708" s="37">
        <f>'Stakeholders Contact Details'!H371</f>
        <v>0</v>
      </c>
      <c r="D708" s="37" t="s">
        <v>5067</v>
      </c>
      <c r="E708" s="73" t="s">
        <v>208</v>
      </c>
      <c r="F708" s="37" t="str">
        <f>'Stakeholders Contact Details'!K371</f>
        <v>Informed</v>
      </c>
    </row>
    <row r="709" spans="1:6" x14ac:dyDescent="0.25">
      <c r="A709" s="34" t="str">
        <f>'Stakeholders Contact Details'!E372</f>
        <v>Hach</v>
      </c>
      <c r="B709" s="36" t="str">
        <f>'Stakeholders Contact Details'!G372</f>
        <v>Employers</v>
      </c>
      <c r="C709" s="36">
        <f>'Stakeholders Contact Details'!H372</f>
        <v>0</v>
      </c>
      <c r="D709" s="36"/>
      <c r="E709" s="74" t="s">
        <v>208</v>
      </c>
      <c r="F709" s="36" t="str">
        <f>'Stakeholders Contact Details'!K372</f>
        <v>Informed</v>
      </c>
    </row>
    <row r="710" spans="1:6" x14ac:dyDescent="0.25">
      <c r="A710" s="35" t="str">
        <f>'Stakeholders Contact Details'!E453</f>
        <v>Hallam Secondary College</v>
      </c>
      <c r="B710" s="37" t="s">
        <v>17</v>
      </c>
      <c r="C710" s="37">
        <f>'Stakeholders Contact Details'!H453</f>
        <v>0</v>
      </c>
      <c r="D710" s="37"/>
      <c r="E710" s="73" t="str">
        <f>'Stakeholders Contact Details'!J453</f>
        <v>Vic</v>
      </c>
      <c r="F710" s="37" t="str">
        <f>'Stakeholders Contact Details'!K453</f>
        <v>Informed</v>
      </c>
    </row>
    <row r="711" spans="1:6" x14ac:dyDescent="0.25">
      <c r="A711" s="34" t="str">
        <f>'Stakeholders Contact Details'!E38</f>
        <v>Halo Nation Training Pty Ltd</v>
      </c>
      <c r="B711" s="36" t="str">
        <f>'Stakeholders Contact Details'!G38</f>
        <v>RTO</v>
      </c>
      <c r="C711" s="36">
        <f>'Stakeholders Contact Details'!H38</f>
        <v>0</v>
      </c>
      <c r="D711" s="36"/>
      <c r="E711" s="74" t="str">
        <f>'Stakeholders Contact Details'!J38</f>
        <v>Qld</v>
      </c>
      <c r="F711" s="36" t="str">
        <f>'Stakeholders Contact Details'!K38</f>
        <v>Informed</v>
      </c>
    </row>
    <row r="712" spans="1:6" x14ac:dyDescent="0.25">
      <c r="A712" s="35" t="str">
        <f>'Stakeholders Contact Details'!E1549</f>
        <v>Handa Solutions Pty Ltd</v>
      </c>
      <c r="B712" s="37" t="s">
        <v>602</v>
      </c>
      <c r="C712" s="37">
        <f>'Stakeholders Contact Details'!H1549</f>
        <v>0</v>
      </c>
      <c r="D712" s="37"/>
      <c r="E712" s="73" t="s">
        <v>208</v>
      </c>
      <c r="F712" s="37" t="str">
        <f>'Stakeholders Contact Details'!K1549</f>
        <v>Informed</v>
      </c>
    </row>
    <row r="713" spans="1:6" x14ac:dyDescent="0.25">
      <c r="A713" s="34" t="str">
        <f>'Stakeholders Contact Details'!E1370</f>
        <v>HARBOUR CITY COLLEGE PTY LTD</v>
      </c>
      <c r="B713" s="36" t="s">
        <v>17</v>
      </c>
      <c r="C713" s="36">
        <f>'Stakeholders Contact Details'!H1370</f>
        <v>0</v>
      </c>
      <c r="D713" s="36"/>
      <c r="E713" s="74" t="s">
        <v>71</v>
      </c>
      <c r="F713" s="36" t="str">
        <f>'Stakeholders Contact Details'!K1370</f>
        <v>Informed</v>
      </c>
    </row>
    <row r="714" spans="1:6" x14ac:dyDescent="0.25">
      <c r="A714" s="35" t="str">
        <f>'Stakeholders Contact Details'!E1992</f>
        <v>Harness Energy Services Pty Ltd</v>
      </c>
      <c r="B714" s="37" t="str">
        <f>'Stakeholders Contact Details'!G1992</f>
        <v>RTO</v>
      </c>
      <c r="C714" s="37">
        <f>'Stakeholders Contact Details'!H1992</f>
        <v>0</v>
      </c>
      <c r="D714" s="37"/>
      <c r="E714" s="73" t="s">
        <v>208</v>
      </c>
      <c r="F714" s="37" t="str">
        <f>'Stakeholders Contact Details'!K1992</f>
        <v>Informed</v>
      </c>
    </row>
    <row r="715" spans="1:6" x14ac:dyDescent="0.25">
      <c r="A715" s="34" t="str">
        <f>'Stakeholders Contact Details'!E1232</f>
        <v>Hartwell Pastoral Co Pty Ltd as trustee for KM Hartwell Family Trust</v>
      </c>
      <c r="B715" s="36" t="s">
        <v>602</v>
      </c>
      <c r="C715" s="36">
        <f>'Stakeholders Contact Details'!H1232</f>
        <v>0</v>
      </c>
      <c r="D715" s="36"/>
      <c r="E715" s="74" t="s">
        <v>208</v>
      </c>
      <c r="F715" s="36" t="str">
        <f>'Stakeholders Contact Details'!K1232</f>
        <v>Informed</v>
      </c>
    </row>
    <row r="716" spans="1:6" x14ac:dyDescent="0.25">
      <c r="A716" s="35" t="str">
        <f>'Stakeholders Contact Details'!E206</f>
        <v>Hawkesbury City Council</v>
      </c>
      <c r="B716" s="37" t="str">
        <f>'Stakeholders Contact Details'!G206</f>
        <v>Government</v>
      </c>
      <c r="C716" s="37">
        <f>'Stakeholders Contact Details'!H206</f>
        <v>0</v>
      </c>
      <c r="D716" s="37" t="s">
        <v>5067</v>
      </c>
      <c r="E716" s="73" t="str">
        <f>'Stakeholders Contact Details'!J206</f>
        <v>NSW</v>
      </c>
      <c r="F716" s="37" t="str">
        <f>'Stakeholders Contact Details'!K206</f>
        <v>Informed</v>
      </c>
    </row>
    <row r="717" spans="1:6" x14ac:dyDescent="0.25">
      <c r="A717" s="34" t="str">
        <f>'Stakeholders Contact Details'!E207</f>
        <v>Hay Shire Council</v>
      </c>
      <c r="B717" s="36" t="str">
        <f>'Stakeholders Contact Details'!G207</f>
        <v>Government</v>
      </c>
      <c r="C717" s="36">
        <f>'Stakeholders Contact Details'!H207</f>
        <v>0</v>
      </c>
      <c r="D717" s="36" t="s">
        <v>5067</v>
      </c>
      <c r="E717" s="74" t="str">
        <f>'Stakeholders Contact Details'!J207</f>
        <v>NSW</v>
      </c>
      <c r="F717" s="36" t="str">
        <f>'Stakeholders Contact Details'!K207</f>
        <v>Informed</v>
      </c>
    </row>
    <row r="718" spans="1:6" x14ac:dyDescent="0.25">
      <c r="A718" s="35" t="str">
        <f>'Stakeholders Contact Details'!E1626</f>
        <v>HCR Constructions Pty Ltd</v>
      </c>
      <c r="B718" s="37" t="s">
        <v>287</v>
      </c>
      <c r="C718" s="37">
        <f>'Stakeholders Contact Details'!H1626</f>
        <v>0</v>
      </c>
      <c r="D718" s="37"/>
      <c r="E718" s="73" t="s">
        <v>208</v>
      </c>
      <c r="F718" s="37" t="str">
        <f>'Stakeholders Contact Details'!K1626</f>
        <v>Engaged</v>
      </c>
    </row>
    <row r="719" spans="1:6" x14ac:dyDescent="0.25">
      <c r="A719" s="34" t="str">
        <f>'Stakeholders Contact Details'!E1242</f>
        <v>HCR HOMES PTY LTD</v>
      </c>
      <c r="B719" s="36" t="s">
        <v>287</v>
      </c>
      <c r="C719" s="36">
        <f>'Stakeholders Contact Details'!H1242</f>
        <v>0</v>
      </c>
      <c r="D719" s="36"/>
      <c r="E719" s="74" t="s">
        <v>208</v>
      </c>
      <c r="F719" s="36" t="str">
        <f>'Stakeholders Contact Details'!K1242</f>
        <v>Informed</v>
      </c>
    </row>
    <row r="720" spans="1:6" x14ac:dyDescent="0.25">
      <c r="A720" s="35" t="str">
        <f>'Stakeholders Contact Details'!E16</f>
        <v>Health &amp; Safety Advisory Service Pty Ltd</v>
      </c>
      <c r="B720" s="37" t="str">
        <f>'Stakeholders Contact Details'!G16</f>
        <v>RTO</v>
      </c>
      <c r="C720" s="37" t="str">
        <f>'Stakeholders Contact Details'!H16</f>
        <v>Consultant</v>
      </c>
      <c r="D720" s="37"/>
      <c r="E720" s="73" t="s">
        <v>208</v>
      </c>
      <c r="F720" s="37" t="str">
        <f>'Stakeholders Contact Details'!K16</f>
        <v>Engaged</v>
      </c>
    </row>
    <row r="721" spans="1:6" x14ac:dyDescent="0.25">
      <c r="A721" s="34" t="str">
        <f>'Stakeholders Contact Details'!E1308</f>
        <v>Health Security &amp; Education Pty Ltd as trustee for Health Security &amp; Education Unit Trust</v>
      </c>
      <c r="B721" s="36" t="s">
        <v>17</v>
      </c>
      <c r="C721" s="36">
        <f>'Stakeholders Contact Details'!H1308</f>
        <v>0</v>
      </c>
      <c r="D721" s="36"/>
      <c r="E721" s="74" t="s">
        <v>208</v>
      </c>
      <c r="F721" s="36" t="str">
        <f>'Stakeholders Contact Details'!K1308</f>
        <v>Informed</v>
      </c>
    </row>
    <row r="722" spans="1:6" x14ac:dyDescent="0.25">
      <c r="A722" s="35" t="str">
        <f>'Stakeholders Contact Details'!E1607</f>
        <v>Healthcorp Pty Ltd</v>
      </c>
      <c r="B722" s="37" t="s">
        <v>287</v>
      </c>
      <c r="C722" s="37">
        <f>'Stakeholders Contact Details'!H1607</f>
        <v>0</v>
      </c>
      <c r="D722" s="37"/>
      <c r="E722" s="73" t="s">
        <v>208</v>
      </c>
      <c r="F722" s="37" t="str">
        <f>'Stakeholders Contact Details'!K1607</f>
        <v>Informed</v>
      </c>
    </row>
    <row r="723" spans="1:6" x14ac:dyDescent="0.25">
      <c r="A723" s="34" t="str">
        <f>'Stakeholders Contact Details'!E451</f>
        <v>Heatherwood School</v>
      </c>
      <c r="B723" s="36" t="s">
        <v>17</v>
      </c>
      <c r="C723" s="36">
        <f>'Stakeholders Contact Details'!H451</f>
        <v>0</v>
      </c>
      <c r="D723" s="36"/>
      <c r="E723" s="74" t="str">
        <f>'Stakeholders Contact Details'!J451</f>
        <v>Vic</v>
      </c>
      <c r="F723" s="36" t="str">
        <f>'Stakeholders Contact Details'!K451</f>
        <v>Informed</v>
      </c>
    </row>
    <row r="724" spans="1:6" x14ac:dyDescent="0.25">
      <c r="A724" s="35" t="str">
        <f>'Stakeholders Contact Details'!E1147</f>
        <v>Heatley Secondary College</v>
      </c>
      <c r="B724" s="37" t="s">
        <v>17</v>
      </c>
      <c r="C724" s="37">
        <f>'Stakeholders Contact Details'!H1147</f>
        <v>0</v>
      </c>
      <c r="D724" s="37"/>
      <c r="E724" s="73" t="s">
        <v>208</v>
      </c>
      <c r="F724" s="37" t="str">
        <f>'Stakeholders Contact Details'!K1147</f>
        <v>Informed</v>
      </c>
    </row>
    <row r="725" spans="1:6" x14ac:dyDescent="0.25">
      <c r="A725" s="34" t="str">
        <f>'Stakeholders Contact Details'!E1235</f>
        <v>Heaton Industrial Holdings Pty Ltd</v>
      </c>
      <c r="B725" s="36" t="s">
        <v>602</v>
      </c>
      <c r="C725" s="36">
        <f>'Stakeholders Contact Details'!H1235</f>
        <v>0</v>
      </c>
      <c r="D725" s="36"/>
      <c r="E725" s="74" t="s">
        <v>208</v>
      </c>
      <c r="F725" s="36" t="str">
        <f>'Stakeholders Contact Details'!K1235</f>
        <v>Informed</v>
      </c>
    </row>
    <row r="726" spans="1:6" x14ac:dyDescent="0.25">
      <c r="A726" s="35" t="str">
        <f>'Stakeholders Contact Details'!E1228</f>
        <v>Heumillers Enterprises Pty Ltd</v>
      </c>
      <c r="B726" s="37" t="s">
        <v>287</v>
      </c>
      <c r="C726" s="37">
        <f>'Stakeholders Contact Details'!H1228</f>
        <v>0</v>
      </c>
      <c r="D726" s="37"/>
      <c r="E726" s="73" t="s">
        <v>208</v>
      </c>
      <c r="F726" s="37" t="str">
        <f>'Stakeholders Contact Details'!K1228</f>
        <v>Informed</v>
      </c>
    </row>
    <row r="727" spans="1:6" x14ac:dyDescent="0.25">
      <c r="A727" s="34" t="str">
        <f>'Stakeholders Contact Details'!E94</f>
        <v>HIA</v>
      </c>
      <c r="B727" s="36" t="str">
        <f>'Stakeholders Contact Details'!G94</f>
        <v>Peak Body</v>
      </c>
      <c r="C727" s="36">
        <f>'Stakeholders Contact Details'!H94</f>
        <v>0</v>
      </c>
      <c r="D727" s="36"/>
      <c r="E727" s="74" t="str">
        <f>'Stakeholders Contact Details'!J94</f>
        <v>Qld</v>
      </c>
      <c r="F727" s="36" t="str">
        <f>'Stakeholders Contact Details'!K94</f>
        <v>Informed</v>
      </c>
    </row>
    <row r="728" spans="1:6" x14ac:dyDescent="0.25">
      <c r="A728" s="35" t="str">
        <f>'Stakeholders Contact Details'!E1768</f>
        <v>HIA Queensland</v>
      </c>
      <c r="B728" s="37" t="s">
        <v>137</v>
      </c>
      <c r="C728" s="37" t="s">
        <v>4990</v>
      </c>
      <c r="D728" s="37"/>
      <c r="E728" s="73" t="s">
        <v>129</v>
      </c>
      <c r="F728" s="37" t="str">
        <f>'Stakeholders Contact Details'!K1768</f>
        <v>Informed</v>
      </c>
    </row>
    <row r="729" spans="1:6" x14ac:dyDescent="0.25">
      <c r="A729" s="34" t="str">
        <f>'Stakeholders Contact Details'!E1292</f>
        <v>Hibbs &amp; Associates Pty Limited</v>
      </c>
      <c r="B729" s="36" t="s">
        <v>602</v>
      </c>
      <c r="C729" s="36">
        <f>'Stakeholders Contact Details'!H1292</f>
        <v>0</v>
      </c>
      <c r="D729" s="36"/>
      <c r="E729" s="74" t="s">
        <v>208</v>
      </c>
      <c r="F729" s="36" t="str">
        <f>'Stakeholders Contact Details'!K1292</f>
        <v>Informed</v>
      </c>
    </row>
    <row r="730" spans="1:6" x14ac:dyDescent="0.25">
      <c r="A730" s="35" t="str">
        <f>'Stakeholders Contact Details'!E670</f>
        <v>High Demand Skills Pty Ltd</v>
      </c>
      <c r="B730" s="37" t="s">
        <v>287</v>
      </c>
      <c r="C730" s="37">
        <f>'Stakeholders Contact Details'!H670</f>
        <v>0</v>
      </c>
      <c r="D730" s="37"/>
      <c r="E730" s="73" t="str">
        <f>'Stakeholders Contact Details'!J670</f>
        <v>NSW</v>
      </c>
      <c r="F730" s="37" t="str">
        <f>'Stakeholders Contact Details'!K670</f>
        <v>Informed</v>
      </c>
    </row>
    <row r="731" spans="1:6" x14ac:dyDescent="0.25">
      <c r="A731" s="34" t="str">
        <f>'Stakeholders Contact Details'!E1016</f>
        <v>High Skill Training Pty Ltd</v>
      </c>
      <c r="B731" s="36" t="str">
        <f>'Stakeholders Contact Details'!G1016</f>
        <v>RTO</v>
      </c>
      <c r="C731" s="36">
        <f>'Stakeholders Contact Details'!H1016</f>
        <v>0</v>
      </c>
      <c r="D731" s="36"/>
      <c r="E731" s="74" t="s">
        <v>208</v>
      </c>
      <c r="F731" s="36" t="str">
        <f>'Stakeholders Contact Details'!K1016</f>
        <v>Informed</v>
      </c>
    </row>
    <row r="732" spans="1:6" x14ac:dyDescent="0.25">
      <c r="A732" s="35" t="str">
        <f>'Stakeholders Contact Details'!E208</f>
        <v>Hilltops Council</v>
      </c>
      <c r="B732" s="37" t="str">
        <f>'Stakeholders Contact Details'!G208</f>
        <v>Government</v>
      </c>
      <c r="C732" s="37">
        <f>'Stakeholders Contact Details'!H208</f>
        <v>0</v>
      </c>
      <c r="D732" s="37" t="s">
        <v>5067</v>
      </c>
      <c r="E732" s="73" t="str">
        <f>'Stakeholders Contact Details'!J208</f>
        <v>NSW</v>
      </c>
      <c r="F732" s="37" t="str">
        <f>'Stakeholders Contact Details'!K208</f>
        <v>Informed</v>
      </c>
    </row>
    <row r="733" spans="1:6" x14ac:dyDescent="0.25">
      <c r="A733" s="34" t="str">
        <f>'Stakeholders Contact Details'!E634</f>
        <v>HILTON GROUP QLD. PTY LTD</v>
      </c>
      <c r="B733" s="36" t="s">
        <v>287</v>
      </c>
      <c r="C733" s="36">
        <f>'Stakeholders Contact Details'!H634</f>
        <v>0</v>
      </c>
      <c r="D733" s="36"/>
      <c r="E733" s="74" t="str">
        <f>'Stakeholders Contact Details'!J634</f>
        <v>Qld</v>
      </c>
      <c r="F733" s="36" t="str">
        <f>'Stakeholders Contact Details'!K634</f>
        <v>Informed</v>
      </c>
    </row>
    <row r="734" spans="1:6" x14ac:dyDescent="0.25">
      <c r="A734" s="35" t="str">
        <f>'Stakeholders Contact Details'!E281</f>
        <v>Hinchinbrook Shire Council</v>
      </c>
      <c r="B734" s="37" t="str">
        <f>'Stakeholders Contact Details'!G281</f>
        <v>Government</v>
      </c>
      <c r="C734" s="37">
        <f>'Stakeholders Contact Details'!H281</f>
        <v>0</v>
      </c>
      <c r="D734" s="37" t="s">
        <v>5067</v>
      </c>
      <c r="E734" s="73" t="str">
        <f>'Stakeholders Contact Details'!J281</f>
        <v>Qld</v>
      </c>
      <c r="F734" s="37" t="str">
        <f>'Stakeholders Contact Details'!K281</f>
        <v>Informed</v>
      </c>
    </row>
    <row r="735" spans="1:6" x14ac:dyDescent="0.25">
      <c r="A735" s="34" t="str">
        <f>'Stakeholders Contact Details'!E2022</f>
        <v>Hindmarsh</v>
      </c>
      <c r="B735" s="36" t="str">
        <f>'Stakeholders Contact Details'!G2022</f>
        <v>Employers</v>
      </c>
      <c r="C735" s="36">
        <f>'Stakeholders Contact Details'!H2022</f>
        <v>0</v>
      </c>
      <c r="D735" s="36"/>
      <c r="E735" s="74" t="s">
        <v>127</v>
      </c>
      <c r="F735" s="36" t="str">
        <f>'Stakeholders Contact Details'!K2022</f>
        <v>Informed</v>
      </c>
    </row>
    <row r="736" spans="1:6" x14ac:dyDescent="0.25">
      <c r="A736" s="35" t="str">
        <f>'Stakeholders Contact Details'!E881</f>
        <v>HI-REACH TRAINING AUSTRALIA PTY LTD</v>
      </c>
      <c r="B736" s="37" t="str">
        <f>'Stakeholders Contact Details'!G881</f>
        <v>RTO</v>
      </c>
      <c r="C736" s="37">
        <f>'Stakeholders Contact Details'!H881</f>
        <v>0</v>
      </c>
      <c r="D736" s="37"/>
      <c r="E736" s="73" t="s">
        <v>208</v>
      </c>
      <c r="F736" s="37" t="str">
        <f>'Stakeholders Contact Details'!K881</f>
        <v>Informed</v>
      </c>
    </row>
    <row r="737" spans="1:6" x14ac:dyDescent="0.25">
      <c r="A737" s="34" t="str">
        <f>'Stakeholders Contact Details'!E446</f>
        <v>Holmesglen Institute</v>
      </c>
      <c r="B737" s="36" t="s">
        <v>602</v>
      </c>
      <c r="C737" s="36">
        <f>'Stakeholders Contact Details'!H446</f>
        <v>0</v>
      </c>
      <c r="D737" s="36"/>
      <c r="E737" s="74" t="str">
        <f>'Stakeholders Contact Details'!J446</f>
        <v>Vic</v>
      </c>
      <c r="F737" s="36" t="str">
        <f>'Stakeholders Contact Details'!K446</f>
        <v>Informed</v>
      </c>
    </row>
    <row r="738" spans="1:6" x14ac:dyDescent="0.25">
      <c r="A738" s="35" t="str">
        <f>'Stakeholders Contact Details'!E282</f>
        <v>Hope Vale Aboriginal Shire Council</v>
      </c>
      <c r="B738" s="37" t="str">
        <f>'Stakeholders Contact Details'!G282</f>
        <v>Government</v>
      </c>
      <c r="C738" s="37">
        <f>'Stakeholders Contact Details'!H282</f>
        <v>0</v>
      </c>
      <c r="D738" s="37"/>
      <c r="E738" s="73" t="str">
        <f>'Stakeholders Contact Details'!J282</f>
        <v>Qld</v>
      </c>
      <c r="F738" s="37" t="str">
        <f>'Stakeholders Contact Details'!K282</f>
        <v>Informed</v>
      </c>
    </row>
    <row r="739" spans="1:6" x14ac:dyDescent="0.25">
      <c r="A739" s="34" t="str">
        <f>'Stakeholders Contact Details'!E676</f>
        <v>Hospitality Institute of NSW Pty Ltd</v>
      </c>
      <c r="B739" s="36" t="s">
        <v>137</v>
      </c>
      <c r="C739" s="36">
        <f>'Stakeholders Contact Details'!H676</f>
        <v>0</v>
      </c>
      <c r="D739" s="36"/>
      <c r="E739" s="74" t="str">
        <f>'Stakeholders Contact Details'!J676</f>
        <v>NSW</v>
      </c>
      <c r="F739" s="36" t="str">
        <f>'Stakeholders Contact Details'!K676</f>
        <v>Informed</v>
      </c>
    </row>
    <row r="740" spans="1:6" x14ac:dyDescent="0.25">
      <c r="A740" s="35" t="str">
        <f>'Stakeholders Contact Details'!E1101</f>
        <v>House of Learning Pty Ltd</v>
      </c>
      <c r="B740" s="37" t="str">
        <f>'Stakeholders Contact Details'!G1101</f>
        <v>RTO</v>
      </c>
      <c r="C740" s="37">
        <f>'Stakeholders Contact Details'!H1101</f>
        <v>0</v>
      </c>
      <c r="D740" s="37"/>
      <c r="E740" s="73" t="s">
        <v>208</v>
      </c>
      <c r="F740" s="37" t="str">
        <f>'Stakeholders Contact Details'!K1101</f>
        <v>Informed</v>
      </c>
    </row>
    <row r="741" spans="1:6" x14ac:dyDescent="0.25">
      <c r="A741" s="34" t="str">
        <f>'Stakeholders Contact Details'!E1084</f>
        <v>Housing Industry Association Ltd</v>
      </c>
      <c r="B741" s="36" t="str">
        <f>'Stakeholders Contact Details'!G1084</f>
        <v>Peak body</v>
      </c>
      <c r="C741" s="36">
        <f>'Stakeholders Contact Details'!H1084</f>
        <v>0</v>
      </c>
      <c r="D741" s="36"/>
      <c r="E741" s="74" t="str">
        <f>'Stakeholders Contact Details'!J1084</f>
        <v>NAT</v>
      </c>
      <c r="F741" s="36" t="str">
        <f>'Stakeholders Contact Details'!K1084</f>
        <v>Informed</v>
      </c>
    </row>
    <row r="742" spans="1:6" x14ac:dyDescent="0.25">
      <c r="A742" s="35" t="str">
        <f>'Stakeholders Contact Details'!E1917</f>
        <v>Housing Industry Association National</v>
      </c>
      <c r="B742" s="37" t="s">
        <v>137</v>
      </c>
      <c r="C742" s="37">
        <f>'Stakeholders Contact Details'!H1917</f>
        <v>0</v>
      </c>
      <c r="D742" s="37"/>
      <c r="E742" s="73" t="s">
        <v>208</v>
      </c>
      <c r="F742" s="37" t="str">
        <f>'Stakeholders Contact Details'!K1917</f>
        <v>Informed</v>
      </c>
    </row>
    <row r="743" spans="1:6" x14ac:dyDescent="0.25">
      <c r="A743" s="34" t="str">
        <f>'Stakeholders Contact Details'!E883</f>
        <v>HPA TRAINING PTY LTD</v>
      </c>
      <c r="B743" s="36" t="str">
        <f>'Stakeholders Contact Details'!G883</f>
        <v>RTO</v>
      </c>
      <c r="C743" s="36">
        <f>'Stakeholders Contact Details'!H883</f>
        <v>0</v>
      </c>
      <c r="D743" s="36"/>
      <c r="E743" s="74" t="s">
        <v>208</v>
      </c>
      <c r="F743" s="36" t="str">
        <f>'Stakeholders Contact Details'!K883</f>
        <v>Informed</v>
      </c>
    </row>
    <row r="744" spans="1:6" x14ac:dyDescent="0.25">
      <c r="A744" s="35" t="str">
        <f>'Stakeholders Contact Details'!E1114</f>
        <v>HRD Integrated Services Pty. Ltd. as Trustee for Nankervis Family Trust</v>
      </c>
      <c r="B744" s="37" t="s">
        <v>602</v>
      </c>
      <c r="C744" s="37">
        <f>'Stakeholders Contact Details'!H1114</f>
        <v>0</v>
      </c>
      <c r="D744" s="37"/>
      <c r="E744" s="73" t="s">
        <v>208</v>
      </c>
      <c r="F744" s="37" t="str">
        <f>'Stakeholders Contact Details'!K1114</f>
        <v>Informed</v>
      </c>
    </row>
    <row r="745" spans="1:6" x14ac:dyDescent="0.25">
      <c r="A745" s="34" t="str">
        <f>'Stakeholders Contact Details'!E1891</f>
        <v>HT COLLEGE</v>
      </c>
      <c r="B745" s="36" t="str">
        <f>'Stakeholders Contact Details'!G1891</f>
        <v>RTO</v>
      </c>
      <c r="C745" s="36">
        <f>'Stakeholders Contact Details'!H1891</f>
        <v>0</v>
      </c>
      <c r="D745" s="36"/>
      <c r="E745" s="74" t="s">
        <v>208</v>
      </c>
      <c r="F745" s="36" t="str">
        <f>'Stakeholders Contact Details'!K1891</f>
        <v>Informed</v>
      </c>
    </row>
    <row r="746" spans="1:6" x14ac:dyDescent="0.25">
      <c r="A746" s="35" t="str">
        <f>'Stakeholders Contact Details'!E1946</f>
        <v>Hunter Carpentry</v>
      </c>
      <c r="B746" s="37" t="s">
        <v>17</v>
      </c>
      <c r="C746" s="37">
        <f>'Stakeholders Contact Details'!H1946</f>
        <v>0</v>
      </c>
      <c r="D746" s="37"/>
      <c r="E746" s="73" t="s">
        <v>71</v>
      </c>
      <c r="F746" s="37" t="str">
        <f>'Stakeholders Contact Details'!K1946</f>
        <v>Informed</v>
      </c>
    </row>
    <row r="747" spans="1:6" x14ac:dyDescent="0.25">
      <c r="A747" s="34" t="str">
        <f>'Stakeholders Contact Details'!E1005</f>
        <v>Hunter Plant Operator Training School Ltd</v>
      </c>
      <c r="B747" s="36" t="str">
        <f>'Stakeholders Contact Details'!G1005</f>
        <v>RTO</v>
      </c>
      <c r="C747" s="36">
        <f>'Stakeholders Contact Details'!H1005</f>
        <v>0</v>
      </c>
      <c r="D747" s="36"/>
      <c r="E747" s="74" t="s">
        <v>71</v>
      </c>
      <c r="F747" s="36" t="str">
        <f>'Stakeholders Contact Details'!K1005</f>
        <v>Informed</v>
      </c>
    </row>
    <row r="748" spans="1:6" x14ac:dyDescent="0.25">
      <c r="A748" s="35" t="str">
        <f>'Stakeholders Contact Details'!E668</f>
        <v>Hunter Trade College Ltd</v>
      </c>
      <c r="B748" s="37" t="s">
        <v>17</v>
      </c>
      <c r="C748" s="37">
        <f>'Stakeholders Contact Details'!H668</f>
        <v>0</v>
      </c>
      <c r="D748" s="37"/>
      <c r="E748" s="73" t="str">
        <f>'Stakeholders Contact Details'!J668</f>
        <v>NSW</v>
      </c>
      <c r="F748" s="37" t="str">
        <f>'Stakeholders Contact Details'!K668</f>
        <v>Informed</v>
      </c>
    </row>
    <row r="749" spans="1:6" x14ac:dyDescent="0.25">
      <c r="A749" s="34" t="str">
        <f>'Stakeholders Contact Details'!E373</f>
        <v>Hunter Water Corporation</v>
      </c>
      <c r="B749" s="36" t="str">
        <f>'Stakeholders Contact Details'!G373</f>
        <v>Government</v>
      </c>
      <c r="C749" s="36">
        <f>'Stakeholders Contact Details'!H373</f>
        <v>0</v>
      </c>
      <c r="D749" s="36" t="s">
        <v>5067</v>
      </c>
      <c r="E749" s="74" t="str">
        <f>'Stakeholders Contact Details'!J373</f>
        <v>NSW</v>
      </c>
      <c r="F749" s="36" t="str">
        <f>'Stakeholders Contact Details'!K373</f>
        <v>Informed</v>
      </c>
    </row>
    <row r="750" spans="1:6" x14ac:dyDescent="0.25">
      <c r="A750" s="35" t="str">
        <f>'Stakeholders Contact Details'!E92</f>
        <v>Hutchinson Builders</v>
      </c>
      <c r="B750" s="37" t="str">
        <f>'Stakeholders Contact Details'!G92</f>
        <v>Employers</v>
      </c>
      <c r="C750" s="37">
        <f>'Stakeholders Contact Details'!H92</f>
        <v>0</v>
      </c>
      <c r="D750" s="37"/>
      <c r="E750" s="73" t="s">
        <v>208</v>
      </c>
      <c r="F750" s="37" t="str">
        <f>'Stakeholders Contact Details'!K92</f>
        <v>Informed</v>
      </c>
    </row>
    <row r="751" spans="1:6" x14ac:dyDescent="0.25">
      <c r="A751" s="34" t="str">
        <f>'Stakeholders Contact Details'!E374</f>
        <v>HydroChem</v>
      </c>
      <c r="B751" s="36" t="str">
        <f>'Stakeholders Contact Details'!G374</f>
        <v>Employers</v>
      </c>
      <c r="C751" s="36">
        <f>'Stakeholders Contact Details'!H374</f>
        <v>0</v>
      </c>
      <c r="D751" s="36"/>
      <c r="E751" s="74" t="s">
        <v>208</v>
      </c>
      <c r="F751" s="36" t="str">
        <f>'Stakeholders Contact Details'!K374</f>
        <v>Informed</v>
      </c>
    </row>
    <row r="752" spans="1:6" x14ac:dyDescent="0.25">
      <c r="A752" s="35" t="str">
        <f>'Stakeholders Contact Details'!E375</f>
        <v>HYDRO-ELECTRIC CORPORATION</v>
      </c>
      <c r="B752" s="37" t="str">
        <f>'Stakeholders Contact Details'!G375</f>
        <v>Employers</v>
      </c>
      <c r="C752" s="37">
        <f>'Stakeholders Contact Details'!H375</f>
        <v>0</v>
      </c>
      <c r="D752" s="37"/>
      <c r="E752" s="73" t="s">
        <v>208</v>
      </c>
      <c r="F752" s="37" t="str">
        <f>'Stakeholders Contact Details'!K375</f>
        <v>Informed</v>
      </c>
    </row>
    <row r="753" spans="1:6" x14ac:dyDescent="0.25">
      <c r="A753" s="34" t="str">
        <f>'Stakeholders Contact Details'!E376</f>
        <v>Hydrological</v>
      </c>
      <c r="B753" s="36" t="str">
        <f>'Stakeholders Contact Details'!G376</f>
        <v>Employers</v>
      </c>
      <c r="C753" s="36">
        <f>'Stakeholders Contact Details'!H376</f>
        <v>0</v>
      </c>
      <c r="D753" s="36"/>
      <c r="E753" s="74" t="s">
        <v>208</v>
      </c>
      <c r="F753" s="36" t="str">
        <f>'Stakeholders Contact Details'!K376</f>
        <v>Informed</v>
      </c>
    </row>
    <row r="754" spans="1:6" x14ac:dyDescent="0.25">
      <c r="A754" s="35" t="str">
        <f>'Stakeholders Contact Details'!E1095</f>
        <v>Iascend Polytechnic Pty Ltd</v>
      </c>
      <c r="B754" s="37" t="str">
        <f>'Stakeholders Contact Details'!G1095</f>
        <v>RTO</v>
      </c>
      <c r="C754" s="37">
        <f>'Stakeholders Contact Details'!H1095</f>
        <v>0</v>
      </c>
      <c r="D754" s="37"/>
      <c r="E754" s="73" t="s">
        <v>208</v>
      </c>
      <c r="F754" s="37" t="str">
        <f>'Stakeholders Contact Details'!K1095</f>
        <v>Informed</v>
      </c>
    </row>
    <row r="755" spans="1:6" x14ac:dyDescent="0.25">
      <c r="A755" s="34" t="str">
        <f>'Stakeholders Contact Details'!E943</f>
        <v>ICG Training and Consultancy Services Pty Ltd</v>
      </c>
      <c r="B755" s="36" t="str">
        <f>'Stakeholders Contact Details'!G943</f>
        <v>RTO</v>
      </c>
      <c r="C755" s="36">
        <f>'Stakeholders Contact Details'!H943</f>
        <v>0</v>
      </c>
      <c r="D755" s="36"/>
      <c r="E755" s="74" t="s">
        <v>128</v>
      </c>
      <c r="F755" s="36" t="str">
        <f>'Stakeholders Contact Details'!K943</f>
        <v>Informed</v>
      </c>
    </row>
    <row r="756" spans="1:6" x14ac:dyDescent="0.25">
      <c r="A756" s="35" t="str">
        <f>'Stakeholders Contact Details'!E82</f>
        <v>Icon Water</v>
      </c>
      <c r="B756" s="37" t="str">
        <f>'Stakeholders Contact Details'!G82</f>
        <v>Peak Body</v>
      </c>
      <c r="C756" s="37">
        <f>'Stakeholders Contact Details'!H82</f>
        <v>0</v>
      </c>
      <c r="D756" s="37"/>
      <c r="E756" s="73" t="str">
        <f>'Stakeholders Contact Details'!J82</f>
        <v>ACT</v>
      </c>
      <c r="F756" s="37" t="str">
        <f>'Stakeholders Contact Details'!K82</f>
        <v>Informed</v>
      </c>
    </row>
    <row r="757" spans="1:6" x14ac:dyDescent="0.25">
      <c r="A757" s="34" t="str">
        <f>'Stakeholders Contact Details'!E377</f>
        <v>Icon Water</v>
      </c>
      <c r="B757" s="36" t="str">
        <f>'Stakeholders Contact Details'!G377</f>
        <v>Peak body</v>
      </c>
      <c r="C757" s="36">
        <f>'Stakeholders Contact Details'!H377</f>
        <v>0</v>
      </c>
      <c r="D757" s="36"/>
      <c r="E757" s="74" t="str">
        <f>'Stakeholders Contact Details'!J377</f>
        <v>NAT</v>
      </c>
      <c r="F757" s="36" t="str">
        <f>'Stakeholders Contact Details'!K377</f>
        <v>Informed</v>
      </c>
    </row>
    <row r="758" spans="1:6" x14ac:dyDescent="0.25">
      <c r="A758" s="35" t="str">
        <f>'Stakeholders Contact Details'!E1489</f>
        <v>Ideal International Institute Pty Ltd</v>
      </c>
      <c r="B758" s="37" t="str">
        <f>'Stakeholders Contact Details'!G1489</f>
        <v>RTO</v>
      </c>
      <c r="C758" s="37">
        <f>'Stakeholders Contact Details'!H1489</f>
        <v>0</v>
      </c>
      <c r="D758" s="37"/>
      <c r="E758" s="73" t="s">
        <v>208</v>
      </c>
      <c r="F758" s="37" t="str">
        <f>'Stakeholders Contact Details'!K1489</f>
        <v>Informed</v>
      </c>
    </row>
    <row r="759" spans="1:6" x14ac:dyDescent="0.25">
      <c r="A759" s="34" t="str">
        <f>'Stakeholders Contact Details'!E1606</f>
        <v>IDH Bricklaying Pty Ltd</v>
      </c>
      <c r="B759" s="36" t="s">
        <v>287</v>
      </c>
      <c r="C759" s="36">
        <f>'Stakeholders Contact Details'!H1606</f>
        <v>0</v>
      </c>
      <c r="D759" s="36"/>
      <c r="E759" s="74" t="s">
        <v>208</v>
      </c>
      <c r="F759" s="36" t="str">
        <f>'Stakeholders Contact Details'!K1606</f>
        <v>Informed</v>
      </c>
    </row>
    <row r="760" spans="1:6" x14ac:dyDescent="0.25">
      <c r="A760" s="35" t="str">
        <f>'Stakeholders Contact Details'!E1494</f>
        <v>IET Education Group Pty Ltd</v>
      </c>
      <c r="B760" s="37" t="s">
        <v>17</v>
      </c>
      <c r="C760" s="37">
        <f>'Stakeholders Contact Details'!H1494</f>
        <v>0</v>
      </c>
      <c r="D760" s="37"/>
      <c r="E760" s="73" t="s">
        <v>208</v>
      </c>
      <c r="F760" s="37" t="str">
        <f>'Stakeholders Contact Details'!K1494</f>
        <v>Engaged</v>
      </c>
    </row>
    <row r="761" spans="1:6" x14ac:dyDescent="0.25">
      <c r="A761" s="34" t="str">
        <f>'Stakeholders Contact Details'!E1291</f>
        <v>IHTIDAL JABBOURI</v>
      </c>
      <c r="B761" s="36" t="s">
        <v>602</v>
      </c>
      <c r="C761" s="36">
        <f>'Stakeholders Contact Details'!H1291</f>
        <v>0</v>
      </c>
      <c r="D761" s="36"/>
      <c r="E761" s="74" t="s">
        <v>208</v>
      </c>
      <c r="F761" s="36" t="str">
        <f>'Stakeholders Contact Details'!K1291</f>
        <v>Informed</v>
      </c>
    </row>
    <row r="762" spans="1:6" x14ac:dyDescent="0.25">
      <c r="A762" s="35" t="str">
        <f>'Stakeholders Contact Details'!E1589</f>
        <v>Illawarra Retirement Trust</v>
      </c>
      <c r="B762" s="37" t="s">
        <v>287</v>
      </c>
      <c r="C762" s="37">
        <f>'Stakeholders Contact Details'!H1589</f>
        <v>0</v>
      </c>
      <c r="D762" s="37"/>
      <c r="E762" s="73" t="s">
        <v>71</v>
      </c>
      <c r="F762" s="37" t="str">
        <f>'Stakeholders Contact Details'!K1589</f>
        <v>Informed</v>
      </c>
    </row>
    <row r="763" spans="1:6" x14ac:dyDescent="0.25">
      <c r="A763" s="34" t="str">
        <f>'Stakeholders Contact Details'!E969</f>
        <v>IM Training Pty Ltd</v>
      </c>
      <c r="B763" s="36" t="str">
        <f>'Stakeholders Contact Details'!G969</f>
        <v>RTO</v>
      </c>
      <c r="C763" s="36">
        <f>'Stakeholders Contact Details'!H969</f>
        <v>0</v>
      </c>
      <c r="D763" s="36"/>
      <c r="E763" s="74" t="s">
        <v>208</v>
      </c>
      <c r="F763" s="36" t="str">
        <f>'Stakeholders Contact Details'!K969</f>
        <v>Informed</v>
      </c>
    </row>
    <row r="764" spans="1:6" x14ac:dyDescent="0.25">
      <c r="A764" s="35" t="str">
        <f>'Stakeholders Contact Details'!E729</f>
        <v>Image Australian Modern Academy Pty Ltd</v>
      </c>
      <c r="B764" s="37" t="s">
        <v>17</v>
      </c>
      <c r="C764" s="37">
        <f>'Stakeholders Contact Details'!H729</f>
        <v>0</v>
      </c>
      <c r="D764" s="37"/>
      <c r="E764" s="73" t="str">
        <f>'Stakeholders Contact Details'!J729</f>
        <v>NAT</v>
      </c>
      <c r="F764" s="37" t="str">
        <f>'Stakeholders Contact Details'!K729</f>
        <v>Informed</v>
      </c>
    </row>
    <row r="765" spans="1:6" x14ac:dyDescent="0.25">
      <c r="A765" s="34" t="str">
        <f>'Stakeholders Contact Details'!E1072</f>
        <v>Impact Community Services Limited</v>
      </c>
      <c r="B765" s="36" t="s">
        <v>287</v>
      </c>
      <c r="C765" s="36">
        <f>'Stakeholders Contact Details'!H1072</f>
        <v>0</v>
      </c>
      <c r="D765" s="36"/>
      <c r="E765" s="74" t="s">
        <v>208</v>
      </c>
      <c r="F765" s="36" t="str">
        <f>'Stakeholders Contact Details'!K1072</f>
        <v>Informed</v>
      </c>
    </row>
    <row r="766" spans="1:6" x14ac:dyDescent="0.25">
      <c r="A766" s="35" t="str">
        <f>'Stakeholders Contact Details'!E1525</f>
        <v>IN2 Directions Pty Ltd</v>
      </c>
      <c r="B766" s="37" t="s">
        <v>287</v>
      </c>
      <c r="C766" s="37">
        <f>'Stakeholders Contact Details'!H1525</f>
        <v>0</v>
      </c>
      <c r="D766" s="37"/>
      <c r="E766" s="73" t="s">
        <v>208</v>
      </c>
      <c r="F766" s="37" t="str">
        <f>'Stakeholders Contact Details'!K1525</f>
        <v>Informed</v>
      </c>
    </row>
    <row r="767" spans="1:6" x14ac:dyDescent="0.25">
      <c r="A767" s="34" t="str">
        <f>'Stakeholders Contact Details'!E1893</f>
        <v>Indeed</v>
      </c>
      <c r="B767" s="36" t="str">
        <f>'Stakeholders Contact Details'!G1893</f>
        <v>Employers</v>
      </c>
      <c r="C767" s="36">
        <f>'Stakeholders Contact Details'!H1893</f>
        <v>0</v>
      </c>
      <c r="D767" s="36"/>
      <c r="E767" s="74" t="s">
        <v>208</v>
      </c>
      <c r="F767" s="36" t="str">
        <f>'Stakeholders Contact Details'!K1893</f>
        <v>Informed</v>
      </c>
    </row>
    <row r="768" spans="1:6" x14ac:dyDescent="0.25">
      <c r="A768" s="35" t="str">
        <f>'Stakeholders Contact Details'!E786</f>
        <v>Indian Ocean Group Training Association Incorporated</v>
      </c>
      <c r="B768" s="37" t="str">
        <f>'Stakeholders Contact Details'!G786</f>
        <v>RTO</v>
      </c>
      <c r="C768" s="37">
        <f>'Stakeholders Contact Details'!H786</f>
        <v>0</v>
      </c>
      <c r="D768" s="37"/>
      <c r="E768" s="73" t="s">
        <v>208</v>
      </c>
      <c r="F768" s="37" t="str">
        <f>'Stakeholders Contact Details'!K786</f>
        <v>Informed</v>
      </c>
    </row>
    <row r="769" spans="1:6" x14ac:dyDescent="0.25">
      <c r="A769" s="34" t="str">
        <f>'Stakeholders Contact Details'!E799</f>
        <v>Industrial Plant Training Group Pty Ltd</v>
      </c>
      <c r="B769" s="36" t="str">
        <f>'Stakeholders Contact Details'!G799</f>
        <v>RTO</v>
      </c>
      <c r="C769" s="36">
        <f>'Stakeholders Contact Details'!H799</f>
        <v>0</v>
      </c>
      <c r="D769" s="36"/>
      <c r="E769" s="74" t="s">
        <v>208</v>
      </c>
      <c r="F769" s="36" t="str">
        <f>'Stakeholders Contact Details'!K799</f>
        <v>Informed</v>
      </c>
    </row>
    <row r="770" spans="1:6" x14ac:dyDescent="0.25">
      <c r="A770" s="35" t="str">
        <f>'Stakeholders Contact Details'!E1633</f>
        <v>Industrico Pty Ltd</v>
      </c>
      <c r="B770" s="37" t="s">
        <v>287</v>
      </c>
      <c r="C770" s="37">
        <f>'Stakeholders Contact Details'!H1633</f>
        <v>0</v>
      </c>
      <c r="D770" s="37"/>
      <c r="E770" s="73" t="s">
        <v>208</v>
      </c>
      <c r="F770" s="37" t="str">
        <f>'Stakeholders Contact Details'!K1633</f>
        <v>Informed</v>
      </c>
    </row>
    <row r="771" spans="1:6" x14ac:dyDescent="0.25">
      <c r="A771" s="34" t="str">
        <f>'Stakeholders Contact Details'!E777</f>
        <v>Industries Services Training Pty Ltd</v>
      </c>
      <c r="B771" s="36" t="str">
        <f>'Stakeholders Contact Details'!G777</f>
        <v>RTO</v>
      </c>
      <c r="C771" s="36">
        <f>'Stakeholders Contact Details'!H777</f>
        <v>0</v>
      </c>
      <c r="D771" s="36"/>
      <c r="E771" s="74" t="s">
        <v>208</v>
      </c>
      <c r="F771" s="36" t="str">
        <f>'Stakeholders Contact Details'!K777</f>
        <v>Informed</v>
      </c>
    </row>
    <row r="772" spans="1:6" x14ac:dyDescent="0.25">
      <c r="A772" s="35" t="str">
        <f>'Stakeholders Contact Details'!E1741</f>
        <v>Industry Best Construction</v>
      </c>
      <c r="B772" s="37" t="s">
        <v>287</v>
      </c>
      <c r="C772" s="37">
        <f>'Stakeholders Contact Details'!H1741</f>
        <v>0</v>
      </c>
      <c r="D772" s="37"/>
      <c r="E772" s="73" t="s">
        <v>208</v>
      </c>
      <c r="F772" s="37" t="str">
        <f>'Stakeholders Contact Details'!K1741</f>
        <v>Informed</v>
      </c>
    </row>
    <row r="773" spans="1:6" x14ac:dyDescent="0.25">
      <c r="A773" s="34" t="str">
        <f>'Stakeholders Contact Details'!E328</f>
        <v>Industry Skills Advisory Council NT</v>
      </c>
      <c r="B773" s="36" t="str">
        <f>'Stakeholders Contact Details'!G328</f>
        <v>Government</v>
      </c>
      <c r="C773" s="36">
        <f>'Stakeholders Contact Details'!H328</f>
        <v>0</v>
      </c>
      <c r="D773" s="36"/>
      <c r="E773" s="74" t="str">
        <f>'Stakeholders Contact Details'!J328</f>
        <v>NT</v>
      </c>
      <c r="F773" s="36" t="str">
        <f>'Stakeholders Contact Details'!K328</f>
        <v>Informed</v>
      </c>
    </row>
    <row r="774" spans="1:6" x14ac:dyDescent="0.25">
      <c r="A774" s="35" t="str">
        <f>'Stakeholders Contact Details'!E631</f>
        <v>Industry Training Qld Pty Ltd</v>
      </c>
      <c r="B774" s="37" t="s">
        <v>17</v>
      </c>
      <c r="C774" s="37">
        <f>'Stakeholders Contact Details'!H631</f>
        <v>0</v>
      </c>
      <c r="D774" s="37"/>
      <c r="E774" s="73" t="str">
        <f>'Stakeholders Contact Details'!J631</f>
        <v>Qld</v>
      </c>
      <c r="F774" s="37" t="str">
        <f>'Stakeholders Contact Details'!K631</f>
        <v>Informed</v>
      </c>
    </row>
    <row r="775" spans="1:6" x14ac:dyDescent="0.25">
      <c r="A775" s="34" t="str">
        <f>'Stakeholders Contact Details'!E1662</f>
        <v>InfraBuild</v>
      </c>
      <c r="B775" s="36" t="s">
        <v>287</v>
      </c>
      <c r="C775" s="36">
        <f>'Stakeholders Contact Details'!H1662</f>
        <v>0</v>
      </c>
      <c r="D775" s="36"/>
      <c r="E775" s="74" t="s">
        <v>208</v>
      </c>
      <c r="F775" s="36" t="str">
        <f>'Stakeholders Contact Details'!K1662</f>
        <v>Informed</v>
      </c>
    </row>
    <row r="776" spans="1:6" x14ac:dyDescent="0.25">
      <c r="A776" s="35" t="str">
        <f>'Stakeholders Contact Details'!E19</f>
        <v>Infrastructure Training Pty Ltd</v>
      </c>
      <c r="B776" s="37" t="str">
        <f>'Stakeholders Contact Details'!G19</f>
        <v>RTO</v>
      </c>
      <c r="C776" s="37">
        <f>'Stakeholders Contact Details'!H19</f>
        <v>0</v>
      </c>
      <c r="D776" s="37"/>
      <c r="E776" s="73" t="s">
        <v>208</v>
      </c>
      <c r="F776" s="37" t="str">
        <f>'Stakeholders Contact Details'!K19</f>
        <v>Informed</v>
      </c>
    </row>
    <row r="777" spans="1:6" x14ac:dyDescent="0.25">
      <c r="A777" s="34" t="str">
        <f>'Stakeholders Contact Details'!E1148</f>
        <v>Innisfail State College</v>
      </c>
      <c r="B777" s="36" t="s">
        <v>17</v>
      </c>
      <c r="C777" s="36">
        <f>'Stakeholders Contact Details'!H1148</f>
        <v>0</v>
      </c>
      <c r="D777" s="36"/>
      <c r="E777" s="74" t="s">
        <v>129</v>
      </c>
      <c r="F777" s="36" t="str">
        <f>'Stakeholders Contact Details'!K1148</f>
        <v>Informed</v>
      </c>
    </row>
    <row r="778" spans="1:6" x14ac:dyDescent="0.25">
      <c r="A778" s="35" t="str">
        <f>'Stakeholders Contact Details'!E20</f>
        <v>Innovative Learning Solutions Pty Ltd</v>
      </c>
      <c r="B778" s="37" t="str">
        <f>'Stakeholders Contact Details'!G20</f>
        <v>RTO</v>
      </c>
      <c r="C778" s="37">
        <f>'Stakeholders Contact Details'!H20</f>
        <v>0</v>
      </c>
      <c r="D778" s="37"/>
      <c r="E778" s="73" t="str">
        <f>'Stakeholders Contact Details'!J20</f>
        <v>National</v>
      </c>
      <c r="F778" s="37" t="str">
        <f>'Stakeholders Contact Details'!K20</f>
        <v>Informed</v>
      </c>
    </row>
    <row r="779" spans="1:6" x14ac:dyDescent="0.25">
      <c r="A779" s="34" t="str">
        <f>'Stakeholders Contact Details'!E858</f>
        <v>Innovative Training and Recruitment Pty Ltd atf ITR Unit Trust</v>
      </c>
      <c r="B779" s="36" t="s">
        <v>287</v>
      </c>
      <c r="C779" s="36">
        <f>'Stakeholders Contact Details'!H858</f>
        <v>0</v>
      </c>
      <c r="D779" s="36"/>
      <c r="E779" s="74" t="s">
        <v>208</v>
      </c>
      <c r="F779" s="36" t="str">
        <f>'Stakeholders Contact Details'!K858</f>
        <v>Informed</v>
      </c>
    </row>
    <row r="780" spans="1:6" x14ac:dyDescent="0.25">
      <c r="A780" s="35" t="str">
        <f>'Stakeholders Contact Details'!E96</f>
        <v>Inscope Training</v>
      </c>
      <c r="B780" s="37" t="str">
        <f>'Stakeholders Contact Details'!G96</f>
        <v>RTO</v>
      </c>
      <c r="C780" s="37">
        <f>'Stakeholders Contact Details'!H96</f>
        <v>0</v>
      </c>
      <c r="D780" s="37"/>
      <c r="E780" s="73" t="str">
        <f>'Stakeholders Contact Details'!J96</f>
        <v>Qld</v>
      </c>
      <c r="F780" s="37" t="str">
        <f>'Stakeholders Contact Details'!K96</f>
        <v>Informed</v>
      </c>
    </row>
    <row r="781" spans="1:6" x14ac:dyDescent="0.25">
      <c r="A781" s="34" t="str">
        <f>'Stakeholders Contact Details'!E378</f>
        <v>Inside Infrastructure</v>
      </c>
      <c r="B781" s="36" t="str">
        <f>'Stakeholders Contact Details'!G378</f>
        <v>Government</v>
      </c>
      <c r="C781" s="36">
        <f>'Stakeholders Contact Details'!H378</f>
        <v>0</v>
      </c>
      <c r="D781" s="36"/>
      <c r="E781" s="74" t="s">
        <v>208</v>
      </c>
      <c r="F781" s="36" t="str">
        <f>'Stakeholders Contact Details'!K378</f>
        <v>Informed</v>
      </c>
    </row>
    <row r="782" spans="1:6" x14ac:dyDescent="0.25">
      <c r="A782" s="35" t="str">
        <f>'Stakeholders Contact Details'!E1473</f>
        <v>Insight Institute of Further Studies Pty Ltd</v>
      </c>
      <c r="B782" s="37" t="str">
        <f>'Stakeholders Contact Details'!G1473</f>
        <v>RTO</v>
      </c>
      <c r="C782" s="37">
        <f>'Stakeholders Contact Details'!H1473</f>
        <v>0</v>
      </c>
      <c r="D782" s="37"/>
      <c r="E782" s="73" t="s">
        <v>208</v>
      </c>
      <c r="F782" s="37" t="str">
        <f>'Stakeholders Contact Details'!K1473</f>
        <v>Informed</v>
      </c>
    </row>
    <row r="783" spans="1:6" x14ac:dyDescent="0.25">
      <c r="A783" s="34" t="str">
        <f>'Stakeholders Contact Details'!E1417</f>
        <v>Institute Civil Mining Pty Ltd</v>
      </c>
      <c r="B783" s="36" t="s">
        <v>17</v>
      </c>
      <c r="C783" s="36">
        <f>'Stakeholders Contact Details'!H1417</f>
        <v>0</v>
      </c>
      <c r="D783" s="36"/>
      <c r="E783" s="74" t="s">
        <v>208</v>
      </c>
      <c r="F783" s="36" t="str">
        <f>'Stakeholders Contact Details'!K1417</f>
        <v>Informed</v>
      </c>
    </row>
    <row r="784" spans="1:6" x14ac:dyDescent="0.25">
      <c r="A784" s="35" t="str">
        <f>'Stakeholders Contact Details'!E672</f>
        <v>Institute of Applied Technology - Construction</v>
      </c>
      <c r="B784" s="37" t="s">
        <v>17</v>
      </c>
      <c r="C784" s="37">
        <f>'Stakeholders Contact Details'!H672</f>
        <v>0</v>
      </c>
      <c r="D784" s="37"/>
      <c r="E784" s="73" t="str">
        <f>'Stakeholders Contact Details'!J672</f>
        <v>NSW</v>
      </c>
      <c r="F784" s="37" t="str">
        <f>'Stakeholders Contact Details'!K672</f>
        <v>Informed</v>
      </c>
    </row>
    <row r="785" spans="1:6" x14ac:dyDescent="0.25">
      <c r="A785" s="34" t="str">
        <f>'Stakeholders Contact Details'!E1391</f>
        <v>Institute of Education and Innovation Pty Ltd</v>
      </c>
      <c r="B785" s="36" t="s">
        <v>17</v>
      </c>
      <c r="C785" s="36">
        <f>'Stakeholders Contact Details'!H1391</f>
        <v>0</v>
      </c>
      <c r="D785" s="36"/>
      <c r="E785" s="74" t="s">
        <v>208</v>
      </c>
      <c r="F785" s="36" t="str">
        <f>'Stakeholders Contact Details'!K1391</f>
        <v>Informed</v>
      </c>
    </row>
    <row r="786" spans="1:6" x14ac:dyDescent="0.25">
      <c r="A786" s="35" t="str">
        <f>'Stakeholders Contact Details'!E1459</f>
        <v>INSTITUTE OF MANAGEMENT STUDIES PTY LTD</v>
      </c>
      <c r="B786" s="37" t="str">
        <f>'Stakeholders Contact Details'!G1459</f>
        <v>RTO</v>
      </c>
      <c r="C786" s="37">
        <f>'Stakeholders Contact Details'!H1459</f>
        <v>0</v>
      </c>
      <c r="D786" s="37"/>
      <c r="E786" s="73" t="s">
        <v>208</v>
      </c>
      <c r="F786" s="37" t="str">
        <f>'Stakeholders Contact Details'!K1459</f>
        <v>Informed</v>
      </c>
    </row>
    <row r="787" spans="1:6" x14ac:dyDescent="0.25">
      <c r="A787" s="34" t="str">
        <f>'Stakeholders Contact Details'!E671</f>
        <v>Institute of Public Works Engineering Australasia</v>
      </c>
      <c r="B787" s="36" t="s">
        <v>137</v>
      </c>
      <c r="C787" s="36">
        <f>'Stakeholders Contact Details'!H671</f>
        <v>0</v>
      </c>
      <c r="D787" s="36"/>
      <c r="E787" s="74" t="str">
        <f>'Stakeholders Contact Details'!J671</f>
        <v>NSW</v>
      </c>
      <c r="F787" s="36" t="str">
        <f>'Stakeholders Contact Details'!K671</f>
        <v>Informed</v>
      </c>
    </row>
    <row r="788" spans="1:6" x14ac:dyDescent="0.25">
      <c r="A788" s="35" t="str">
        <f>'Stakeholders Contact Details'!E1991</f>
        <v>Institute of Research and Learning (IRL)</v>
      </c>
      <c r="B788" s="37" t="str">
        <f>'Stakeholders Contact Details'!G1991</f>
        <v>RTO</v>
      </c>
      <c r="C788" s="37">
        <f>'Stakeholders Contact Details'!H1991</f>
        <v>0</v>
      </c>
      <c r="D788" s="37"/>
      <c r="E788" s="73" t="s">
        <v>208</v>
      </c>
      <c r="F788" s="37" t="str">
        <f>'Stakeholders Contact Details'!K1991</f>
        <v>Engaged</v>
      </c>
    </row>
    <row r="789" spans="1:6" x14ac:dyDescent="0.25">
      <c r="A789" s="34" t="str">
        <f>'Stakeholders Contact Details'!E992</f>
        <v>Institute of Training and Further Education Pty Ltd</v>
      </c>
      <c r="B789" s="36" t="str">
        <f>'Stakeholders Contact Details'!G992</f>
        <v>RTO</v>
      </c>
      <c r="C789" s="36">
        <f>'Stakeholders Contact Details'!H992</f>
        <v>0</v>
      </c>
      <c r="D789" s="36"/>
      <c r="E789" s="74" t="s">
        <v>208</v>
      </c>
      <c r="F789" s="36" t="str">
        <f>'Stakeholders Contact Details'!K992</f>
        <v>Informed</v>
      </c>
    </row>
    <row r="790" spans="1:6" x14ac:dyDescent="0.25">
      <c r="A790" s="35" t="str">
        <f>'Stakeholders Contact Details'!E1058</f>
        <v>Institute of Workplace Training</v>
      </c>
      <c r="B790" s="37" t="str">
        <f>'Stakeholders Contact Details'!G1058</f>
        <v>RTO</v>
      </c>
      <c r="C790" s="37">
        <f>'Stakeholders Contact Details'!H1058</f>
        <v>0</v>
      </c>
      <c r="D790" s="37"/>
      <c r="E790" s="73" t="s">
        <v>208</v>
      </c>
      <c r="F790" s="37" t="str">
        <f>'Stakeholders Contact Details'!K1058</f>
        <v>Informed</v>
      </c>
    </row>
    <row r="791" spans="1:6" x14ac:dyDescent="0.25">
      <c r="A791" s="34" t="str">
        <f>'Stakeholders Contact Details'!E1139</f>
        <v>Intech Institute of Technology Pty Ltd</v>
      </c>
      <c r="B791" s="36" t="str">
        <f>'Stakeholders Contact Details'!G1139</f>
        <v>RTO</v>
      </c>
      <c r="C791" s="36">
        <f>'Stakeholders Contact Details'!H1139</f>
        <v>0</v>
      </c>
      <c r="D791" s="36"/>
      <c r="E791" s="74" t="s">
        <v>129</v>
      </c>
      <c r="F791" s="36" t="str">
        <f>'Stakeholders Contact Details'!K1139</f>
        <v>Informed</v>
      </c>
    </row>
    <row r="792" spans="1:6" x14ac:dyDescent="0.25">
      <c r="A792" s="35" t="str">
        <f>'Stakeholders Contact Details'!E1431</f>
        <v>INTEGRAL SKILLS PTY LTD</v>
      </c>
      <c r="B792" s="37" t="s">
        <v>17</v>
      </c>
      <c r="C792" s="37">
        <f>'Stakeholders Contact Details'!H1431</f>
        <v>0</v>
      </c>
      <c r="D792" s="37"/>
      <c r="E792" s="73" t="s">
        <v>208</v>
      </c>
      <c r="F792" s="37" t="str">
        <f>'Stakeholders Contact Details'!K1431</f>
        <v>Informed</v>
      </c>
    </row>
    <row r="793" spans="1:6" x14ac:dyDescent="0.25">
      <c r="A793" s="34" t="str">
        <f>'Stakeholders Contact Details'!E982</f>
        <v>Integrated Training Pty Ltd</v>
      </c>
      <c r="B793" s="36" t="str">
        <f>'Stakeholders Contact Details'!G982</f>
        <v>RTO</v>
      </c>
      <c r="C793" s="36">
        <f>'Stakeholders Contact Details'!H982</f>
        <v>0</v>
      </c>
      <c r="D793" s="36"/>
      <c r="E793" s="74" t="s">
        <v>128</v>
      </c>
      <c r="F793" s="36" t="str">
        <f>'Stakeholders Contact Details'!K982</f>
        <v>Informed</v>
      </c>
    </row>
    <row r="794" spans="1:6" x14ac:dyDescent="0.25">
      <c r="A794" s="35" t="str">
        <f>'Stakeholders Contact Details'!E379</f>
        <v>Intelligent Water Networks</v>
      </c>
      <c r="B794" s="37" t="s">
        <v>137</v>
      </c>
      <c r="C794" s="37">
        <f>'Stakeholders Contact Details'!H379</f>
        <v>0</v>
      </c>
      <c r="D794" s="37"/>
      <c r="E794" s="73" t="s">
        <v>208</v>
      </c>
      <c r="F794" s="37" t="str">
        <f>'Stakeholders Contact Details'!K379</f>
        <v>Informed</v>
      </c>
    </row>
    <row r="795" spans="1:6" x14ac:dyDescent="0.25">
      <c r="A795" s="34" t="str">
        <f>'Stakeholders Contact Details'!E1594</f>
        <v>Intercept Group Pty Ltd</v>
      </c>
      <c r="B795" s="36" t="s">
        <v>287</v>
      </c>
      <c r="C795" s="36">
        <f>'Stakeholders Contact Details'!H1594</f>
        <v>0</v>
      </c>
      <c r="D795" s="36"/>
      <c r="E795" s="74" t="s">
        <v>208</v>
      </c>
      <c r="F795" s="36" t="str">
        <f>'Stakeholders Contact Details'!K1594</f>
        <v>Informed</v>
      </c>
    </row>
    <row r="796" spans="1:6" x14ac:dyDescent="0.25">
      <c r="A796" s="35" t="str">
        <f>'Stakeholders Contact Details'!E1924</f>
        <v>Interior Fit out Association</v>
      </c>
      <c r="B796" s="37" t="str">
        <f>'Stakeholders Contact Details'!G1924</f>
        <v>Peak body</v>
      </c>
      <c r="C796" s="37">
        <f>'Stakeholders Contact Details'!H1924</f>
        <v>0</v>
      </c>
      <c r="D796" s="37"/>
      <c r="E796" s="73" t="s">
        <v>208</v>
      </c>
      <c r="F796" s="37" t="str">
        <f>'Stakeholders Contact Details'!K1924</f>
        <v>Informed</v>
      </c>
    </row>
    <row r="797" spans="1:6" x14ac:dyDescent="0.25">
      <c r="A797" s="34" t="str">
        <f>'Stakeholders Contact Details'!E2025</f>
        <v>Interior Fitout Association</v>
      </c>
      <c r="B797" s="36" t="str">
        <f>'Stakeholders Contact Details'!G2025</f>
        <v>Employers</v>
      </c>
      <c r="C797" s="36">
        <f>'Stakeholders Contact Details'!H2025</f>
        <v>0</v>
      </c>
      <c r="D797" s="36"/>
      <c r="E797" s="74" t="s">
        <v>208</v>
      </c>
      <c r="F797" s="36" t="str">
        <f>'Stakeholders Contact Details'!K2025</f>
        <v>Informed</v>
      </c>
    </row>
    <row r="798" spans="1:6" x14ac:dyDescent="0.25">
      <c r="A798" s="35" t="str">
        <f>'Stakeholders Contact Details'!E1338</f>
        <v>International College of Melbourne Pty Ltd</v>
      </c>
      <c r="B798" s="37" t="s">
        <v>17</v>
      </c>
      <c r="C798" s="37">
        <f>'Stakeholders Contact Details'!H1338</f>
        <v>0</v>
      </c>
      <c r="D798" s="37"/>
      <c r="E798" s="73" t="s">
        <v>208</v>
      </c>
      <c r="F798" s="37" t="str">
        <f>'Stakeholders Contact Details'!K1338</f>
        <v>Informed</v>
      </c>
    </row>
    <row r="799" spans="1:6" x14ac:dyDescent="0.25">
      <c r="A799" s="34" t="str">
        <f>'Stakeholders Contact Details'!E1294</f>
        <v>INTERNATIONAL SKILLS AND EDUCATION COLLEGE PTY LTD</v>
      </c>
      <c r="B799" s="36" t="s">
        <v>17</v>
      </c>
      <c r="C799" s="36">
        <f>'Stakeholders Contact Details'!H1294</f>
        <v>0</v>
      </c>
      <c r="D799" s="36"/>
      <c r="E799" s="74" t="s">
        <v>208</v>
      </c>
      <c r="F799" s="36" t="str">
        <f>'Stakeholders Contact Details'!K1294</f>
        <v>Informed</v>
      </c>
    </row>
    <row r="800" spans="1:6" x14ac:dyDescent="0.25">
      <c r="A800" s="35" t="str">
        <f>'Stakeholders Contact Details'!E1350</f>
        <v>Intertrain Pty Ltd</v>
      </c>
      <c r="B800" s="37" t="s">
        <v>17</v>
      </c>
      <c r="C800" s="37">
        <f>'Stakeholders Contact Details'!H1350</f>
        <v>0</v>
      </c>
      <c r="D800" s="37"/>
      <c r="E800" s="73" t="s">
        <v>208</v>
      </c>
      <c r="F800" s="37" t="str">
        <f>'Stakeholders Contact Details'!K1350</f>
        <v>Informed</v>
      </c>
    </row>
    <row r="801" spans="1:6" x14ac:dyDescent="0.25">
      <c r="A801" s="34" t="str">
        <f>'Stakeholders Contact Details'!E1035</f>
        <v>Intrain National Training Academy Pty Ltd</v>
      </c>
      <c r="B801" s="36" t="str">
        <f>'Stakeholders Contact Details'!G1035</f>
        <v>RTO</v>
      </c>
      <c r="C801" s="36">
        <f>'Stakeholders Contact Details'!H1035</f>
        <v>0</v>
      </c>
      <c r="D801" s="36"/>
      <c r="E801" s="74" t="s">
        <v>208</v>
      </c>
      <c r="F801" s="36" t="str">
        <f>'Stakeholders Contact Details'!K1035</f>
        <v>Informed</v>
      </c>
    </row>
    <row r="802" spans="1:6" x14ac:dyDescent="0.25">
      <c r="A802" s="35" t="str">
        <f>'Stakeholders Contact Details'!E380</f>
        <v>Inverell Shire Council</v>
      </c>
      <c r="B802" s="37" t="str">
        <f>'Stakeholders Contact Details'!G380</f>
        <v>Government</v>
      </c>
      <c r="C802" s="37">
        <f>'Stakeholders Contact Details'!H380</f>
        <v>0</v>
      </c>
      <c r="D802" s="37" t="s">
        <v>5067</v>
      </c>
      <c r="E802" s="73" t="s">
        <v>129</v>
      </c>
      <c r="F802" s="37" t="str">
        <f>'Stakeholders Contact Details'!K380</f>
        <v>Informed</v>
      </c>
    </row>
    <row r="803" spans="1:6" x14ac:dyDescent="0.25">
      <c r="A803" s="34" t="str">
        <f>'Stakeholders Contact Details'!E381</f>
        <v>Inxure Strategy Group</v>
      </c>
      <c r="B803" s="36" t="str">
        <f>'Stakeholders Contact Details'!G381</f>
        <v>Other</v>
      </c>
      <c r="C803" s="36">
        <f>'Stakeholders Contact Details'!H381</f>
        <v>0</v>
      </c>
      <c r="D803" s="36"/>
      <c r="E803" s="74" t="s">
        <v>208</v>
      </c>
      <c r="F803" s="36" t="str">
        <f>'Stakeholders Contact Details'!K381</f>
        <v>Informed</v>
      </c>
    </row>
    <row r="804" spans="1:6" x14ac:dyDescent="0.25">
      <c r="A804" s="35" t="str">
        <f>'Stakeholders Contact Details'!E1910</f>
        <v>iQ Construct</v>
      </c>
      <c r="B804" s="37" t="s">
        <v>602</v>
      </c>
      <c r="C804" s="37">
        <f>'Stakeholders Contact Details'!H1910</f>
        <v>0</v>
      </c>
      <c r="D804" s="37"/>
      <c r="E804" s="73" t="s">
        <v>208</v>
      </c>
      <c r="F804" s="37" t="str">
        <f>'Stakeholders Contact Details'!K1910</f>
        <v>Informed</v>
      </c>
    </row>
    <row r="805" spans="1:6" x14ac:dyDescent="0.25">
      <c r="A805" s="34" t="str">
        <f>'Stakeholders Contact Details'!E928</f>
        <v>IRONBARK TRAINING PTY LTD</v>
      </c>
      <c r="B805" s="36" t="str">
        <f>'Stakeholders Contact Details'!G928</f>
        <v>RTO</v>
      </c>
      <c r="C805" s="36">
        <f>'Stakeholders Contact Details'!H928</f>
        <v>0</v>
      </c>
      <c r="D805" s="36"/>
      <c r="E805" s="74" t="s">
        <v>208</v>
      </c>
      <c r="F805" s="36" t="str">
        <f>'Stakeholders Contact Details'!K928</f>
        <v>Informed</v>
      </c>
    </row>
    <row r="806" spans="1:6" x14ac:dyDescent="0.25">
      <c r="A806" s="35" t="str">
        <f>'Stakeholders Contact Details'!E382</f>
        <v>Irrigation Australia</v>
      </c>
      <c r="B806" s="37" t="str">
        <f>'Stakeholders Contact Details'!G382</f>
        <v>Peak body</v>
      </c>
      <c r="C806" s="37">
        <f>'Stakeholders Contact Details'!H382</f>
        <v>0</v>
      </c>
      <c r="D806" s="37"/>
      <c r="E806" s="73" t="str">
        <f>'Stakeholders Contact Details'!J382</f>
        <v>NAT</v>
      </c>
      <c r="F806" s="37" t="str">
        <f>'Stakeholders Contact Details'!K382</f>
        <v>Informed</v>
      </c>
    </row>
    <row r="807" spans="1:6" x14ac:dyDescent="0.25">
      <c r="A807" s="34" t="str">
        <f>'Stakeholders Contact Details'!E283</f>
        <v>Isaac Regional Council</v>
      </c>
      <c r="B807" s="36" t="str">
        <f>'Stakeholders Contact Details'!G283</f>
        <v>Government</v>
      </c>
      <c r="C807" s="36">
        <f>'Stakeholders Contact Details'!H283</f>
        <v>0</v>
      </c>
      <c r="D807" s="36" t="s">
        <v>5067</v>
      </c>
      <c r="E807" s="74" t="str">
        <f>'Stakeholders Contact Details'!J283</f>
        <v>Qld</v>
      </c>
      <c r="F807" s="36" t="str">
        <f>'Stakeholders Contact Details'!K283</f>
        <v>Informed</v>
      </c>
    </row>
    <row r="808" spans="1:6" x14ac:dyDescent="0.25">
      <c r="A808" s="35" t="str">
        <f>'Stakeholders Contact Details'!E1284</f>
        <v>IVET Institute Pty Ltd</v>
      </c>
      <c r="B808" s="37" t="str">
        <f>'Stakeholders Contact Details'!G1284</f>
        <v>RTO</v>
      </c>
      <c r="C808" s="37">
        <f>'Stakeholders Contact Details'!H1284</f>
        <v>0</v>
      </c>
      <c r="D808" s="37"/>
      <c r="E808" s="73" t="s">
        <v>195</v>
      </c>
      <c r="F808" s="37" t="str">
        <f>'Stakeholders Contact Details'!K1284</f>
        <v>Informed</v>
      </c>
    </row>
    <row r="809" spans="1:6" x14ac:dyDescent="0.25">
      <c r="A809" s="34" t="str">
        <f>'Stakeholders Contact Details'!E1034</f>
        <v>IWP Training Pty Ltd</v>
      </c>
      <c r="B809" s="36" t="str">
        <f>'Stakeholders Contact Details'!G1034</f>
        <v>RTO</v>
      </c>
      <c r="C809" s="36">
        <f>'Stakeholders Contact Details'!H1034</f>
        <v>0</v>
      </c>
      <c r="D809" s="36"/>
      <c r="E809" s="74" t="s">
        <v>208</v>
      </c>
      <c r="F809" s="36" t="str">
        <f>'Stakeholders Contact Details'!K1034</f>
        <v>Informed</v>
      </c>
    </row>
    <row r="810" spans="1:6" x14ac:dyDescent="0.25">
      <c r="A810" s="35" t="str">
        <f>'Stakeholders Contact Details'!E383</f>
        <v>IXOM</v>
      </c>
      <c r="B810" s="37" t="str">
        <f>'Stakeholders Contact Details'!G383</f>
        <v>Employers</v>
      </c>
      <c r="C810" s="37">
        <f>'Stakeholders Contact Details'!H383</f>
        <v>0</v>
      </c>
      <c r="D810" s="37"/>
      <c r="E810" s="73" t="s">
        <v>208</v>
      </c>
      <c r="F810" s="37" t="str">
        <f>'Stakeholders Contact Details'!K383</f>
        <v>Informed</v>
      </c>
    </row>
    <row r="811" spans="1:6" x14ac:dyDescent="0.25">
      <c r="A811" s="34" t="str">
        <f>'Stakeholders Contact Details'!E915</f>
        <v>J &amp; R Training Pty Ltd</v>
      </c>
      <c r="B811" s="36" t="str">
        <f>'Stakeholders Contact Details'!G915</f>
        <v>RTO</v>
      </c>
      <c r="C811" s="36">
        <f>'Stakeholders Contact Details'!H915</f>
        <v>0</v>
      </c>
      <c r="D811" s="36"/>
      <c r="E811" s="74" t="s">
        <v>208</v>
      </c>
      <c r="F811" s="36" t="str">
        <f>'Stakeholders Contact Details'!K915</f>
        <v>Informed</v>
      </c>
    </row>
    <row r="812" spans="1:6" x14ac:dyDescent="0.25">
      <c r="A812" s="35" t="str">
        <f>'Stakeholders Contact Details'!E1245</f>
        <v>J Hutchinson Pty Ltd</v>
      </c>
      <c r="B812" s="37" t="s">
        <v>287</v>
      </c>
      <c r="C812" s="37">
        <f>'Stakeholders Contact Details'!H1245</f>
        <v>0</v>
      </c>
      <c r="D812" s="37"/>
      <c r="E812" s="73" t="s">
        <v>208</v>
      </c>
      <c r="F812" s="37" t="str">
        <f>'Stakeholders Contact Details'!K1245</f>
        <v>Informed</v>
      </c>
    </row>
    <row r="813" spans="1:6" x14ac:dyDescent="0.25">
      <c r="A813" s="34" t="str">
        <f>'Stakeholders Contact Details'!E1012</f>
        <v>J2S Training Solutions Pty Ltd</v>
      </c>
      <c r="B813" s="36" t="str">
        <f>'Stakeholders Contact Details'!G1012</f>
        <v>RTO</v>
      </c>
      <c r="C813" s="36">
        <f>'Stakeholders Contact Details'!H1012</f>
        <v>0</v>
      </c>
      <c r="D813" s="36"/>
      <c r="E813" s="74" t="s">
        <v>208</v>
      </c>
      <c r="F813" s="36" t="str">
        <f>'Stakeholders Contact Details'!K1012</f>
        <v>Informed</v>
      </c>
    </row>
    <row r="814" spans="1:6" x14ac:dyDescent="0.25">
      <c r="A814" s="35" t="str">
        <f>'Stakeholders Contact Details'!E1745</f>
        <v>James Cook University</v>
      </c>
      <c r="B814" s="37" t="s">
        <v>17</v>
      </c>
      <c r="C814" s="37">
        <f>'Stakeholders Contact Details'!H1745</f>
        <v>0</v>
      </c>
      <c r="D814" s="37"/>
      <c r="E814" s="73" t="s">
        <v>129</v>
      </c>
      <c r="F814" s="37" t="str">
        <f>'Stakeholders Contact Details'!K1745</f>
        <v>Informed</v>
      </c>
    </row>
    <row r="815" spans="1:6" x14ac:dyDescent="0.25">
      <c r="A815" s="34" t="str">
        <f>'Stakeholders Contact Details'!E1149</f>
        <v>James Nash State High School</v>
      </c>
      <c r="B815" s="36" t="s">
        <v>17</v>
      </c>
      <c r="C815" s="36">
        <f>'Stakeholders Contact Details'!H1149</f>
        <v>0</v>
      </c>
      <c r="D815" s="36"/>
      <c r="E815" s="74" t="s">
        <v>208</v>
      </c>
      <c r="F815" s="36" t="str">
        <f>'Stakeholders Contact Details'!K1149</f>
        <v>Informed</v>
      </c>
    </row>
    <row r="816" spans="1:6" x14ac:dyDescent="0.25">
      <c r="A816" s="35" t="str">
        <f>'Stakeholders Contact Details'!E830</f>
        <v>James Technologies (Training) Pty Ltd</v>
      </c>
      <c r="B816" s="37" t="str">
        <f>'Stakeholders Contact Details'!G830</f>
        <v>RTO</v>
      </c>
      <c r="C816" s="37">
        <f>'Stakeholders Contact Details'!H830</f>
        <v>0</v>
      </c>
      <c r="D816" s="37"/>
      <c r="E816" s="73" t="s">
        <v>208</v>
      </c>
      <c r="F816" s="37" t="str">
        <f>'Stakeholders Contact Details'!K830</f>
        <v>Informed</v>
      </c>
    </row>
    <row r="817" spans="1:6" x14ac:dyDescent="0.25">
      <c r="A817" s="34" t="str">
        <f>'Stakeholders Contact Details'!E1214</f>
        <v>Jasmarc Pty Ltd</v>
      </c>
      <c r="B817" s="36" t="s">
        <v>602</v>
      </c>
      <c r="C817" s="36">
        <f>'Stakeholders Contact Details'!H1214</f>
        <v>0</v>
      </c>
      <c r="D817" s="36"/>
      <c r="E817" s="74" t="s">
        <v>208</v>
      </c>
      <c r="F817" s="36" t="str">
        <f>'Stakeholders Contact Details'!K1214</f>
        <v>Informed</v>
      </c>
    </row>
    <row r="818" spans="1:6" x14ac:dyDescent="0.25">
      <c r="A818" s="35" t="str">
        <f>'Stakeholders Contact Details'!E1429</f>
        <v>Javlin Institute Pty. Ltd.</v>
      </c>
      <c r="B818" s="37" t="s">
        <v>602</v>
      </c>
      <c r="C818" s="37">
        <f>'Stakeholders Contact Details'!H1429</f>
        <v>0</v>
      </c>
      <c r="D818" s="37"/>
      <c r="E818" s="73" t="s">
        <v>208</v>
      </c>
      <c r="F818" s="37" t="str">
        <f>'Stakeholders Contact Details'!K1429</f>
        <v>Informed</v>
      </c>
    </row>
    <row r="819" spans="1:6" x14ac:dyDescent="0.25">
      <c r="A819" s="34" t="str">
        <f>'Stakeholders Contact Details'!E1226</f>
        <v>Jenagar Pty Ltd</v>
      </c>
      <c r="B819" s="36" t="s">
        <v>602</v>
      </c>
      <c r="C819" s="36">
        <f>'Stakeholders Contact Details'!H1226</f>
        <v>0</v>
      </c>
      <c r="D819" s="36"/>
      <c r="E819" s="74" t="s">
        <v>208</v>
      </c>
      <c r="F819" s="36" t="str">
        <f>'Stakeholders Contact Details'!K1226</f>
        <v>Informed</v>
      </c>
    </row>
    <row r="820" spans="1:6" x14ac:dyDescent="0.25">
      <c r="A820" s="35" t="str">
        <f>'Stakeholders Contact Details'!E1204</f>
        <v>Jenmic Pty Ltd as trustee for the MacNellie Family Trust</v>
      </c>
      <c r="B820" s="37" t="s">
        <v>602</v>
      </c>
      <c r="C820" s="37">
        <f>'Stakeholders Contact Details'!H1204</f>
        <v>0</v>
      </c>
      <c r="D820" s="37"/>
      <c r="E820" s="73" t="s">
        <v>208</v>
      </c>
      <c r="F820" s="37" t="str">
        <f>'Stakeholders Contact Details'!K1204</f>
        <v>Informed</v>
      </c>
    </row>
    <row r="821" spans="1:6" x14ac:dyDescent="0.25">
      <c r="A821" s="34" t="str">
        <f>'Stakeholders Contact Details'!E918</f>
        <v>Jessie's Training Group Pty Ltd</v>
      </c>
      <c r="B821" s="36" t="str">
        <f>'Stakeholders Contact Details'!G918</f>
        <v>RTO</v>
      </c>
      <c r="C821" s="36">
        <f>'Stakeholders Contact Details'!H918</f>
        <v>0</v>
      </c>
      <c r="D821" s="36"/>
      <c r="E821" s="74" t="s">
        <v>208</v>
      </c>
      <c r="F821" s="36" t="str">
        <f>'Stakeholders Contact Details'!K918</f>
        <v>Informed</v>
      </c>
    </row>
    <row r="822" spans="1:6" x14ac:dyDescent="0.25">
      <c r="A822" s="35" t="str">
        <f>'Stakeholders Contact Details'!E1567</f>
        <v>Jesuit Social Services Limited</v>
      </c>
      <c r="B822" s="37" t="s">
        <v>287</v>
      </c>
      <c r="C822" s="37">
        <f>'Stakeholders Contact Details'!H1567</f>
        <v>0</v>
      </c>
      <c r="D822" s="37"/>
      <c r="E822" s="73" t="s">
        <v>208</v>
      </c>
      <c r="F822" s="37" t="str">
        <f>'Stakeholders Contact Details'!K1567</f>
        <v>Informed</v>
      </c>
    </row>
    <row r="823" spans="1:6" x14ac:dyDescent="0.25">
      <c r="A823" s="34" t="str">
        <f>'Stakeholders Contact Details'!E1397</f>
        <v>JMD Business Institute Pty Ltd</v>
      </c>
      <c r="B823" s="36" t="s">
        <v>17</v>
      </c>
      <c r="C823" s="36">
        <f>'Stakeholders Contact Details'!H1397</f>
        <v>0</v>
      </c>
      <c r="D823" s="36"/>
      <c r="E823" s="74" t="s">
        <v>208</v>
      </c>
      <c r="F823" s="36" t="str">
        <f>'Stakeholders Contact Details'!K1397</f>
        <v>Informed</v>
      </c>
    </row>
    <row r="824" spans="1:6" x14ac:dyDescent="0.25">
      <c r="A824" s="35" t="str">
        <f>'Stakeholders Contact Details'!E1420</f>
        <v>JMD Railtech PTY Ltd</v>
      </c>
      <c r="B824" s="37" t="s">
        <v>17</v>
      </c>
      <c r="C824" s="37">
        <f>'Stakeholders Contact Details'!H1420</f>
        <v>0</v>
      </c>
      <c r="D824" s="37"/>
      <c r="E824" s="73" t="s">
        <v>208</v>
      </c>
      <c r="F824" s="37" t="str">
        <f>'Stakeholders Contact Details'!K1420</f>
        <v>Informed</v>
      </c>
    </row>
    <row r="825" spans="1:6" x14ac:dyDescent="0.25">
      <c r="A825" s="34" t="str">
        <f>'Stakeholders Contact Details'!E1621</f>
        <v>Joblink Plus Ltd</v>
      </c>
      <c r="B825" s="36" t="s">
        <v>287</v>
      </c>
      <c r="C825" s="36">
        <f>'Stakeholders Contact Details'!H1621</f>
        <v>0</v>
      </c>
      <c r="D825" s="36"/>
      <c r="E825" s="74" t="s">
        <v>208</v>
      </c>
      <c r="F825" s="36" t="str">
        <f>'Stakeholders Contact Details'!K1621</f>
        <v>Informed</v>
      </c>
    </row>
    <row r="826" spans="1:6" x14ac:dyDescent="0.25">
      <c r="A826" s="35" t="str">
        <f>'Stakeholders Contact Details'!E1698</f>
        <v>Jobs and Skills Australia</v>
      </c>
      <c r="B826" s="37" t="s">
        <v>133</v>
      </c>
      <c r="C826" s="37">
        <f>'Stakeholders Contact Details'!H1698</f>
        <v>0</v>
      </c>
      <c r="D826" s="37"/>
      <c r="E826" s="73" t="s">
        <v>208</v>
      </c>
      <c r="F826" s="37" t="str">
        <f>'Stakeholders Contact Details'!K1698</f>
        <v>Informed</v>
      </c>
    </row>
    <row r="827" spans="1:6" x14ac:dyDescent="0.25">
      <c r="A827" s="34" t="str">
        <f>'Stakeholders Contact Details'!E1674</f>
        <v>Jobs Bundaberg</v>
      </c>
      <c r="B827" s="36" t="s">
        <v>287</v>
      </c>
      <c r="C827" s="36">
        <f>'Stakeholders Contact Details'!H1674</f>
        <v>0</v>
      </c>
      <c r="D827" s="36"/>
      <c r="E827" s="74" t="s">
        <v>129</v>
      </c>
      <c r="F827" s="36" t="str">
        <f>'Stakeholders Contact Details'!K1674</f>
        <v>Informed</v>
      </c>
    </row>
    <row r="828" spans="1:6" x14ac:dyDescent="0.25">
      <c r="A828" s="35" t="str">
        <f>'Stakeholders Contact Details'!E1799</f>
        <v>Jobs Fraser Coast</v>
      </c>
      <c r="B828" s="37" t="s">
        <v>287</v>
      </c>
      <c r="C828" s="37">
        <f>'Stakeholders Contact Details'!H1799</f>
        <v>0</v>
      </c>
      <c r="D828" s="37"/>
      <c r="E828" s="73" t="s">
        <v>129</v>
      </c>
      <c r="F828" s="37" t="str">
        <f>'Stakeholders Contact Details'!K1799</f>
        <v>Informed</v>
      </c>
    </row>
    <row r="829" spans="1:6" x14ac:dyDescent="0.25">
      <c r="A829" s="34" t="str">
        <f>'Stakeholders Contact Details'!E1716</f>
        <v>Jobs North Queensland (JTNQ)</v>
      </c>
      <c r="B829" s="36" t="s">
        <v>287</v>
      </c>
      <c r="C829" s="36">
        <f>'Stakeholders Contact Details'!H1716</f>
        <v>0</v>
      </c>
      <c r="D829" s="36"/>
      <c r="E829" s="74" t="s">
        <v>129</v>
      </c>
      <c r="F829" s="36" t="str">
        <f>'Stakeholders Contact Details'!K1716</f>
        <v>Engaged</v>
      </c>
    </row>
    <row r="830" spans="1:6" x14ac:dyDescent="0.25">
      <c r="A830" s="35" t="str">
        <f>'Stakeholders Contact Details'!E607</f>
        <v>Jobs Queensland</v>
      </c>
      <c r="B830" s="37" t="s">
        <v>287</v>
      </c>
      <c r="C830" s="37">
        <f>'Stakeholders Contact Details'!H607</f>
        <v>0</v>
      </c>
      <c r="D830" s="37"/>
      <c r="E830" s="73" t="str">
        <f>'Stakeholders Contact Details'!J607</f>
        <v>Qld</v>
      </c>
      <c r="F830" s="37" t="str">
        <f>'Stakeholders Contact Details'!K607</f>
        <v>Informed</v>
      </c>
    </row>
    <row r="831" spans="1:6" x14ac:dyDescent="0.25">
      <c r="A831" s="34" t="str">
        <f>'Stakeholders Contact Details'!E608</f>
        <v>Jobs Queensland</v>
      </c>
      <c r="B831" s="36" t="s">
        <v>287</v>
      </c>
      <c r="C831" s="36">
        <f>'Stakeholders Contact Details'!H608</f>
        <v>0</v>
      </c>
      <c r="D831" s="36"/>
      <c r="E831" s="74" t="str">
        <f>'Stakeholders Contact Details'!J608</f>
        <v>Qld</v>
      </c>
      <c r="F831" s="36" t="str">
        <f>'Stakeholders Contact Details'!K608</f>
        <v>Informed</v>
      </c>
    </row>
    <row r="832" spans="1:6" x14ac:dyDescent="0.25">
      <c r="A832" s="35" t="str">
        <f>'Stakeholders Contact Details'!E1087</f>
        <v>JOHN &amp; MARY IVANOV CONSOLIDATED</v>
      </c>
      <c r="B832" s="37" t="str">
        <f>'Stakeholders Contact Details'!G1087</f>
        <v>RTO</v>
      </c>
      <c r="C832" s="37">
        <f>'Stakeholders Contact Details'!H1087</f>
        <v>0</v>
      </c>
      <c r="D832" s="37"/>
      <c r="E832" s="73" t="s">
        <v>129</v>
      </c>
      <c r="F832" s="37" t="str">
        <f>'Stakeholders Contact Details'!K1087</f>
        <v>Informed</v>
      </c>
    </row>
    <row r="833" spans="1:6" x14ac:dyDescent="0.25">
      <c r="A833" s="34" t="str">
        <f>'Stakeholders Contact Details'!E1881</f>
        <v>John Holland</v>
      </c>
      <c r="B833" s="36" t="str">
        <f>'Stakeholders Contact Details'!G1881</f>
        <v>Employers</v>
      </c>
      <c r="C833" s="36">
        <f>'Stakeholders Contact Details'!H1881</f>
        <v>0</v>
      </c>
      <c r="D833" s="36"/>
      <c r="E833" s="74" t="s">
        <v>208</v>
      </c>
      <c r="F833" s="36" t="str">
        <f>'Stakeholders Contact Details'!K1881</f>
        <v>Informed</v>
      </c>
    </row>
    <row r="834" spans="1:6" x14ac:dyDescent="0.25">
      <c r="A834" s="35" t="str">
        <f>'Stakeholders Contact Details'!E1668</f>
        <v>JRZHomes</v>
      </c>
      <c r="B834" s="37" t="s">
        <v>287</v>
      </c>
      <c r="C834" s="37">
        <f>'Stakeholders Contact Details'!H1668</f>
        <v>0</v>
      </c>
      <c r="D834" s="37"/>
      <c r="E834" s="73" t="s">
        <v>208</v>
      </c>
      <c r="F834" s="37" t="str">
        <f>'Stakeholders Contact Details'!K1668</f>
        <v>Informed</v>
      </c>
    </row>
    <row r="835" spans="1:6" x14ac:dyDescent="0.25">
      <c r="A835" s="34" t="str">
        <f>'Stakeholders Contact Details'!E209</f>
        <v>Junee Shire Council</v>
      </c>
      <c r="B835" s="36" t="str">
        <f>'Stakeholders Contact Details'!G209</f>
        <v>Government</v>
      </c>
      <c r="C835" s="36">
        <f>'Stakeholders Contact Details'!H209</f>
        <v>0</v>
      </c>
      <c r="D835" s="36" t="s">
        <v>5067</v>
      </c>
      <c r="E835" s="74" t="str">
        <f>'Stakeholders Contact Details'!J209</f>
        <v>NSW</v>
      </c>
      <c r="F835" s="36" t="str">
        <f>'Stakeholders Contact Details'!K209</f>
        <v>Informed</v>
      </c>
    </row>
    <row r="836" spans="1:6" x14ac:dyDescent="0.25">
      <c r="A836" s="35" t="str">
        <f>'Stakeholders Contact Details'!E1022</f>
        <v>Just Careers Training Pty Ltd</v>
      </c>
      <c r="B836" s="37" t="str">
        <f>'Stakeholders Contact Details'!G1022</f>
        <v>RTO</v>
      </c>
      <c r="C836" s="37">
        <f>'Stakeholders Contact Details'!H1022</f>
        <v>0</v>
      </c>
      <c r="D836" s="37"/>
      <c r="E836" s="73" t="s">
        <v>208</v>
      </c>
      <c r="F836" s="37" t="str">
        <f>'Stakeholders Contact Details'!K1022</f>
        <v>Informed</v>
      </c>
    </row>
    <row r="837" spans="1:6" x14ac:dyDescent="0.25">
      <c r="A837" s="34" t="str">
        <f>'Stakeholders Contact Details'!E1346</f>
        <v>K.J RICHARDS &amp; R.P RICHARDS</v>
      </c>
      <c r="B837" s="36" t="s">
        <v>602</v>
      </c>
      <c r="C837" s="36">
        <f>'Stakeholders Contact Details'!H1346</f>
        <v>0</v>
      </c>
      <c r="D837" s="36"/>
      <c r="E837" s="74" t="s">
        <v>208</v>
      </c>
      <c r="F837" s="36" t="str">
        <f>'Stakeholders Contact Details'!K1346</f>
        <v>Informed</v>
      </c>
    </row>
    <row r="838" spans="1:6" x14ac:dyDescent="0.25">
      <c r="A838" s="35" t="str">
        <f>'Stakeholders Contact Details'!E1471</f>
        <v>KANGAROO INTERNATIONAL COLLEGE PTY LTD</v>
      </c>
      <c r="B838" s="37" t="str">
        <f>'Stakeholders Contact Details'!G1471</f>
        <v>RTO</v>
      </c>
      <c r="C838" s="37">
        <f>'Stakeholders Contact Details'!H1471</f>
        <v>0</v>
      </c>
      <c r="D838" s="37"/>
      <c r="E838" s="73" t="s">
        <v>208</v>
      </c>
      <c r="F838" s="37" t="str">
        <f>'Stakeholders Contact Details'!K1471</f>
        <v>Informed</v>
      </c>
    </row>
    <row r="839" spans="1:6" x14ac:dyDescent="0.25">
      <c r="A839" s="34" t="str">
        <f>'Stakeholders Contact Details'!E1135</f>
        <v>Kawana Waters State College</v>
      </c>
      <c r="B839" s="36" t="s">
        <v>17</v>
      </c>
      <c r="C839" s="36">
        <f>'Stakeholders Contact Details'!H1135</f>
        <v>0</v>
      </c>
      <c r="D839" s="36"/>
      <c r="E839" s="74" t="s">
        <v>129</v>
      </c>
      <c r="F839" s="36" t="str">
        <f>'Stakeholders Contact Details'!K1135</f>
        <v>Informed</v>
      </c>
    </row>
    <row r="840" spans="1:6" x14ac:dyDescent="0.25">
      <c r="A840" s="35" t="str">
        <f>'Stakeholders Contact Details'!E779</f>
        <v>Kelaart Security Training Services Pty Ltd</v>
      </c>
      <c r="B840" s="37" t="str">
        <f>'Stakeholders Contact Details'!G779</f>
        <v>RTO</v>
      </c>
      <c r="C840" s="37">
        <f>'Stakeholders Contact Details'!H779</f>
        <v>0</v>
      </c>
      <c r="D840" s="37"/>
      <c r="E840" s="73" t="s">
        <v>208</v>
      </c>
      <c r="F840" s="37" t="str">
        <f>'Stakeholders Contact Details'!K779</f>
        <v>Informed</v>
      </c>
    </row>
    <row r="841" spans="1:6" x14ac:dyDescent="0.25">
      <c r="A841" s="34" t="str">
        <f>'Stakeholders Contact Details'!E210</f>
        <v>Kempsey Shire Council</v>
      </c>
      <c r="B841" s="36" t="str">
        <f>'Stakeholders Contact Details'!G210</f>
        <v>Government</v>
      </c>
      <c r="C841" s="36">
        <f>'Stakeholders Contact Details'!H210</f>
        <v>0</v>
      </c>
      <c r="D841" s="36" t="s">
        <v>5067</v>
      </c>
      <c r="E841" s="74" t="str">
        <f>'Stakeholders Contact Details'!J210</f>
        <v>NSW</v>
      </c>
      <c r="F841" s="36" t="str">
        <f>'Stakeholders Contact Details'!K210</f>
        <v>Informed</v>
      </c>
    </row>
    <row r="842" spans="1:6" x14ac:dyDescent="0.25">
      <c r="A842" s="35" t="str">
        <f>'Stakeholders Contact Details'!E1136</f>
        <v>Kenmore State High School</v>
      </c>
      <c r="B842" s="37" t="s">
        <v>17</v>
      </c>
      <c r="C842" s="37">
        <f>'Stakeholders Contact Details'!H1136</f>
        <v>0</v>
      </c>
      <c r="D842" s="37"/>
      <c r="E842" s="73" t="s">
        <v>129</v>
      </c>
      <c r="F842" s="37" t="str">
        <f>'Stakeholders Contact Details'!K1136</f>
        <v>Informed</v>
      </c>
    </row>
    <row r="843" spans="1:6" x14ac:dyDescent="0.25">
      <c r="A843" s="34" t="str">
        <f>'Stakeholders Contact Details'!E1223</f>
        <v>Keys Human Resources Pty Ltd</v>
      </c>
      <c r="B843" s="36" t="s">
        <v>287</v>
      </c>
      <c r="C843" s="36">
        <f>'Stakeholders Contact Details'!H1223</f>
        <v>0</v>
      </c>
      <c r="D843" s="36"/>
      <c r="E843" s="74" t="s">
        <v>208</v>
      </c>
      <c r="F843" s="36" t="str">
        <f>'Stakeholders Contact Details'!K1223</f>
        <v>Informed</v>
      </c>
    </row>
    <row r="844" spans="1:6" x14ac:dyDescent="0.25">
      <c r="A844" s="35" t="str">
        <f>'Stakeholders Contact Details'!E959</f>
        <v>Keys Training Services Pty Ltd</v>
      </c>
      <c r="B844" s="37" t="str">
        <f>'Stakeholders Contact Details'!G959</f>
        <v>RTO</v>
      </c>
      <c r="C844" s="37">
        <f>'Stakeholders Contact Details'!H959</f>
        <v>0</v>
      </c>
      <c r="D844" s="37"/>
      <c r="E844" s="73" t="s">
        <v>208</v>
      </c>
      <c r="F844" s="37" t="str">
        <f>'Stakeholders Contact Details'!K959</f>
        <v>Informed</v>
      </c>
    </row>
    <row r="845" spans="1:6" x14ac:dyDescent="0.25">
      <c r="A845" s="34" t="str">
        <f>'Stakeholders Contact Details'!E976</f>
        <v>KI Training and Assessing Pty Ltd</v>
      </c>
      <c r="B845" s="36" t="str">
        <f>'Stakeholders Contact Details'!G976</f>
        <v>RTO</v>
      </c>
      <c r="C845" s="36">
        <f>'Stakeholders Contact Details'!H976</f>
        <v>0</v>
      </c>
      <c r="D845" s="36"/>
      <c r="E845" s="74" t="s">
        <v>128</v>
      </c>
      <c r="F845" s="36" t="str">
        <f>'Stakeholders Contact Details'!K976</f>
        <v>Informed</v>
      </c>
    </row>
    <row r="846" spans="1:6" x14ac:dyDescent="0.25">
      <c r="A846" s="35" t="str">
        <f>'Stakeholders Contact Details'!E662</f>
        <v>Kiama Community College Ltd</v>
      </c>
      <c r="B846" s="37" t="s">
        <v>17</v>
      </c>
      <c r="C846" s="37">
        <f>'Stakeholders Contact Details'!H662</f>
        <v>0</v>
      </c>
      <c r="D846" s="37"/>
      <c r="E846" s="73" t="str">
        <f>'Stakeholders Contact Details'!J662</f>
        <v>NSW</v>
      </c>
      <c r="F846" s="37" t="str">
        <f>'Stakeholders Contact Details'!K662</f>
        <v>Informed</v>
      </c>
    </row>
    <row r="847" spans="1:6" x14ac:dyDescent="0.25">
      <c r="A847" s="34" t="str">
        <f>'Stakeholders Contact Details'!E1476</f>
        <v>KINGSBRIDGE COLLEGE PTY LTD</v>
      </c>
      <c r="B847" s="36" t="s">
        <v>17</v>
      </c>
      <c r="C847" s="36">
        <f>'Stakeholders Contact Details'!H1476</f>
        <v>0</v>
      </c>
      <c r="D847" s="36"/>
      <c r="E847" s="74" t="s">
        <v>208</v>
      </c>
      <c r="F847" s="36" t="str">
        <f>'Stakeholders Contact Details'!K1476</f>
        <v>Informed</v>
      </c>
    </row>
    <row r="848" spans="1:6" x14ac:dyDescent="0.25">
      <c r="A848" s="35" t="str">
        <f>'Stakeholders Contact Details'!E144</f>
        <v>Kingston District Council</v>
      </c>
      <c r="B848" s="37" t="str">
        <f>'Stakeholders Contact Details'!G144</f>
        <v>Government</v>
      </c>
      <c r="C848" s="37">
        <f>'Stakeholders Contact Details'!H144</f>
        <v>0</v>
      </c>
      <c r="D848" s="37" t="s">
        <v>5067</v>
      </c>
      <c r="E848" s="73" t="str">
        <f>'Stakeholders Contact Details'!J144</f>
        <v>SA</v>
      </c>
      <c r="F848" s="37" t="str">
        <f>'Stakeholders Contact Details'!K144</f>
        <v>Informed</v>
      </c>
    </row>
    <row r="849" spans="1:6" x14ac:dyDescent="0.25">
      <c r="A849" s="34" t="str">
        <f>'Stakeholders Contact Details'!E993</f>
        <v>Kingston Training and Employment Pty Ltd</v>
      </c>
      <c r="B849" s="36" t="str">
        <f>'Stakeholders Contact Details'!G993</f>
        <v>RTO</v>
      </c>
      <c r="C849" s="36">
        <f>'Stakeholders Contact Details'!H993</f>
        <v>0</v>
      </c>
      <c r="D849" s="36"/>
      <c r="E849" s="74" t="s">
        <v>208</v>
      </c>
      <c r="F849" s="36" t="str">
        <f>'Stakeholders Contact Details'!K993</f>
        <v>Informed</v>
      </c>
    </row>
    <row r="850" spans="1:6" x14ac:dyDescent="0.25">
      <c r="A850" s="35" t="str">
        <f>'Stakeholders Contact Details'!E1155</f>
        <v>Kirwan State High School</v>
      </c>
      <c r="B850" s="37" t="s">
        <v>17</v>
      </c>
      <c r="C850" s="37">
        <f>'Stakeholders Contact Details'!H1155</f>
        <v>0</v>
      </c>
      <c r="D850" s="37"/>
      <c r="E850" s="73" t="s">
        <v>129</v>
      </c>
      <c r="F850" s="37" t="str">
        <f>'Stakeholders Contact Details'!K1155</f>
        <v>Informed</v>
      </c>
    </row>
    <row r="851" spans="1:6" x14ac:dyDescent="0.25">
      <c r="A851" s="34" t="str">
        <f>'Stakeholders Contact Details'!E1660</f>
        <v>Knauf</v>
      </c>
      <c r="B851" s="36" t="s">
        <v>287</v>
      </c>
      <c r="C851" s="36">
        <f>'Stakeholders Contact Details'!H1660</f>
        <v>0</v>
      </c>
      <c r="D851" s="36"/>
      <c r="E851" s="74" t="s">
        <v>208</v>
      </c>
      <c r="F851" s="36" t="str">
        <f>'Stakeholders Contact Details'!K1660</f>
        <v>Engaged</v>
      </c>
    </row>
    <row r="852" spans="1:6" x14ac:dyDescent="0.25">
      <c r="A852" s="35" t="str">
        <f>'Stakeholders Contact Details'!E1388</f>
        <v>KNOWLEDGE EMPOWERS YOU PTY LTD</v>
      </c>
      <c r="B852" s="37" t="s">
        <v>602</v>
      </c>
      <c r="C852" s="37">
        <f>'Stakeholders Contact Details'!H1388</f>
        <v>0</v>
      </c>
      <c r="D852" s="37"/>
      <c r="E852" s="73" t="s">
        <v>208</v>
      </c>
      <c r="F852" s="37" t="str">
        <f>'Stakeholders Contact Details'!K1388</f>
        <v>Informed</v>
      </c>
    </row>
    <row r="853" spans="1:6" x14ac:dyDescent="0.25">
      <c r="A853" s="34" t="str">
        <f>'Stakeholders Contact Details'!E1600</f>
        <v>Komatsu TA Pty Ltd</v>
      </c>
      <c r="B853" s="36" t="s">
        <v>287</v>
      </c>
      <c r="C853" s="36">
        <f>'Stakeholders Contact Details'!H1600</f>
        <v>0</v>
      </c>
      <c r="D853" s="36"/>
      <c r="E853" s="74" t="s">
        <v>208</v>
      </c>
      <c r="F853" s="36" t="str">
        <f>'Stakeholders Contact Details'!K1600</f>
        <v>Informed</v>
      </c>
    </row>
    <row r="854" spans="1:6" x14ac:dyDescent="0.25">
      <c r="A854" s="35" t="str">
        <f>'Stakeholders Contact Details'!E284</f>
        <v>Kowanyama Aboriginal Shire Council</v>
      </c>
      <c r="B854" s="37" t="str">
        <f>'Stakeholders Contact Details'!G284</f>
        <v>Government</v>
      </c>
      <c r="C854" s="37">
        <f>'Stakeholders Contact Details'!H284</f>
        <v>0</v>
      </c>
      <c r="D854" s="37" t="s">
        <v>5067</v>
      </c>
      <c r="E854" s="73" t="str">
        <f>'Stakeholders Contact Details'!J284</f>
        <v>Qld</v>
      </c>
      <c r="F854" s="37" t="str">
        <f>'Stakeholders Contact Details'!K284</f>
        <v>Informed</v>
      </c>
    </row>
    <row r="855" spans="1:6" x14ac:dyDescent="0.25">
      <c r="A855" s="34" t="str">
        <f>'Stakeholders Contact Details'!E454</f>
        <v>Kyabram P-12 College</v>
      </c>
      <c r="B855" s="36" t="s">
        <v>17</v>
      </c>
      <c r="C855" s="36">
        <f>'Stakeholders Contact Details'!H454</f>
        <v>0</v>
      </c>
      <c r="D855" s="36"/>
      <c r="E855" s="74" t="str">
        <f>'Stakeholders Contact Details'!J454</f>
        <v>Vic</v>
      </c>
      <c r="F855" s="36" t="str">
        <f>'Stakeholders Contact Details'!K454</f>
        <v>Informed</v>
      </c>
    </row>
    <row r="856" spans="1:6" x14ac:dyDescent="0.25">
      <c r="A856" s="35" t="str">
        <f>'Stakeholders Contact Details'!E211</f>
        <v>Kyogle Council</v>
      </c>
      <c r="B856" s="37" t="str">
        <f>'Stakeholders Contact Details'!G211</f>
        <v>Government</v>
      </c>
      <c r="C856" s="37">
        <f>'Stakeholders Contact Details'!H211</f>
        <v>0</v>
      </c>
      <c r="D856" s="37" t="s">
        <v>5067</v>
      </c>
      <c r="E856" s="73" t="str">
        <f>'Stakeholders Contact Details'!J211</f>
        <v>NSW</v>
      </c>
      <c r="F856" s="37" t="str">
        <f>'Stakeholders Contact Details'!K211</f>
        <v>Informed</v>
      </c>
    </row>
    <row r="857" spans="1:6" x14ac:dyDescent="0.25">
      <c r="A857" s="34" t="str">
        <f>'Stakeholders Contact Details'!E212</f>
        <v>Lachlan Shire Council</v>
      </c>
      <c r="B857" s="36" t="s">
        <v>133</v>
      </c>
      <c r="C857" s="36">
        <f>'Stakeholders Contact Details'!H212</f>
        <v>0</v>
      </c>
      <c r="D857" s="36" t="s">
        <v>5067</v>
      </c>
      <c r="E857" s="74" t="str">
        <f>'Stakeholders Contact Details'!J212</f>
        <v>NSW</v>
      </c>
      <c r="F857" s="36" t="str">
        <f>'Stakeholders Contact Details'!K212</f>
        <v>Informed</v>
      </c>
    </row>
    <row r="858" spans="1:6" x14ac:dyDescent="0.25">
      <c r="A858" s="35" t="str">
        <f>'Stakeholders Contact Details'!E939</f>
        <v>LACK GROUP TRAINING PTY LTD</v>
      </c>
      <c r="B858" s="37" t="str">
        <f>'Stakeholders Contact Details'!G939</f>
        <v>RTO</v>
      </c>
      <c r="C858" s="37">
        <f>'Stakeholders Contact Details'!H939</f>
        <v>0</v>
      </c>
      <c r="D858" s="37"/>
      <c r="E858" s="73" t="s">
        <v>208</v>
      </c>
      <c r="F858" s="37" t="str">
        <f>'Stakeholders Contact Details'!K939</f>
        <v>Informed</v>
      </c>
    </row>
    <row r="859" spans="1:6" x14ac:dyDescent="0.25">
      <c r="A859" s="34" t="str">
        <f>'Stakeholders Contact Details'!E1572</f>
        <v>Lake Ginninderra College</v>
      </c>
      <c r="B859" s="36" t="s">
        <v>17</v>
      </c>
      <c r="C859" s="36">
        <f>'Stakeholders Contact Details'!H1572</f>
        <v>0</v>
      </c>
      <c r="D859" s="36"/>
      <c r="E859" s="74" t="s">
        <v>208</v>
      </c>
      <c r="F859" s="36" t="str">
        <f>'Stakeholders Contact Details'!K1572</f>
        <v>Informed</v>
      </c>
    </row>
    <row r="860" spans="1:6" x14ac:dyDescent="0.25">
      <c r="A860" s="35" t="str">
        <f>'Stakeholders Contact Details'!E1382</f>
        <v>Lambda Education Pty Ltd</v>
      </c>
      <c r="B860" s="37" t="s">
        <v>17</v>
      </c>
      <c r="C860" s="37">
        <f>'Stakeholders Contact Details'!H1382</f>
        <v>0</v>
      </c>
      <c r="D860" s="37"/>
      <c r="E860" s="73" t="s">
        <v>208</v>
      </c>
      <c r="F860" s="37" t="str">
        <f>'Stakeholders Contact Details'!K1382</f>
        <v>Informed</v>
      </c>
    </row>
    <row r="861" spans="1:6" x14ac:dyDescent="0.25">
      <c r="A861" s="34" t="str">
        <f>'Stakeholders Contact Details'!E1371</f>
        <v>Laneway Education Pty Ltd</v>
      </c>
      <c r="B861" s="36" t="s">
        <v>17</v>
      </c>
      <c r="C861" s="36">
        <f>'Stakeholders Contact Details'!H1371</f>
        <v>0</v>
      </c>
      <c r="D861" s="36"/>
      <c r="E861" s="74" t="s">
        <v>208</v>
      </c>
      <c r="F861" s="36" t="str">
        <f>'Stakeholders Contact Details'!K1371</f>
        <v>Informed</v>
      </c>
    </row>
    <row r="862" spans="1:6" x14ac:dyDescent="0.25">
      <c r="A862" s="35" t="str">
        <f>'Stakeholders Contact Details'!E1030</f>
        <v>Lawrence Davis Training Group Pty Ltd</v>
      </c>
      <c r="B862" s="37" t="str">
        <f>'Stakeholders Contact Details'!G1030</f>
        <v>RTO</v>
      </c>
      <c r="C862" s="37">
        <f>'Stakeholders Contact Details'!H1030</f>
        <v>0</v>
      </c>
      <c r="D862" s="37"/>
      <c r="E862" s="73" t="s">
        <v>208</v>
      </c>
      <c r="F862" s="37" t="str">
        <f>'Stakeholders Contact Details'!K1030</f>
        <v>Informed</v>
      </c>
    </row>
    <row r="863" spans="1:6" x14ac:dyDescent="0.25">
      <c r="A863" s="34" t="str">
        <f>'Stakeholders Contact Details'!E890</f>
        <v>LEADERS INSTITUTE OF TRAINING AND EDUCATION PTY LTD</v>
      </c>
      <c r="B863" s="36" t="str">
        <f>'Stakeholders Contact Details'!G890</f>
        <v>RTO</v>
      </c>
      <c r="C863" s="36">
        <f>'Stakeholders Contact Details'!H890</f>
        <v>0</v>
      </c>
      <c r="D863" s="36"/>
      <c r="E863" s="74" t="s">
        <v>208</v>
      </c>
      <c r="F863" s="36" t="str">
        <f>'Stakeholders Contact Details'!K890</f>
        <v>Informed</v>
      </c>
    </row>
    <row r="864" spans="1:6" x14ac:dyDescent="0.25">
      <c r="A864" s="35" t="str">
        <f>'Stakeholders Contact Details'!E1276</f>
        <v>LEARNING KNOWING ACHIEVING PTY LTD</v>
      </c>
      <c r="B864" s="37" t="s">
        <v>17</v>
      </c>
      <c r="C864" s="37">
        <f>'Stakeholders Contact Details'!H1276</f>
        <v>0</v>
      </c>
      <c r="D864" s="37"/>
      <c r="E864" s="73" t="s">
        <v>208</v>
      </c>
      <c r="F864" s="37" t="str">
        <f>'Stakeholders Contact Details'!K1276</f>
        <v>Informed</v>
      </c>
    </row>
    <row r="865" spans="1:6" x14ac:dyDescent="0.25">
      <c r="A865" s="34" t="str">
        <f>'Stakeholders Contact Details'!E1254</f>
        <v>Learning Partners Pty Ltd</v>
      </c>
      <c r="B865" s="36" t="s">
        <v>17</v>
      </c>
      <c r="C865" s="36">
        <f>'Stakeholders Contact Details'!H1254</f>
        <v>0</v>
      </c>
      <c r="D865" s="36"/>
      <c r="E865" s="74" t="s">
        <v>208</v>
      </c>
      <c r="F865" s="36" t="str">
        <f>'Stakeholders Contact Details'!K1254</f>
        <v>Informed</v>
      </c>
    </row>
    <row r="866" spans="1:6" x14ac:dyDescent="0.25">
      <c r="A866" s="35" t="str">
        <f>'Stakeholders Contact Details'!E975</f>
        <v>Lee Training Solutions Pty Ltd</v>
      </c>
      <c r="B866" s="37" t="str">
        <f>'Stakeholders Contact Details'!G975</f>
        <v>RTO</v>
      </c>
      <c r="C866" s="37">
        <f>'Stakeholders Contact Details'!H975</f>
        <v>0</v>
      </c>
      <c r="D866" s="37"/>
      <c r="E866" s="73" t="s">
        <v>128</v>
      </c>
      <c r="F866" s="37" t="str">
        <f>'Stakeholders Contact Details'!K975</f>
        <v>Informed</v>
      </c>
    </row>
    <row r="867" spans="1:6" x14ac:dyDescent="0.25">
      <c r="A867" s="34" t="str">
        <f>'Stakeholders Contact Details'!E213</f>
        <v>Leeton Shire Council</v>
      </c>
      <c r="B867" s="36" t="str">
        <f>'Stakeholders Contact Details'!G213</f>
        <v>Government</v>
      </c>
      <c r="C867" s="36">
        <f>'Stakeholders Contact Details'!H213</f>
        <v>0</v>
      </c>
      <c r="D867" s="36" t="s">
        <v>5067</v>
      </c>
      <c r="E867" s="74" t="str">
        <f>'Stakeholders Contact Details'!J213</f>
        <v>NSW</v>
      </c>
      <c r="F867" s="36" t="str">
        <f>'Stakeholders Contact Details'!K213</f>
        <v>Informed</v>
      </c>
    </row>
    <row r="868" spans="1:6" x14ac:dyDescent="0.25">
      <c r="A868" s="35" t="str">
        <f>'Stakeholders Contact Details'!E1598</f>
        <v>Lennox Institute Pty Ltd</v>
      </c>
      <c r="B868" s="37" t="str">
        <f>'Stakeholders Contact Details'!G1598</f>
        <v>RTO</v>
      </c>
      <c r="C868" s="37">
        <f>'Stakeholders Contact Details'!H1598</f>
        <v>0</v>
      </c>
      <c r="D868" s="37"/>
      <c r="E868" s="73" t="s">
        <v>208</v>
      </c>
      <c r="F868" s="37" t="str">
        <f>'Stakeholders Contact Details'!K1598</f>
        <v>Informed</v>
      </c>
    </row>
    <row r="869" spans="1:6" x14ac:dyDescent="0.25">
      <c r="A869" s="34" t="str">
        <f>'Stakeholders Contact Details'!E945</f>
        <v>LESSPLEX TRAINING PTY LTD</v>
      </c>
      <c r="B869" s="36" t="str">
        <f>'Stakeholders Contact Details'!G945</f>
        <v>RTO</v>
      </c>
      <c r="C869" s="36">
        <f>'Stakeholders Contact Details'!H945</f>
        <v>0</v>
      </c>
      <c r="D869" s="36"/>
      <c r="E869" s="74" t="s">
        <v>208</v>
      </c>
      <c r="F869" s="36" t="str">
        <f>'Stakeholders Contact Details'!K945</f>
        <v>Informed</v>
      </c>
    </row>
    <row r="870" spans="1:6" x14ac:dyDescent="0.25">
      <c r="A870" s="35" t="str">
        <f>'Stakeholders Contact Details'!E887</f>
        <v>LET TRAINING AND CONSULTATION SERVICES PTY. LTD.</v>
      </c>
      <c r="B870" s="37" t="str">
        <f>'Stakeholders Contact Details'!G887</f>
        <v>RTO</v>
      </c>
      <c r="C870" s="37">
        <f>'Stakeholders Contact Details'!H887</f>
        <v>0</v>
      </c>
      <c r="D870" s="37"/>
      <c r="E870" s="73" t="s">
        <v>208</v>
      </c>
      <c r="F870" s="37" t="str">
        <f>'Stakeholders Contact Details'!K887</f>
        <v>Informed</v>
      </c>
    </row>
    <row r="871" spans="1:6" x14ac:dyDescent="0.25">
      <c r="A871" s="34" t="str">
        <f>'Stakeholders Contact Details'!E1895</f>
        <v>Level Plumbing</v>
      </c>
      <c r="B871" s="36" t="str">
        <f>'Stakeholders Contact Details'!G1895</f>
        <v>Employers</v>
      </c>
      <c r="C871" s="36">
        <f>'Stakeholders Contact Details'!H1895</f>
        <v>0</v>
      </c>
      <c r="D871" s="36"/>
      <c r="E871" s="74" t="s">
        <v>127</v>
      </c>
      <c r="F871" s="36" t="str">
        <f>'Stakeholders Contact Details'!K1895</f>
        <v>Informed</v>
      </c>
    </row>
    <row r="872" spans="1:6" x14ac:dyDescent="0.25">
      <c r="A872" s="35" t="str">
        <f>'Stakeholders Contact Details'!E1188</f>
        <v>Lewelmo Pty Ltd</v>
      </c>
      <c r="B872" s="37" t="s">
        <v>287</v>
      </c>
      <c r="C872" s="37">
        <f>'Stakeholders Contact Details'!H1188</f>
        <v>0</v>
      </c>
      <c r="D872" s="37"/>
      <c r="E872" s="73" t="s">
        <v>208</v>
      </c>
      <c r="F872" s="37" t="str">
        <f>'Stakeholders Contact Details'!K1188</f>
        <v>Informed</v>
      </c>
    </row>
    <row r="873" spans="1:6" x14ac:dyDescent="0.25">
      <c r="A873" s="34" t="str">
        <f>'Stakeholders Contact Details'!E1855</f>
        <v>Liebherr Australia</v>
      </c>
      <c r="B873" s="36" t="s">
        <v>287</v>
      </c>
      <c r="C873" s="36">
        <f>'Stakeholders Contact Details'!H1855</f>
        <v>0</v>
      </c>
      <c r="D873" s="36"/>
      <c r="E873" s="74" t="s">
        <v>208</v>
      </c>
      <c r="F873" s="36" t="str">
        <f>'Stakeholders Contact Details'!K1855</f>
        <v>Informed</v>
      </c>
    </row>
    <row r="874" spans="1:6" x14ac:dyDescent="0.25">
      <c r="A874" s="35" t="str">
        <f>'Stakeholders Contact Details'!E1092</f>
        <v>Lifeaid Pty Ltd</v>
      </c>
      <c r="B874" s="37" t="s">
        <v>17</v>
      </c>
      <c r="C874" s="37">
        <f>'Stakeholders Contact Details'!H1092</f>
        <v>0</v>
      </c>
      <c r="D874" s="37"/>
      <c r="E874" s="73" t="s">
        <v>208</v>
      </c>
      <c r="F874" s="37" t="str">
        <f>'Stakeholders Contact Details'!K1092</f>
        <v>Informed</v>
      </c>
    </row>
    <row r="875" spans="1:6" x14ac:dyDescent="0.25">
      <c r="A875" s="34" t="str">
        <f>'Stakeholders Contact Details'!E1765</f>
        <v>Light Planning Media</v>
      </c>
      <c r="B875" s="36" t="s">
        <v>602</v>
      </c>
      <c r="C875" s="36">
        <f>'Stakeholders Contact Details'!H1765</f>
        <v>0</v>
      </c>
      <c r="D875" s="36"/>
      <c r="E875" s="74" t="s">
        <v>208</v>
      </c>
      <c r="F875" s="36" t="str">
        <f>'Stakeholders Contact Details'!K1765</f>
        <v>Informed</v>
      </c>
    </row>
    <row r="876" spans="1:6" x14ac:dyDescent="0.25">
      <c r="A876" s="35" t="str">
        <f>'Stakeholders Contact Details'!E145</f>
        <v>Light Regional Council</v>
      </c>
      <c r="B876" s="37" t="str">
        <f>'Stakeholders Contact Details'!G145</f>
        <v>Government</v>
      </c>
      <c r="C876" s="37">
        <f>'Stakeholders Contact Details'!H145</f>
        <v>0</v>
      </c>
      <c r="D876" s="37" t="s">
        <v>5067</v>
      </c>
      <c r="E876" s="73" t="str">
        <f>'Stakeholders Contact Details'!J145</f>
        <v>SA</v>
      </c>
      <c r="F876" s="37" t="str">
        <f>'Stakeholders Contact Details'!K145</f>
        <v>Informed</v>
      </c>
    </row>
    <row r="877" spans="1:6" x14ac:dyDescent="0.25">
      <c r="A877" s="34" t="str">
        <f>'Stakeholders Contact Details'!E916</f>
        <v>Link Resources Training Pty Ltd</v>
      </c>
      <c r="B877" s="36" t="str">
        <f>'Stakeholders Contact Details'!G916</f>
        <v>RTO</v>
      </c>
      <c r="C877" s="36">
        <f>'Stakeholders Contact Details'!H916</f>
        <v>0</v>
      </c>
      <c r="D877" s="36"/>
      <c r="E877" s="74" t="s">
        <v>129</v>
      </c>
      <c r="F877" s="36" t="str">
        <f>'Stakeholders Contact Details'!K916</f>
        <v>Informed</v>
      </c>
    </row>
    <row r="878" spans="1:6" x14ac:dyDescent="0.25">
      <c r="A878" s="35" t="str">
        <f>'Stakeholders Contact Details'!E1108</f>
        <v>Linked 2 Pty Ltd</v>
      </c>
      <c r="B878" s="37" t="s">
        <v>287</v>
      </c>
      <c r="C878" s="37">
        <f>'Stakeholders Contact Details'!H1108</f>
        <v>0</v>
      </c>
      <c r="D878" s="37"/>
      <c r="E878" s="73" t="s">
        <v>208</v>
      </c>
      <c r="F878" s="37" t="str">
        <f>'Stakeholders Contact Details'!K1108</f>
        <v>Informed</v>
      </c>
    </row>
    <row r="879" spans="1:6" x14ac:dyDescent="0.25">
      <c r="A879" s="34" t="str">
        <f>'Stakeholders Contact Details'!E214</f>
        <v>Lismore City Council</v>
      </c>
      <c r="B879" s="36" t="str">
        <f>'Stakeholders Contact Details'!G214</f>
        <v>Government</v>
      </c>
      <c r="C879" s="36">
        <f>'Stakeholders Contact Details'!H214</f>
        <v>0</v>
      </c>
      <c r="D879" s="36"/>
      <c r="E879" s="74" t="str">
        <f>'Stakeholders Contact Details'!J214</f>
        <v>NSW</v>
      </c>
      <c r="F879" s="36" t="str">
        <f>'Stakeholders Contact Details'!K214</f>
        <v>Informed</v>
      </c>
    </row>
    <row r="880" spans="1:6" x14ac:dyDescent="0.25">
      <c r="A880" s="35" t="str">
        <f>'Stakeholders Contact Details'!E215</f>
        <v>Lithgow City Council</v>
      </c>
      <c r="B880" s="37" t="str">
        <f>'Stakeholders Contact Details'!G215</f>
        <v>Government</v>
      </c>
      <c r="C880" s="37">
        <f>'Stakeholders Contact Details'!H215</f>
        <v>0</v>
      </c>
      <c r="D880" s="37"/>
      <c r="E880" s="73" t="str">
        <f>'Stakeholders Contact Details'!J215</f>
        <v>NSW</v>
      </c>
      <c r="F880" s="37" t="str">
        <f>'Stakeholders Contact Details'!K215</f>
        <v>Informed</v>
      </c>
    </row>
    <row r="881" spans="1:6" x14ac:dyDescent="0.25">
      <c r="A881" s="34" t="str">
        <f>'Stakeholders Contact Details'!E1627</f>
        <v>Live and Learn Pty Ltd</v>
      </c>
      <c r="B881" s="36" t="s">
        <v>17</v>
      </c>
      <c r="C881" s="36">
        <f>'Stakeholders Contact Details'!H1627</f>
        <v>0</v>
      </c>
      <c r="D881" s="36"/>
      <c r="E881" s="74" t="s">
        <v>208</v>
      </c>
      <c r="F881" s="36" t="str">
        <f>'Stakeholders Contact Details'!K1627</f>
        <v>Engaged</v>
      </c>
    </row>
    <row r="882" spans="1:6" x14ac:dyDescent="0.25">
      <c r="A882" s="35" t="str">
        <f>'Stakeholders Contact Details'!E216</f>
        <v>Liverpool Plains Shire Council</v>
      </c>
      <c r="B882" s="37" t="str">
        <f>'Stakeholders Contact Details'!G216</f>
        <v>Government</v>
      </c>
      <c r="C882" s="37">
        <f>'Stakeholders Contact Details'!H216</f>
        <v>0</v>
      </c>
      <c r="D882" s="37" t="s">
        <v>5067</v>
      </c>
      <c r="E882" s="73" t="str">
        <f>'Stakeholders Contact Details'!J216</f>
        <v>NSW</v>
      </c>
      <c r="F882" s="37" t="str">
        <f>'Stakeholders Contact Details'!K216</f>
        <v>Informed</v>
      </c>
    </row>
    <row r="883" spans="1:6" x14ac:dyDescent="0.25">
      <c r="A883" s="34" t="str">
        <f>'Stakeholders Contact Details'!E1285</f>
        <v>LIVING PLANIT PTY LIMITED</v>
      </c>
      <c r="B883" s="36" t="s">
        <v>602</v>
      </c>
      <c r="C883" s="36">
        <f>'Stakeholders Contact Details'!H1285</f>
        <v>0</v>
      </c>
      <c r="D883" s="36"/>
      <c r="E883" s="74" t="s">
        <v>208</v>
      </c>
      <c r="F883" s="36" t="str">
        <f>'Stakeholders Contact Details'!K1285</f>
        <v>Informed</v>
      </c>
    </row>
    <row r="884" spans="1:6" x14ac:dyDescent="0.25">
      <c r="A884" s="35" t="str">
        <f>'Stakeholders Contact Details'!E285</f>
        <v>Livingstone Shire Council</v>
      </c>
      <c r="B884" s="37" t="str">
        <f>'Stakeholders Contact Details'!G285</f>
        <v>Government</v>
      </c>
      <c r="C884" s="37">
        <f>'Stakeholders Contact Details'!H285</f>
        <v>0</v>
      </c>
      <c r="D884" s="37" t="s">
        <v>5067</v>
      </c>
      <c r="E884" s="73" t="str">
        <f>'Stakeholders Contact Details'!J285</f>
        <v>Qld</v>
      </c>
      <c r="F884" s="37" t="str">
        <f>'Stakeholders Contact Details'!K285</f>
        <v>Informed</v>
      </c>
    </row>
    <row r="885" spans="1:6" x14ac:dyDescent="0.25">
      <c r="A885" s="34" t="str">
        <f>'Stakeholders Contact Details'!E1325</f>
        <v>LJS CONSTRUCTIONS PTY LTD</v>
      </c>
      <c r="B885" s="36" t="s">
        <v>287</v>
      </c>
      <c r="C885" s="36">
        <f>'Stakeholders Contact Details'!H1325</f>
        <v>0</v>
      </c>
      <c r="D885" s="36"/>
      <c r="E885" s="74" t="s">
        <v>208</v>
      </c>
      <c r="F885" s="36" t="str">
        <f>'Stakeholders Contact Details'!K1325</f>
        <v>Informed</v>
      </c>
    </row>
    <row r="886" spans="1:6" x14ac:dyDescent="0.25">
      <c r="A886" s="35" t="str">
        <f>'Stakeholders Contact Details'!E1502</f>
        <v>LNLC Pty Ltd</v>
      </c>
      <c r="B886" s="37" t="s">
        <v>287</v>
      </c>
      <c r="C886" s="37">
        <f>'Stakeholders Contact Details'!H1502</f>
        <v>0</v>
      </c>
      <c r="D886" s="37"/>
      <c r="E886" s="73" t="s">
        <v>208</v>
      </c>
      <c r="F886" s="37" t="str">
        <f>'Stakeholders Contact Details'!K1502</f>
        <v>Informed</v>
      </c>
    </row>
    <row r="887" spans="1:6" x14ac:dyDescent="0.25">
      <c r="A887" s="34" t="str">
        <f>'Stakeholders Contact Details'!E384</f>
        <v>Local government- council water and sewer</v>
      </c>
      <c r="B887" s="36" t="str">
        <f>'Stakeholders Contact Details'!G384</f>
        <v>Government</v>
      </c>
      <c r="C887" s="36">
        <f>'Stakeholders Contact Details'!H384</f>
        <v>0</v>
      </c>
      <c r="D887" s="36" t="s">
        <v>5067</v>
      </c>
      <c r="E887" s="74" t="s">
        <v>208</v>
      </c>
      <c r="F887" s="36" t="str">
        <f>'Stakeholders Contact Details'!K384</f>
        <v>Informed</v>
      </c>
    </row>
    <row r="888" spans="1:6" x14ac:dyDescent="0.25">
      <c r="A888" s="35" t="str">
        <f>'Stakeholders Contact Details'!E1997</f>
        <v>Locating Unlimited Pty Ltd</v>
      </c>
      <c r="B888" s="37" t="s">
        <v>287</v>
      </c>
      <c r="C888" s="37">
        <f>'Stakeholders Contact Details'!H1997</f>
        <v>0</v>
      </c>
      <c r="D888" s="37"/>
      <c r="E888" s="73" t="s">
        <v>208</v>
      </c>
      <c r="F888" s="37" t="str">
        <f>'Stakeholders Contact Details'!K1997</f>
        <v>Informed</v>
      </c>
    </row>
    <row r="889" spans="1:6" x14ac:dyDescent="0.25">
      <c r="A889" s="34" t="str">
        <f>'Stakeholders Contact Details'!E286</f>
        <v>Lockhart River Aboriginal Shire Council</v>
      </c>
      <c r="B889" s="36" t="str">
        <f>'Stakeholders Contact Details'!G286</f>
        <v>Government</v>
      </c>
      <c r="C889" s="36">
        <f>'Stakeholders Contact Details'!H286</f>
        <v>0</v>
      </c>
      <c r="D889" s="36" t="s">
        <v>5067</v>
      </c>
      <c r="E889" s="74" t="str">
        <f>'Stakeholders Contact Details'!J286</f>
        <v>Qld</v>
      </c>
      <c r="F889" s="36" t="str">
        <f>'Stakeholders Contact Details'!K286</f>
        <v>Informed</v>
      </c>
    </row>
    <row r="890" spans="1:6" x14ac:dyDescent="0.25">
      <c r="A890" s="35" t="str">
        <f>'Stakeholders Contact Details'!E217</f>
        <v>Lockhart Shire Council</v>
      </c>
      <c r="B890" s="37" t="s">
        <v>133</v>
      </c>
      <c r="C890" s="37">
        <f>'Stakeholders Contact Details'!H217</f>
        <v>0</v>
      </c>
      <c r="D890" s="37" t="s">
        <v>5067</v>
      </c>
      <c r="E890" s="73" t="str">
        <f>'Stakeholders Contact Details'!J217</f>
        <v>NSW</v>
      </c>
      <c r="F890" s="37" t="str">
        <f>'Stakeholders Contact Details'!K217</f>
        <v>Informed</v>
      </c>
    </row>
    <row r="891" spans="1:6" x14ac:dyDescent="0.25">
      <c r="A891" s="34" t="str">
        <f>'Stakeholders Contact Details'!E1156</f>
        <v>Lockyer District State High School</v>
      </c>
      <c r="B891" s="36" t="s">
        <v>17</v>
      </c>
      <c r="C891" s="36">
        <f>'Stakeholders Contact Details'!H1156</f>
        <v>0</v>
      </c>
      <c r="D891" s="36"/>
      <c r="E891" s="74" t="s">
        <v>129</v>
      </c>
      <c r="F891" s="36" t="str">
        <f>'Stakeholders Contact Details'!K1156</f>
        <v>Informed</v>
      </c>
    </row>
    <row r="892" spans="1:6" x14ac:dyDescent="0.25">
      <c r="A892" s="35" t="str">
        <f>'Stakeholders Contact Details'!E287</f>
        <v>Lockyer Valley Regional Council</v>
      </c>
      <c r="B892" s="37" t="str">
        <f>'Stakeholders Contact Details'!G287</f>
        <v>Government</v>
      </c>
      <c r="C892" s="37">
        <f>'Stakeholders Contact Details'!H287</f>
        <v>0</v>
      </c>
      <c r="D892" s="37" t="s">
        <v>5067</v>
      </c>
      <c r="E892" s="73" t="str">
        <f>'Stakeholders Contact Details'!J287</f>
        <v>Qld</v>
      </c>
      <c r="F892" s="37" t="str">
        <f>'Stakeholders Contact Details'!K287</f>
        <v>Informed</v>
      </c>
    </row>
    <row r="893" spans="1:6" x14ac:dyDescent="0.25">
      <c r="A893" s="34" t="str">
        <f>'Stakeholders Contact Details'!E288</f>
        <v>Logan City Council</v>
      </c>
      <c r="B893" s="36" t="str">
        <f>'Stakeholders Contact Details'!G288</f>
        <v>Government</v>
      </c>
      <c r="C893" s="36">
        <f>'Stakeholders Contact Details'!H288</f>
        <v>0</v>
      </c>
      <c r="D893" s="36" t="s">
        <v>5067</v>
      </c>
      <c r="E893" s="74" t="str">
        <f>'Stakeholders Contact Details'!J288</f>
        <v>Qld</v>
      </c>
      <c r="F893" s="36" t="str">
        <f>'Stakeholders Contact Details'!K288</f>
        <v>Informed</v>
      </c>
    </row>
    <row r="894" spans="1:6" x14ac:dyDescent="0.25">
      <c r="A894" s="35" t="str">
        <f>'Stakeholders Contact Details'!E1212</f>
        <v>Logisafe Pty Ltd</v>
      </c>
      <c r="B894" s="37" t="s">
        <v>287</v>
      </c>
      <c r="C894" s="37">
        <f>'Stakeholders Contact Details'!H1212</f>
        <v>0</v>
      </c>
      <c r="D894" s="37"/>
      <c r="E894" s="73" t="s">
        <v>208</v>
      </c>
      <c r="F894" s="37" t="str">
        <f>'Stakeholders Contact Details'!K1212</f>
        <v>Informed</v>
      </c>
    </row>
    <row r="895" spans="1:6" x14ac:dyDescent="0.25">
      <c r="A895" s="34" t="str">
        <f>'Stakeholders Contact Details'!E289</f>
        <v>Longreach Regional Council</v>
      </c>
      <c r="B895" s="36" t="str">
        <f>'Stakeholders Contact Details'!G289</f>
        <v>Government</v>
      </c>
      <c r="C895" s="36">
        <f>'Stakeholders Contact Details'!H289</f>
        <v>0</v>
      </c>
      <c r="D895" s="36" t="s">
        <v>5067</v>
      </c>
      <c r="E895" s="74" t="str">
        <f>'Stakeholders Contact Details'!J289</f>
        <v>Qld</v>
      </c>
      <c r="F895" s="36" t="str">
        <f>'Stakeholders Contact Details'!K289</f>
        <v>Informed</v>
      </c>
    </row>
    <row r="896" spans="1:6" x14ac:dyDescent="0.25">
      <c r="A896" s="35" t="str">
        <f>'Stakeholders Contact Details'!E327</f>
        <v>Lower Murray Urban &amp; Rural Water</v>
      </c>
      <c r="B896" s="37" t="str">
        <f>'Stakeholders Contact Details'!G327</f>
        <v>Government</v>
      </c>
      <c r="C896" s="37">
        <f>'Stakeholders Contact Details'!H327</f>
        <v>0</v>
      </c>
      <c r="D896" s="37" t="s">
        <v>5067</v>
      </c>
      <c r="E896" s="73" t="str">
        <f>'Stakeholders Contact Details'!J327</f>
        <v>Vic</v>
      </c>
      <c r="F896" s="37" t="str">
        <f>'Stakeholders Contact Details'!K327</f>
        <v>Engaged</v>
      </c>
    </row>
    <row r="897" spans="1:6" x14ac:dyDescent="0.25">
      <c r="A897" s="34" t="str">
        <f>'Stakeholders Contact Details'!E1253</f>
        <v>LRM Consulting Services Pty Ltd</v>
      </c>
      <c r="B897" s="36" t="s">
        <v>602</v>
      </c>
      <c r="C897" s="36">
        <f>'Stakeholders Contact Details'!H1253</f>
        <v>0</v>
      </c>
      <c r="D897" s="36"/>
      <c r="E897" s="74" t="s">
        <v>208</v>
      </c>
      <c r="F897" s="36" t="str">
        <f>'Stakeholders Contact Details'!K1253</f>
        <v>Informed</v>
      </c>
    </row>
    <row r="898" spans="1:6" x14ac:dyDescent="0.25">
      <c r="A898" s="35" t="str">
        <f>'Stakeholders Contact Details'!E935</f>
        <v>LT TRAINING ENTERPRISES PTY LTD</v>
      </c>
      <c r="B898" s="37" t="str">
        <f>'Stakeholders Contact Details'!G935</f>
        <v>RTO</v>
      </c>
      <c r="C898" s="37">
        <f>'Stakeholders Contact Details'!H935</f>
        <v>0</v>
      </c>
      <c r="D898" s="37"/>
      <c r="E898" s="73" t="s">
        <v>208</v>
      </c>
      <c r="F898" s="37" t="str">
        <f>'Stakeholders Contact Details'!K935</f>
        <v>Informed</v>
      </c>
    </row>
    <row r="899" spans="1:6" x14ac:dyDescent="0.25">
      <c r="A899" s="34" t="str">
        <f>'Stakeholders Contact Details'!E465</f>
        <v>Lutheran Church of Australia Qld District</v>
      </c>
      <c r="B899" s="36" t="s">
        <v>17</v>
      </c>
      <c r="C899" s="36">
        <f>'Stakeholders Contact Details'!H465</f>
        <v>0</v>
      </c>
      <c r="D899" s="36"/>
      <c r="E899" s="74" t="str">
        <f>'Stakeholders Contact Details'!J465</f>
        <v>Qld</v>
      </c>
      <c r="F899" s="36" t="str">
        <f>'Stakeholders Contact Details'!K465</f>
        <v>Informed</v>
      </c>
    </row>
    <row r="900" spans="1:6" x14ac:dyDescent="0.25">
      <c r="A900" s="35" t="str">
        <f>'Stakeholders Contact Details'!E1773</f>
        <v>Lysaght</v>
      </c>
      <c r="B900" s="37" t="s">
        <v>17</v>
      </c>
      <c r="C900" s="37">
        <f>'Stakeholders Contact Details'!H1773</f>
        <v>0</v>
      </c>
      <c r="D900" s="37"/>
      <c r="E900" s="73" t="s">
        <v>208</v>
      </c>
      <c r="F900" s="37" t="str">
        <f>'Stakeholders Contact Details'!K1773</f>
        <v>Informed</v>
      </c>
    </row>
    <row r="901" spans="1:6" x14ac:dyDescent="0.25">
      <c r="A901" s="34" t="str">
        <f>'Stakeholders Contact Details'!E807</f>
        <v>M W Training Consultants Pty Ltd as trustee for The Morgan-Williams Family Trust</v>
      </c>
      <c r="B901" s="36" t="str">
        <f>'Stakeholders Contact Details'!G807</f>
        <v>RTO</v>
      </c>
      <c r="C901" s="36">
        <f>'Stakeholders Contact Details'!H807</f>
        <v>0</v>
      </c>
      <c r="D901" s="36"/>
      <c r="E901" s="74" t="s">
        <v>208</v>
      </c>
      <c r="F901" s="36" t="str">
        <f>'Stakeholders Contact Details'!K807</f>
        <v>Informed</v>
      </c>
    </row>
    <row r="902" spans="1:6" x14ac:dyDescent="0.25">
      <c r="A902" s="35" t="str">
        <f>'Stakeholders Contact Details'!E1137</f>
        <v>Mabel Park State High School</v>
      </c>
      <c r="B902" s="37" t="s">
        <v>17</v>
      </c>
      <c r="C902" s="37">
        <f>'Stakeholders Contact Details'!H1137</f>
        <v>0</v>
      </c>
      <c r="D902" s="37"/>
      <c r="E902" s="73" t="s">
        <v>208</v>
      </c>
      <c r="F902" s="37" t="str">
        <f>'Stakeholders Contact Details'!K1137</f>
        <v>Informed</v>
      </c>
    </row>
    <row r="903" spans="1:6" x14ac:dyDescent="0.25">
      <c r="A903" s="34" t="str">
        <f>'Stakeholders Contact Details'!E1323</f>
        <v>Macallan College Pty Ltd</v>
      </c>
      <c r="B903" s="36" t="s">
        <v>17</v>
      </c>
      <c r="C903" s="36">
        <f>'Stakeholders Contact Details'!H1323</f>
        <v>0</v>
      </c>
      <c r="D903" s="36"/>
      <c r="E903" s="74" t="s">
        <v>208</v>
      </c>
      <c r="F903" s="36" t="str">
        <f>'Stakeholders Contact Details'!K1323</f>
        <v>Informed</v>
      </c>
    </row>
    <row r="904" spans="1:6" x14ac:dyDescent="0.25">
      <c r="A904" s="35" t="str">
        <f>'Stakeholders Contact Details'!E290</f>
        <v>Mackay Regional Council</v>
      </c>
      <c r="B904" s="37" t="str">
        <f>'Stakeholders Contact Details'!G290</f>
        <v>Government</v>
      </c>
      <c r="C904" s="37">
        <f>'Stakeholders Contact Details'!H290</f>
        <v>0</v>
      </c>
      <c r="D904" s="37" t="s">
        <v>5067</v>
      </c>
      <c r="E904" s="73" t="str">
        <f>'Stakeholders Contact Details'!J290</f>
        <v>Qld</v>
      </c>
      <c r="F904" s="37" t="str">
        <f>'Stakeholders Contact Details'!K290</f>
        <v>Informed</v>
      </c>
    </row>
    <row r="905" spans="1:6" x14ac:dyDescent="0.25">
      <c r="A905" s="34" t="str">
        <f>'Stakeholders Contact Details'!E659</f>
        <v>Macleay Valley Workplace Learning Centre Inc</v>
      </c>
      <c r="B905" s="36" t="s">
        <v>287</v>
      </c>
      <c r="C905" s="36">
        <f>'Stakeholders Contact Details'!H659</f>
        <v>0</v>
      </c>
      <c r="D905" s="36"/>
      <c r="E905" s="74" t="str">
        <f>'Stakeholders Contact Details'!J659</f>
        <v>NSW</v>
      </c>
      <c r="F905" s="36" t="str">
        <f>'Stakeholders Contact Details'!K659</f>
        <v>Informed</v>
      </c>
    </row>
    <row r="906" spans="1:6" x14ac:dyDescent="0.25">
      <c r="A906" s="35" t="str">
        <f>'Stakeholders Contact Details'!E1528</f>
        <v>Macmahon Contractors Pty Ltd</v>
      </c>
      <c r="B906" s="37" t="s">
        <v>287</v>
      </c>
      <c r="C906" s="37">
        <f>'Stakeholders Contact Details'!H1528</f>
        <v>0</v>
      </c>
      <c r="D906" s="37"/>
      <c r="E906" s="73" t="s">
        <v>208</v>
      </c>
      <c r="F906" s="37" t="str">
        <f>'Stakeholders Contact Details'!K1528</f>
        <v>Informed</v>
      </c>
    </row>
    <row r="907" spans="1:6" x14ac:dyDescent="0.25">
      <c r="A907" s="34" t="str">
        <f>'Stakeholders Contact Details'!E1261</f>
        <v>MADEC Australia</v>
      </c>
      <c r="B907" s="36" t="s">
        <v>287</v>
      </c>
      <c r="C907" s="36">
        <f>'Stakeholders Contact Details'!H1261</f>
        <v>0</v>
      </c>
      <c r="D907" s="36"/>
      <c r="E907" s="74" t="s">
        <v>208</v>
      </c>
      <c r="F907" s="36" t="str">
        <f>'Stakeholders Contact Details'!K1261</f>
        <v>Informed</v>
      </c>
    </row>
    <row r="908" spans="1:6" x14ac:dyDescent="0.25">
      <c r="A908" s="35" t="str">
        <f>'Stakeholders Contact Details'!E1655</f>
        <v>Mainmark</v>
      </c>
      <c r="B908" s="37" t="s">
        <v>287</v>
      </c>
      <c r="C908" s="37">
        <f>'Stakeholders Contact Details'!H1655</f>
        <v>0</v>
      </c>
      <c r="D908" s="37"/>
      <c r="E908" s="73" t="s">
        <v>208</v>
      </c>
      <c r="F908" s="37" t="str">
        <f>'Stakeholders Contact Details'!K1655</f>
        <v>Informed</v>
      </c>
    </row>
    <row r="909" spans="1:6" x14ac:dyDescent="0.25">
      <c r="A909" s="34" t="str">
        <f>'Stakeholders Contact Details'!E688</f>
        <v>Major Security Services Pty Ltd</v>
      </c>
      <c r="B909" s="36" t="s">
        <v>287</v>
      </c>
      <c r="C909" s="36">
        <f>'Stakeholders Contact Details'!H688</f>
        <v>0</v>
      </c>
      <c r="D909" s="36"/>
      <c r="E909" s="74" t="str">
        <f>'Stakeholders Contact Details'!J688</f>
        <v>Tas</v>
      </c>
      <c r="F909" s="36" t="str">
        <f>'Stakeholders Contact Details'!K688</f>
        <v>Informed</v>
      </c>
    </row>
    <row r="910" spans="1:6" x14ac:dyDescent="0.25">
      <c r="A910" s="35" t="str">
        <f>'Stakeholders Contact Details'!E1044</f>
        <v>Major Training</v>
      </c>
      <c r="B910" s="37" t="str">
        <f>'Stakeholders Contact Details'!G1044</f>
        <v>RTO</v>
      </c>
      <c r="C910" s="37">
        <f>'Stakeholders Contact Details'!H1044</f>
        <v>0</v>
      </c>
      <c r="D910" s="37"/>
      <c r="E910" s="73" t="s">
        <v>208</v>
      </c>
      <c r="F910" s="37" t="str">
        <f>'Stakeholders Contact Details'!K1044</f>
        <v>Informed</v>
      </c>
    </row>
    <row r="911" spans="1:6" x14ac:dyDescent="0.25">
      <c r="A911" s="34" t="str">
        <f>'Stakeholders Contact Details'!E1484</f>
        <v>Make Work Safe (MWS) Pty Ltd</v>
      </c>
      <c r="B911" s="36" t="s">
        <v>287</v>
      </c>
      <c r="C911" s="36">
        <f>'Stakeholders Contact Details'!H1484</f>
        <v>0</v>
      </c>
      <c r="D911" s="36"/>
      <c r="E911" s="74" t="s">
        <v>208</v>
      </c>
      <c r="F911" s="36" t="str">
        <f>'Stakeholders Contact Details'!K1484</f>
        <v>Informed</v>
      </c>
    </row>
    <row r="912" spans="1:6" x14ac:dyDescent="0.25">
      <c r="A912" s="35" t="str">
        <f>'Stakeholders Contact Details'!E1478</f>
        <v>Malcolm Ross Rook</v>
      </c>
      <c r="B912" s="37" t="s">
        <v>287</v>
      </c>
      <c r="C912" s="37">
        <f>'Stakeholders Contact Details'!H1478</f>
        <v>0</v>
      </c>
      <c r="D912" s="37"/>
      <c r="E912" s="73" t="s">
        <v>208</v>
      </c>
      <c r="F912" s="37" t="str">
        <f>'Stakeholders Contact Details'!K1478</f>
        <v>Informed</v>
      </c>
    </row>
    <row r="913" spans="1:6" x14ac:dyDescent="0.25">
      <c r="A913" s="34" t="str">
        <f>'Stakeholders Contact Details'!E1915</f>
        <v>Manchester Roofing Australia Pty Ltd</v>
      </c>
      <c r="B913" s="36" t="str">
        <f>'Stakeholders Contact Details'!G1915</f>
        <v>Employers</v>
      </c>
      <c r="C913" s="36">
        <f>'Stakeholders Contact Details'!H1915</f>
        <v>0</v>
      </c>
      <c r="D913" s="36"/>
      <c r="E913" s="74" t="s">
        <v>208</v>
      </c>
      <c r="F913" s="36" t="str">
        <f>'Stakeholders Contact Details'!K1915</f>
        <v>Informed</v>
      </c>
    </row>
    <row r="914" spans="1:6" x14ac:dyDescent="0.25">
      <c r="A914" s="35" t="str">
        <f>'Stakeholders Contact Details'!E968</f>
        <v>Mandurah Safety and Training Services Pty Ltd</v>
      </c>
      <c r="B914" s="37" t="str">
        <f>'Stakeholders Contact Details'!G968</f>
        <v>RTO</v>
      </c>
      <c r="C914" s="37">
        <f>'Stakeholders Contact Details'!H968</f>
        <v>0</v>
      </c>
      <c r="D914" s="37"/>
      <c r="E914" s="73" t="s">
        <v>128</v>
      </c>
      <c r="F914" s="37" t="str">
        <f>'Stakeholders Contact Details'!K968</f>
        <v>Informed</v>
      </c>
    </row>
    <row r="915" spans="1:6" x14ac:dyDescent="0.25">
      <c r="A915" s="34" t="str">
        <f>'Stakeholders Contact Details'!E1344</f>
        <v>Manigram Pty Ltd</v>
      </c>
      <c r="B915" s="36" t="s">
        <v>602</v>
      </c>
      <c r="C915" s="36">
        <f>'Stakeholders Contact Details'!H1344</f>
        <v>0</v>
      </c>
      <c r="D915" s="36"/>
      <c r="E915" s="74" t="s">
        <v>208</v>
      </c>
      <c r="F915" s="36" t="str">
        <f>'Stakeholders Contact Details'!K1344</f>
        <v>Informed</v>
      </c>
    </row>
    <row r="916" spans="1:6" x14ac:dyDescent="0.25">
      <c r="A916" s="35" t="str">
        <f>'Stakeholders Contact Details'!E1329</f>
        <v>MANTRA ACADEMY PTY LTD</v>
      </c>
      <c r="B916" s="37" t="s">
        <v>17</v>
      </c>
      <c r="C916" s="37">
        <f>'Stakeholders Contact Details'!H1329</f>
        <v>0</v>
      </c>
      <c r="D916" s="37"/>
      <c r="E916" s="73" t="s">
        <v>208</v>
      </c>
      <c r="F916" s="37" t="str">
        <f>'Stakeholders Contact Details'!K1329</f>
        <v>Informed</v>
      </c>
    </row>
    <row r="917" spans="1:6" x14ac:dyDescent="0.25">
      <c r="A917" s="34" t="str">
        <f>'Stakeholders Contact Details'!E1739</f>
        <v>Mapei</v>
      </c>
      <c r="B917" s="36" t="s">
        <v>602</v>
      </c>
      <c r="C917" s="36">
        <f>'Stakeholders Contact Details'!H1739</f>
        <v>0</v>
      </c>
      <c r="D917" s="36"/>
      <c r="E917" s="74" t="s">
        <v>208</v>
      </c>
      <c r="F917" s="36" t="str">
        <f>'Stakeholders Contact Details'!K1739</f>
        <v>Informed</v>
      </c>
    </row>
    <row r="918" spans="1:6" x14ac:dyDescent="0.25">
      <c r="A918" s="35" t="str">
        <f>'Stakeholders Contact Details'!E291</f>
        <v>Mapoon Aboriginal Shire Council</v>
      </c>
      <c r="B918" s="37" t="str">
        <f>'Stakeholders Contact Details'!G291</f>
        <v>Government</v>
      </c>
      <c r="C918" s="37">
        <f>'Stakeholders Contact Details'!H291</f>
        <v>0</v>
      </c>
      <c r="D918" s="37" t="s">
        <v>5067</v>
      </c>
      <c r="E918" s="73" t="str">
        <f>'Stakeholders Contact Details'!J291</f>
        <v>Qld</v>
      </c>
      <c r="F918" s="37" t="str">
        <f>'Stakeholders Contact Details'!K291</f>
        <v>Informed</v>
      </c>
    </row>
    <row r="919" spans="1:6" x14ac:dyDescent="0.25">
      <c r="A919" s="34" t="str">
        <f>'Stakeholders Contact Details'!E292</f>
        <v>Maranoa Regional Council</v>
      </c>
      <c r="B919" s="36" t="str">
        <f>'Stakeholders Contact Details'!G292</f>
        <v>Government</v>
      </c>
      <c r="C919" s="36">
        <f>'Stakeholders Contact Details'!H292</f>
        <v>0</v>
      </c>
      <c r="D919" s="36" t="s">
        <v>5067</v>
      </c>
      <c r="E919" s="74" t="str">
        <f>'Stakeholders Contact Details'!J292</f>
        <v>Qld</v>
      </c>
      <c r="F919" s="36" t="str">
        <f>'Stakeholders Contact Details'!K292</f>
        <v>Informed</v>
      </c>
    </row>
    <row r="920" spans="1:6" x14ac:dyDescent="0.25">
      <c r="A920" s="35" t="str">
        <f>'Stakeholders Contact Details'!E293</f>
        <v>Mareeba Shire Council</v>
      </c>
      <c r="B920" s="37" t="str">
        <f>'Stakeholders Contact Details'!G293</f>
        <v>Government</v>
      </c>
      <c r="C920" s="37">
        <f>'Stakeholders Contact Details'!H293</f>
        <v>0</v>
      </c>
      <c r="D920" s="37" t="s">
        <v>5067</v>
      </c>
      <c r="E920" s="73" t="str">
        <f>'Stakeholders Contact Details'!J293</f>
        <v>Qld</v>
      </c>
      <c r="F920" s="37" t="str">
        <f>'Stakeholders Contact Details'!K293</f>
        <v>Informed</v>
      </c>
    </row>
    <row r="921" spans="1:6" x14ac:dyDescent="0.25">
      <c r="A921" s="34" t="str">
        <f>'Stakeholders Contact Details'!E1767</f>
        <v>Mark Fletcher Solid Plaster &amp; Texture Coatings PTY LTD</v>
      </c>
      <c r="B921" s="36" t="s">
        <v>287</v>
      </c>
      <c r="C921" s="36">
        <f>'Stakeholders Contact Details'!H1767</f>
        <v>0</v>
      </c>
      <c r="D921" s="36"/>
      <c r="E921" s="74" t="s">
        <v>208</v>
      </c>
      <c r="F921" s="36" t="str">
        <f>'Stakeholders Contact Details'!K1767</f>
        <v>Informed</v>
      </c>
    </row>
    <row r="922" spans="1:6" x14ac:dyDescent="0.25">
      <c r="A922" s="35" t="str">
        <f>'Stakeholders Contact Details'!E1506</f>
        <v>Markey Holdings Pty Ltd</v>
      </c>
      <c r="B922" s="37" t="s">
        <v>287</v>
      </c>
      <c r="C922" s="37">
        <f>'Stakeholders Contact Details'!H1506</f>
        <v>0</v>
      </c>
      <c r="D922" s="37"/>
      <c r="E922" s="73" t="s">
        <v>208</v>
      </c>
      <c r="F922" s="37" t="str">
        <f>'Stakeholders Contact Details'!K1506</f>
        <v>Informed</v>
      </c>
    </row>
    <row r="923" spans="1:6" x14ac:dyDescent="0.25">
      <c r="A923" s="34" t="str">
        <f>'Stakeholders Contact Details'!E1157</f>
        <v>Maroochydore State High School</v>
      </c>
      <c r="B923" s="36" t="s">
        <v>17</v>
      </c>
      <c r="C923" s="36">
        <f>'Stakeholders Contact Details'!H1157</f>
        <v>0</v>
      </c>
      <c r="D923" s="36"/>
      <c r="E923" s="74" t="s">
        <v>129</v>
      </c>
      <c r="F923" s="36" t="str">
        <f>'Stakeholders Contact Details'!K1157</f>
        <v>Informed</v>
      </c>
    </row>
    <row r="924" spans="1:6" x14ac:dyDescent="0.25">
      <c r="A924" s="35" t="str">
        <f>'Stakeholders Contact Details'!E815</f>
        <v>Martyr Training Services Pty Ltd</v>
      </c>
      <c r="B924" s="37" t="str">
        <f>'Stakeholders Contact Details'!G815</f>
        <v>RTO</v>
      </c>
      <c r="C924" s="37">
        <f>'Stakeholders Contact Details'!H815</f>
        <v>0</v>
      </c>
      <c r="D924" s="37"/>
      <c r="E924" s="73" t="s">
        <v>129</v>
      </c>
      <c r="F924" s="37" t="str">
        <f>'Stakeholders Contact Details'!K815</f>
        <v>Informed</v>
      </c>
    </row>
    <row r="925" spans="1:6" x14ac:dyDescent="0.25">
      <c r="A925" s="34" t="str">
        <f>'Stakeholders Contact Details'!E581</f>
        <v>Maryborough Christian Education Foundation Ltd</v>
      </c>
      <c r="B925" s="36" t="s">
        <v>17</v>
      </c>
      <c r="C925" s="36">
        <f>'Stakeholders Contact Details'!H581</f>
        <v>0</v>
      </c>
      <c r="D925" s="36"/>
      <c r="E925" s="74" t="str">
        <f>'Stakeholders Contact Details'!J581</f>
        <v>Qld</v>
      </c>
      <c r="F925" s="36" t="str">
        <f>'Stakeholders Contact Details'!K581</f>
        <v>Informed</v>
      </c>
    </row>
    <row r="926" spans="1:6" x14ac:dyDescent="0.25">
      <c r="A926" s="35" t="str">
        <f>'Stakeholders Contact Details'!E1138</f>
        <v>Maryborough State High School</v>
      </c>
      <c r="B926" s="37" t="s">
        <v>17</v>
      </c>
      <c r="C926" s="37">
        <f>'Stakeholders Contact Details'!H1138</f>
        <v>0</v>
      </c>
      <c r="D926" s="37"/>
      <c r="E926" s="73" t="s">
        <v>129</v>
      </c>
      <c r="F926" s="37" t="str">
        <f>'Stakeholders Contact Details'!K1138</f>
        <v>Informed</v>
      </c>
    </row>
    <row r="927" spans="1:6" x14ac:dyDescent="0.25">
      <c r="A927" s="34" t="str">
        <f>'Stakeholders Contact Details'!E1711</f>
        <v>Mas National</v>
      </c>
      <c r="B927" s="36" t="s">
        <v>602</v>
      </c>
      <c r="C927" s="36">
        <f>'Stakeholders Contact Details'!H1711</f>
        <v>0</v>
      </c>
      <c r="D927" s="36"/>
      <c r="E927" s="74" t="s">
        <v>208</v>
      </c>
      <c r="F927" s="36" t="str">
        <f>'Stakeholders Contact Details'!K1711</f>
        <v>Informed</v>
      </c>
    </row>
    <row r="928" spans="1:6" x14ac:dyDescent="0.25">
      <c r="A928" s="35" t="str">
        <f>'Stakeholders Contact Details'!E1201</f>
        <v>MASIMO HOLDINGS PTY LIMITED</v>
      </c>
      <c r="B928" s="37" t="s">
        <v>602</v>
      </c>
      <c r="C928" s="37">
        <f>'Stakeholders Contact Details'!H1201</f>
        <v>0</v>
      </c>
      <c r="D928" s="37"/>
      <c r="E928" s="73" t="s">
        <v>208</v>
      </c>
      <c r="F928" s="37" t="str">
        <f>'Stakeholders Contact Details'!K1201</f>
        <v>Informed</v>
      </c>
    </row>
    <row r="929" spans="1:6" x14ac:dyDescent="0.25">
      <c r="A929" s="34" t="str">
        <f>'Stakeholders Contact Details'!E385</f>
        <v>Mass Products</v>
      </c>
      <c r="B929" s="36" t="s">
        <v>602</v>
      </c>
      <c r="C929" s="36">
        <f>'Stakeholders Contact Details'!H385</f>
        <v>0</v>
      </c>
      <c r="D929" s="36"/>
      <c r="E929" s="74" t="s">
        <v>208</v>
      </c>
      <c r="F929" s="36" t="str">
        <f>'Stakeholders Contact Details'!K385</f>
        <v>Informed</v>
      </c>
    </row>
    <row r="930" spans="1:6" x14ac:dyDescent="0.25">
      <c r="A930" s="35" t="str">
        <f>'Stakeholders Contact Details'!E42</f>
        <v>Master Builders Association of New South Wales Pty Ltd</v>
      </c>
      <c r="B930" s="37" t="s">
        <v>137</v>
      </c>
      <c r="C930" s="37">
        <f>'Stakeholders Contact Details'!H42</f>
        <v>0</v>
      </c>
      <c r="D930" s="37"/>
      <c r="E930" s="73" t="str">
        <f>'Stakeholders Contact Details'!J42</f>
        <v>NSW</v>
      </c>
      <c r="F930" s="37" t="str">
        <f>'Stakeholders Contact Details'!K42</f>
        <v>Informed</v>
      </c>
    </row>
    <row r="931" spans="1:6" x14ac:dyDescent="0.25">
      <c r="A931" s="34" t="str">
        <f>'Stakeholders Contact Details'!E1260</f>
        <v>Master Builders Association of Victoria, The</v>
      </c>
      <c r="B931" s="36" t="s">
        <v>137</v>
      </c>
      <c r="C931" s="36">
        <f>'Stakeholders Contact Details'!H1260</f>
        <v>0</v>
      </c>
      <c r="D931" s="36"/>
      <c r="E931" s="74" t="s">
        <v>195</v>
      </c>
      <c r="F931" s="36" t="str">
        <f>'Stakeholders Contact Details'!K1260</f>
        <v>Informed</v>
      </c>
    </row>
    <row r="932" spans="1:6" x14ac:dyDescent="0.25">
      <c r="A932" s="35" t="str">
        <f>'Stakeholders Contact Details'!E1509</f>
        <v>Master Builders' Association of WA</v>
      </c>
      <c r="B932" s="37" t="s">
        <v>137</v>
      </c>
      <c r="C932" s="37">
        <f>'Stakeholders Contact Details'!H1509</f>
        <v>0</v>
      </c>
      <c r="D932" s="37"/>
      <c r="E932" s="73" t="s">
        <v>128</v>
      </c>
      <c r="F932" s="37" t="str">
        <f>'Stakeholders Contact Details'!K1509</f>
        <v>Informed</v>
      </c>
    </row>
    <row r="933" spans="1:6" x14ac:dyDescent="0.25">
      <c r="A933" s="34" t="str">
        <f>'Stakeholders Contact Details'!E1656</f>
        <v>Master Builders Australia</v>
      </c>
      <c r="B933" s="36" t="s">
        <v>137</v>
      </c>
      <c r="C933" s="36">
        <f>'Stakeholders Contact Details'!H1656</f>
        <v>0</v>
      </c>
      <c r="D933" s="36"/>
      <c r="E933" s="74" t="s">
        <v>208</v>
      </c>
      <c r="F933" s="36" t="str">
        <f>'Stakeholders Contact Details'!K1656</f>
        <v>Informed</v>
      </c>
    </row>
    <row r="934" spans="1:6" x14ac:dyDescent="0.25">
      <c r="A934" s="35" t="str">
        <f>'Stakeholders Contact Details'!E97</f>
        <v>Master Builders QLD</v>
      </c>
      <c r="B934" s="37" t="str">
        <f>'Stakeholders Contact Details'!G97</f>
        <v>Peak Body</v>
      </c>
      <c r="C934" s="37">
        <f>'Stakeholders Contact Details'!H97</f>
        <v>0</v>
      </c>
      <c r="D934" s="37"/>
      <c r="E934" s="73" t="str">
        <f>'Stakeholders Contact Details'!J97</f>
        <v>Qld</v>
      </c>
      <c r="F934" s="37" t="str">
        <f>'Stakeholders Contact Details'!K97</f>
        <v>Engaged</v>
      </c>
    </row>
    <row r="935" spans="1:6" x14ac:dyDescent="0.25">
      <c r="A935" s="34" t="str">
        <f>'Stakeholders Contact Details'!E845</f>
        <v>Master Mechanics Training Pty Ltd</v>
      </c>
      <c r="B935" s="36" t="str">
        <f>'Stakeholders Contact Details'!G845</f>
        <v>RTO</v>
      </c>
      <c r="C935" s="36">
        <f>'Stakeholders Contact Details'!H845</f>
        <v>0</v>
      </c>
      <c r="D935" s="36"/>
      <c r="E935" s="74" t="s">
        <v>208</v>
      </c>
      <c r="F935" s="36" t="str">
        <f>'Stakeholders Contact Details'!K845</f>
        <v>Informed</v>
      </c>
    </row>
    <row r="936" spans="1:6" x14ac:dyDescent="0.25">
      <c r="A936" s="35" t="str">
        <f>'Stakeholders Contact Details'!E1129</f>
        <v>Master Painters Decorators &amp; Signwriters' Association of Queensland Union of Employers</v>
      </c>
      <c r="B936" s="37" t="s">
        <v>287</v>
      </c>
      <c r="C936" s="37">
        <f>'Stakeholders Contact Details'!H1129</f>
        <v>0</v>
      </c>
      <c r="D936" s="37"/>
      <c r="E936" s="73" t="s">
        <v>129</v>
      </c>
      <c r="F936" s="37" t="str">
        <f>'Stakeholders Contact Details'!K1129</f>
        <v>Informed</v>
      </c>
    </row>
    <row r="937" spans="1:6" x14ac:dyDescent="0.25">
      <c r="A937" s="34" t="str">
        <f>'Stakeholders Contact Details'!E678</f>
        <v>Master Plumbers &amp; Mechanical Contractors Association of NSW</v>
      </c>
      <c r="B937" s="36" t="s">
        <v>287</v>
      </c>
      <c r="C937" s="36">
        <f>'Stakeholders Contact Details'!H678</f>
        <v>0</v>
      </c>
      <c r="D937" s="36"/>
      <c r="E937" s="74" t="str">
        <f>'Stakeholders Contact Details'!J678</f>
        <v>NSW</v>
      </c>
      <c r="F937" s="36" t="str">
        <f>'Stakeholders Contact Details'!K678</f>
        <v>Informed</v>
      </c>
    </row>
    <row r="938" spans="1:6" x14ac:dyDescent="0.25">
      <c r="A938" s="35" t="str">
        <f>'Stakeholders Contact Details'!E1896</f>
        <v>Master Plumbers ACT</v>
      </c>
      <c r="B938" s="37" t="s">
        <v>287</v>
      </c>
      <c r="C938" s="37">
        <f>'Stakeholders Contact Details'!H1896</f>
        <v>0</v>
      </c>
      <c r="D938" s="37"/>
      <c r="E938" s="73" t="s">
        <v>127</v>
      </c>
      <c r="F938" s="37" t="str">
        <f>'Stakeholders Contact Details'!K1896</f>
        <v>Informed</v>
      </c>
    </row>
    <row r="939" spans="1:6" x14ac:dyDescent="0.25">
      <c r="A939" s="34" t="str">
        <f>'Stakeholders Contact Details'!E679</f>
        <v>Master Plumbers Association of NSW</v>
      </c>
      <c r="B939" s="36" t="s">
        <v>287</v>
      </c>
      <c r="C939" s="36">
        <f>'Stakeholders Contact Details'!H679</f>
        <v>0</v>
      </c>
      <c r="D939" s="36"/>
      <c r="E939" s="74" t="str">
        <f>'Stakeholders Contact Details'!J679</f>
        <v>NSW</v>
      </c>
      <c r="F939" s="36" t="str">
        <f>'Stakeholders Contact Details'!K679</f>
        <v>Informed</v>
      </c>
    </row>
    <row r="940" spans="1:6" x14ac:dyDescent="0.25">
      <c r="A940" s="35" t="str">
        <f>'Stakeholders Contact Details'!E99</f>
        <v>Master Plumbers Association QLD</v>
      </c>
      <c r="B940" s="37" t="s">
        <v>287</v>
      </c>
      <c r="C940" s="37" t="str">
        <f>'Stakeholders Contact Details'!H99</f>
        <v>SMP 04-24 Tech Committee
HT 09-24 Tech Committee</v>
      </c>
      <c r="D940" s="37"/>
      <c r="E940" s="73" t="str">
        <f>'Stakeholders Contact Details'!J99</f>
        <v>Qld</v>
      </c>
      <c r="F940" s="37" t="str">
        <f>'Stakeholders Contact Details'!K99</f>
        <v>Informed</v>
      </c>
    </row>
    <row r="941" spans="1:6" x14ac:dyDescent="0.25">
      <c r="A941" s="34" t="str">
        <f>'Stakeholders Contact Details'!E1665</f>
        <v>Master Plumbers Association Queensland (MPAQ)</v>
      </c>
      <c r="B941" s="36" t="s">
        <v>287</v>
      </c>
      <c r="C941" s="36">
        <f>'Stakeholders Contact Details'!H1665</f>
        <v>0</v>
      </c>
      <c r="D941" s="36"/>
      <c r="E941" s="74" t="s">
        <v>129</v>
      </c>
      <c r="F941" s="36" t="str">
        <f>'Stakeholders Contact Details'!K1665</f>
        <v>Informed</v>
      </c>
    </row>
    <row r="942" spans="1:6" x14ac:dyDescent="0.25">
      <c r="A942" s="35" t="str">
        <f>'Stakeholders Contact Details'!E1673</f>
        <v>MasterBuilt Homes</v>
      </c>
      <c r="B942" s="37" t="s">
        <v>287</v>
      </c>
      <c r="C942" s="37">
        <f>'Stakeholders Contact Details'!H1673</f>
        <v>0</v>
      </c>
      <c r="D942" s="37"/>
      <c r="E942" s="73" t="s">
        <v>208</v>
      </c>
      <c r="F942" s="37" t="str">
        <f>'Stakeholders Contact Details'!K1673</f>
        <v>Informed</v>
      </c>
    </row>
    <row r="943" spans="1:6" x14ac:dyDescent="0.25">
      <c r="A943" s="34" t="str">
        <f>'Stakeholders Contact Details'!E1970</f>
        <v>MATES Aust Ltd</v>
      </c>
      <c r="B943" s="36" t="s">
        <v>602</v>
      </c>
      <c r="C943" s="36">
        <f>'Stakeholders Contact Details'!H1970</f>
        <v>0</v>
      </c>
      <c r="D943" s="36"/>
      <c r="E943" s="74" t="s">
        <v>208</v>
      </c>
      <c r="F943" s="36" t="str">
        <f>'Stakeholders Contact Details'!K1970</f>
        <v>Informed</v>
      </c>
    </row>
    <row r="944" spans="1:6" x14ac:dyDescent="0.25">
      <c r="A944" s="35" t="str">
        <f>'Stakeholders Contact Details'!E1366</f>
        <v>Maturana Enterprises Pty Ltd</v>
      </c>
      <c r="B944" s="37" t="s">
        <v>602</v>
      </c>
      <c r="C944" s="37">
        <f>'Stakeholders Contact Details'!H1366</f>
        <v>0</v>
      </c>
      <c r="D944" s="37"/>
      <c r="E944" s="73" t="s">
        <v>208</v>
      </c>
      <c r="F944" s="37" t="str">
        <f>'Stakeholders Contact Details'!K1366</f>
        <v>Informed</v>
      </c>
    </row>
    <row r="945" spans="1:6" x14ac:dyDescent="0.25">
      <c r="A945" s="34" t="str">
        <f>'Stakeholders Contact Details'!E1328</f>
        <v>MAWTA PTY LTD</v>
      </c>
      <c r="B945" s="36" t="s">
        <v>602</v>
      </c>
      <c r="C945" s="36">
        <f>'Stakeholders Contact Details'!H1328</f>
        <v>0</v>
      </c>
      <c r="D945" s="36"/>
      <c r="E945" s="74" t="s">
        <v>208</v>
      </c>
      <c r="F945" s="36" t="str">
        <f>'Stakeholders Contact Details'!K1328</f>
        <v>Informed</v>
      </c>
    </row>
    <row r="946" spans="1:6" x14ac:dyDescent="0.25">
      <c r="A946" s="35" t="str">
        <f>'Stakeholders Contact Details'!E892</f>
        <v>Maxwell Training Pty Ltd</v>
      </c>
      <c r="B946" s="37" t="str">
        <f>'Stakeholders Contact Details'!G892</f>
        <v>RTO</v>
      </c>
      <c r="C946" s="37">
        <f>'Stakeholders Contact Details'!H892</f>
        <v>0</v>
      </c>
      <c r="D946" s="37"/>
      <c r="E946" s="73" t="s">
        <v>208</v>
      </c>
      <c r="F946" s="37" t="str">
        <f>'Stakeholders Contact Details'!K892</f>
        <v>Informed</v>
      </c>
    </row>
    <row r="947" spans="1:6" x14ac:dyDescent="0.25">
      <c r="A947" s="34" t="str">
        <f>'Stakeholders Contact Details'!E580</f>
        <v>MAXX INTERNATIONAL PTY. LTD.</v>
      </c>
      <c r="B947" s="36" t="s">
        <v>17</v>
      </c>
      <c r="C947" s="36">
        <f>'Stakeholders Contact Details'!H580</f>
        <v>0</v>
      </c>
      <c r="D947" s="36"/>
      <c r="E947" s="74" t="str">
        <f>'Stakeholders Contact Details'!J580</f>
        <v>Qld</v>
      </c>
      <c r="F947" s="36" t="str">
        <f>'Stakeholders Contact Details'!K580</f>
        <v>Informed</v>
      </c>
    </row>
    <row r="948" spans="1:6" x14ac:dyDescent="0.25">
      <c r="A948" s="35" t="str">
        <f>'Stakeholders Contact Details'!E386</f>
        <v>Maywald Consulting</v>
      </c>
      <c r="B948" s="37" t="str">
        <f>'Stakeholders Contact Details'!G386</f>
        <v>Employers</v>
      </c>
      <c r="C948" s="37">
        <f>'Stakeholders Contact Details'!H386</f>
        <v>0</v>
      </c>
      <c r="D948" s="37"/>
      <c r="E948" s="73" t="s">
        <v>208</v>
      </c>
      <c r="F948" s="37" t="str">
        <f>'Stakeholders Contact Details'!K386</f>
        <v>Informed</v>
      </c>
    </row>
    <row r="949" spans="1:6" x14ac:dyDescent="0.25">
      <c r="A949" s="34" t="str">
        <f>'Stakeholders Contact Details'!E1949</f>
        <v>Mazzei Group</v>
      </c>
      <c r="B949" s="36" t="str">
        <f>'Stakeholders Contact Details'!G1949</f>
        <v>RTO</v>
      </c>
      <c r="C949" s="36">
        <f>'Stakeholders Contact Details'!H1949</f>
        <v>0</v>
      </c>
      <c r="D949" s="36"/>
      <c r="E949" s="74" t="s">
        <v>208</v>
      </c>
      <c r="F949" s="36" t="str">
        <f>'Stakeholders Contact Details'!K1949</f>
        <v>Informed</v>
      </c>
    </row>
    <row r="950" spans="1:6" x14ac:dyDescent="0.25">
      <c r="A950" s="35" t="str">
        <f>'Stakeholders Contact Details'!E1483</f>
        <v>MBC Future Solutions Pty. Ltd.</v>
      </c>
      <c r="B950" s="37" t="s">
        <v>602</v>
      </c>
      <c r="C950" s="37">
        <f>'Stakeholders Contact Details'!H1483</f>
        <v>0</v>
      </c>
      <c r="D950" s="37"/>
      <c r="E950" s="73" t="s">
        <v>208</v>
      </c>
      <c r="F950" s="37" t="str">
        <f>'Stakeholders Contact Details'!K1483</f>
        <v>Informed</v>
      </c>
    </row>
    <row r="951" spans="1:6" x14ac:dyDescent="0.25">
      <c r="A951" s="34" t="str">
        <f>'Stakeholders Contact Details'!E387</f>
        <v>MBS Water Services</v>
      </c>
      <c r="B951" s="36" t="str">
        <f>'Stakeholders Contact Details'!G387</f>
        <v>Government</v>
      </c>
      <c r="C951" s="36">
        <f>'Stakeholders Contact Details'!H387</f>
        <v>0</v>
      </c>
      <c r="D951" s="36" t="s">
        <v>5067</v>
      </c>
      <c r="E951" s="74" t="s">
        <v>208</v>
      </c>
      <c r="F951" s="36" t="str">
        <f>'Stakeholders Contact Details'!K387</f>
        <v>Informed</v>
      </c>
    </row>
    <row r="952" spans="1:6" x14ac:dyDescent="0.25">
      <c r="A952" s="35" t="str">
        <f>'Stakeholders Contact Details'!E1870</f>
        <v>McConnell Dowell Constructors Aust Pty Ltd</v>
      </c>
      <c r="B952" s="37" t="str">
        <f>'Stakeholders Contact Details'!G1870</f>
        <v>Employers</v>
      </c>
      <c r="C952" s="37">
        <f>'Stakeholders Contact Details'!H1870</f>
        <v>0</v>
      </c>
      <c r="D952" s="37"/>
      <c r="E952" s="73" t="s">
        <v>208</v>
      </c>
      <c r="F952" s="37" t="str">
        <f>'Stakeholders Contact Details'!K1870</f>
        <v>Informed</v>
      </c>
    </row>
    <row r="953" spans="1:6" x14ac:dyDescent="0.25">
      <c r="A953" s="34" t="str">
        <f>'Stakeholders Contact Details'!E1551</f>
        <v>McEvoy &amp; Doust Pty Ltd</v>
      </c>
      <c r="B953" s="36" t="s">
        <v>287</v>
      </c>
      <c r="C953" s="36">
        <f>'Stakeholders Contact Details'!H1551</f>
        <v>0</v>
      </c>
      <c r="D953" s="36"/>
      <c r="E953" s="74" t="s">
        <v>208</v>
      </c>
      <c r="F953" s="36" t="str">
        <f>'Stakeholders Contact Details'!K1551</f>
        <v>Informed</v>
      </c>
    </row>
    <row r="954" spans="1:6" x14ac:dyDescent="0.25">
      <c r="A954" s="35" t="str">
        <f>'Stakeholders Contact Details'!E1670</f>
        <v>McHugh Steel</v>
      </c>
      <c r="B954" s="37" t="s">
        <v>287</v>
      </c>
      <c r="C954" s="37">
        <f>'Stakeholders Contact Details'!H1670</f>
        <v>0</v>
      </c>
      <c r="D954" s="37"/>
      <c r="E954" s="73" t="s">
        <v>208</v>
      </c>
      <c r="F954" s="37" t="str">
        <f>'Stakeholders Contact Details'!K1670</f>
        <v>Informed</v>
      </c>
    </row>
    <row r="955" spans="1:6" x14ac:dyDescent="0.25">
      <c r="A955" s="34" t="str">
        <f>'Stakeholders Contact Details'!E1719</f>
        <v>Mcilwain</v>
      </c>
      <c r="B955" s="36" t="s">
        <v>287</v>
      </c>
      <c r="C955" s="36">
        <f>'Stakeholders Contact Details'!H1719</f>
        <v>0</v>
      </c>
      <c r="D955" s="36"/>
      <c r="E955" s="74" t="s">
        <v>208</v>
      </c>
      <c r="F955" s="36" t="str">
        <f>'Stakeholders Contact Details'!K1719</f>
        <v>Informed</v>
      </c>
    </row>
    <row r="956" spans="1:6" x14ac:dyDescent="0.25">
      <c r="A956" s="35" t="str">
        <f>'Stakeholders Contact Details'!E1666</f>
        <v>McNab Constructions</v>
      </c>
      <c r="B956" s="37" t="s">
        <v>287</v>
      </c>
      <c r="C956" s="37">
        <f>'Stakeholders Contact Details'!H1666</f>
        <v>0</v>
      </c>
      <c r="D956" s="37"/>
      <c r="E956" s="73" t="s">
        <v>208</v>
      </c>
      <c r="F956" s="37" t="str">
        <f>'Stakeholders Contact Details'!K1666</f>
        <v>Informed</v>
      </c>
    </row>
    <row r="957" spans="1:6" x14ac:dyDescent="0.25">
      <c r="A957" s="34" t="str">
        <f>'Stakeholders Contact Details'!E820</f>
        <v>Mears Construction and Training Pty Ltd</v>
      </c>
      <c r="B957" s="36" t="str">
        <f>'Stakeholders Contact Details'!G820</f>
        <v>RTO</v>
      </c>
      <c r="C957" s="36">
        <f>'Stakeholders Contact Details'!H820</f>
        <v>0</v>
      </c>
      <c r="D957" s="36"/>
      <c r="E957" s="74" t="s">
        <v>129</v>
      </c>
      <c r="F957" s="36" t="str">
        <f>'Stakeholders Contact Details'!K820</f>
        <v>Informed</v>
      </c>
    </row>
    <row r="958" spans="1:6" x14ac:dyDescent="0.25">
      <c r="A958" s="35" t="str">
        <f>'Stakeholders Contact Details'!E1707</f>
        <v>MEGT Australia</v>
      </c>
      <c r="B958" s="37" t="s">
        <v>602</v>
      </c>
      <c r="C958" s="37">
        <f>'Stakeholders Contact Details'!H1707</f>
        <v>0</v>
      </c>
      <c r="D958" s="37"/>
      <c r="E958" s="73" t="s">
        <v>208</v>
      </c>
      <c r="F958" s="37" t="str">
        <f>'Stakeholders Contact Details'!K1707</f>
        <v>Informed</v>
      </c>
    </row>
    <row r="959" spans="1:6" x14ac:dyDescent="0.25">
      <c r="A959" s="34" t="str">
        <f>'Stakeholders Contact Details'!E1104</f>
        <v>Melbourne Archdiocese Catholic Schools Ltd</v>
      </c>
      <c r="B959" s="36" t="str">
        <f>'Stakeholders Contact Details'!G1104</f>
        <v>RTO</v>
      </c>
      <c r="C959" s="36">
        <f>'Stakeholders Contact Details'!H1104</f>
        <v>0</v>
      </c>
      <c r="D959" s="36"/>
      <c r="E959" s="74" t="s">
        <v>195</v>
      </c>
      <c r="F959" s="36" t="str">
        <f>'Stakeholders Contact Details'!K1104</f>
        <v>Informed</v>
      </c>
    </row>
    <row r="960" spans="1:6" x14ac:dyDescent="0.25">
      <c r="A960" s="35" t="str">
        <f>'Stakeholders Contact Details'!E1183</f>
        <v>Melbourne Polytechnic</v>
      </c>
      <c r="B960" s="37" t="s">
        <v>17</v>
      </c>
      <c r="C960" s="37">
        <f>'Stakeholders Contact Details'!H1183</f>
        <v>0</v>
      </c>
      <c r="D960" s="37"/>
      <c r="E960" s="73" t="s">
        <v>195</v>
      </c>
      <c r="F960" s="37" t="str">
        <f>'Stakeholders Contact Details'!K1183</f>
        <v>Informed</v>
      </c>
    </row>
    <row r="961" spans="1:6" x14ac:dyDescent="0.25">
      <c r="A961" s="34" t="str">
        <f>'Stakeholders Contact Details'!E929</f>
        <v>Melbourne Training College Pty Ltd</v>
      </c>
      <c r="B961" s="36" t="str">
        <f>'Stakeholders Contact Details'!G929</f>
        <v>RTO</v>
      </c>
      <c r="C961" s="36">
        <f>'Stakeholders Contact Details'!H929</f>
        <v>0</v>
      </c>
      <c r="D961" s="36"/>
      <c r="E961" s="74" t="s">
        <v>195</v>
      </c>
      <c r="F961" s="36" t="str">
        <f>'Stakeholders Contact Details'!K929</f>
        <v>Informed</v>
      </c>
    </row>
    <row r="962" spans="1:6" x14ac:dyDescent="0.25">
      <c r="A962" s="35" t="str">
        <f>'Stakeholders Contact Details'!E388</f>
        <v>Melbourne Water Corporation</v>
      </c>
      <c r="B962" s="37" t="str">
        <f>'Stakeholders Contact Details'!G388</f>
        <v>Peak body</v>
      </c>
      <c r="C962" s="37">
        <f>'Stakeholders Contact Details'!H388</f>
        <v>0</v>
      </c>
      <c r="D962" s="37" t="s">
        <v>5067</v>
      </c>
      <c r="E962" s="73" t="str">
        <f>'Stakeholders Contact Details'!J388</f>
        <v>Vic</v>
      </c>
      <c r="F962" s="37" t="str">
        <f>'Stakeholders Contact Details'!K388</f>
        <v>Informed</v>
      </c>
    </row>
    <row r="963" spans="1:6" x14ac:dyDescent="0.25">
      <c r="A963" s="34" t="str">
        <f>'Stakeholders Contact Details'!E1109</f>
        <v>Mentor Human Resources Pty Ltd</v>
      </c>
      <c r="B963" s="36" t="s">
        <v>287</v>
      </c>
      <c r="C963" s="36">
        <f>'Stakeholders Contact Details'!H1109</f>
        <v>0</v>
      </c>
      <c r="D963" s="36"/>
      <c r="E963" s="74" t="s">
        <v>208</v>
      </c>
      <c r="F963" s="36" t="str">
        <f>'Stakeholders Contact Details'!K1109</f>
        <v>Informed</v>
      </c>
    </row>
    <row r="964" spans="1:6" x14ac:dyDescent="0.25">
      <c r="A964" s="35" t="str">
        <f>'Stakeholders Contact Details'!E934</f>
        <v>Meo Training Pty Ltd</v>
      </c>
      <c r="B964" s="37" t="str">
        <f>'Stakeholders Contact Details'!G934</f>
        <v>RTO</v>
      </c>
      <c r="C964" s="37">
        <f>'Stakeholders Contact Details'!H934</f>
        <v>0</v>
      </c>
      <c r="D964" s="37"/>
      <c r="E964" s="73" t="s">
        <v>208</v>
      </c>
      <c r="F964" s="37" t="str">
        <f>'Stakeholders Contact Details'!K934</f>
        <v>Informed</v>
      </c>
    </row>
    <row r="965" spans="1:6" x14ac:dyDescent="0.25">
      <c r="A965" s="34" t="str">
        <f>'Stakeholders Contact Details'!E1620</f>
        <v>Metro Excavations &amp; Plant Hire Pty Ltd</v>
      </c>
      <c r="B965" s="36" t="s">
        <v>287</v>
      </c>
      <c r="C965" s="36">
        <f>'Stakeholders Contact Details'!H1620</f>
        <v>0</v>
      </c>
      <c r="D965" s="36"/>
      <c r="E965" s="74" t="s">
        <v>208</v>
      </c>
      <c r="F965" s="36" t="str">
        <f>'Stakeholders Contact Details'!K1620</f>
        <v>Informed</v>
      </c>
    </row>
    <row r="966" spans="1:6" x14ac:dyDescent="0.25">
      <c r="A966" s="35" t="str">
        <f>'Stakeholders Contact Details'!E1283</f>
        <v>METRO TRAINS MELBOURNE PTY. LTD.</v>
      </c>
      <c r="B966" s="37" t="s">
        <v>287</v>
      </c>
      <c r="C966" s="37">
        <f>'Stakeholders Contact Details'!H1283</f>
        <v>0</v>
      </c>
      <c r="D966" s="37"/>
      <c r="E966" s="73" t="s">
        <v>195</v>
      </c>
      <c r="F966" s="37" t="str">
        <f>'Stakeholders Contact Details'!K1283</f>
        <v>Informed</v>
      </c>
    </row>
    <row r="967" spans="1:6" x14ac:dyDescent="0.25">
      <c r="A967" s="34" t="str">
        <f>'Stakeholders Contact Details'!E1181</f>
        <v>Michael Robert Bakhash</v>
      </c>
      <c r="B967" s="36" t="s">
        <v>602</v>
      </c>
      <c r="C967" s="36">
        <f>'Stakeholders Contact Details'!H1181</f>
        <v>0</v>
      </c>
      <c r="D967" s="36"/>
      <c r="E967" s="74" t="s">
        <v>208</v>
      </c>
      <c r="F967" s="36" t="str">
        <f>'Stakeholders Contact Details'!K1181</f>
        <v>Informed</v>
      </c>
    </row>
    <row r="968" spans="1:6" x14ac:dyDescent="0.25">
      <c r="A968" s="35" t="str">
        <f>'Stakeholders Contact Details'!E146</f>
        <v>Mid Murray Council</v>
      </c>
      <c r="B968" s="37" t="str">
        <f>'Stakeholders Contact Details'!G146</f>
        <v>Government</v>
      </c>
      <c r="C968" s="37">
        <f>'Stakeholders Contact Details'!H146</f>
        <v>0</v>
      </c>
      <c r="D968" s="37" t="s">
        <v>5067</v>
      </c>
      <c r="E968" s="73" t="str">
        <f>'Stakeholders Contact Details'!J146</f>
        <v>SA</v>
      </c>
      <c r="F968" s="37" t="str">
        <f>'Stakeholders Contact Details'!K146</f>
        <v>Informed</v>
      </c>
    </row>
    <row r="969" spans="1:6" x14ac:dyDescent="0.25">
      <c r="A969" s="34" t="str">
        <f>'Stakeholders Contact Details'!E1436</f>
        <v>Mid North Coast Community College Limited</v>
      </c>
      <c r="B969" s="36" t="s">
        <v>17</v>
      </c>
      <c r="C969" s="36">
        <f>'Stakeholders Contact Details'!H1436</f>
        <v>0</v>
      </c>
      <c r="D969" s="36"/>
      <c r="E969" s="74" t="s">
        <v>208</v>
      </c>
      <c r="F969" s="36" t="str">
        <f>'Stakeholders Contact Details'!K1436</f>
        <v>Informed</v>
      </c>
    </row>
    <row r="970" spans="1:6" x14ac:dyDescent="0.25">
      <c r="A970" s="35" t="str">
        <f>'Stakeholders Contact Details'!E218</f>
        <v>Mid-Coast Council</v>
      </c>
      <c r="B970" s="37" t="str">
        <f>'Stakeholders Contact Details'!G218</f>
        <v>Government</v>
      </c>
      <c r="C970" s="37">
        <f>'Stakeholders Contact Details'!H218</f>
        <v>0</v>
      </c>
      <c r="D970" s="37" t="s">
        <v>5067</v>
      </c>
      <c r="E970" s="73" t="str">
        <f>'Stakeholders Contact Details'!J218</f>
        <v>NSW</v>
      </c>
      <c r="F970" s="37" t="str">
        <f>'Stakeholders Contact Details'!K218</f>
        <v>Informed</v>
      </c>
    </row>
    <row r="971" spans="1:6" x14ac:dyDescent="0.25">
      <c r="A971" s="34" t="str">
        <f>'Stakeholders Contact Details'!E219</f>
        <v>Mid-Western Regional Council</v>
      </c>
      <c r="B971" s="36" t="str">
        <f>'Stakeholders Contact Details'!G219</f>
        <v>Government</v>
      </c>
      <c r="C971" s="36">
        <f>'Stakeholders Contact Details'!H219</f>
        <v>0</v>
      </c>
      <c r="D971" s="36" t="s">
        <v>5067</v>
      </c>
      <c r="E971" s="74" t="str">
        <f>'Stakeholders Contact Details'!J219</f>
        <v>NSW</v>
      </c>
      <c r="F971" s="36" t="str">
        <f>'Stakeholders Contact Details'!K219</f>
        <v>Informed</v>
      </c>
    </row>
    <row r="972" spans="1:6" x14ac:dyDescent="0.25">
      <c r="A972" s="35" t="str">
        <f>'Stakeholders Contact Details'!E1728</f>
        <v>MIGAS</v>
      </c>
      <c r="B972" s="37" t="s">
        <v>287</v>
      </c>
      <c r="C972" s="37">
        <f>'Stakeholders Contact Details'!H1728</f>
        <v>0</v>
      </c>
      <c r="D972" s="37"/>
      <c r="E972" s="73" t="s">
        <v>208</v>
      </c>
      <c r="F972" s="37" t="str">
        <f>'Stakeholders Contact Details'!K1728</f>
        <v>Informed</v>
      </c>
    </row>
    <row r="973" spans="1:6" x14ac:dyDescent="0.25">
      <c r="A973" s="34" t="str">
        <f>'Stakeholders Contact Details'!E1310</f>
        <v>MIHAVEN PTY. LTD.</v>
      </c>
      <c r="B973" s="36" t="s">
        <v>602</v>
      </c>
      <c r="C973" s="36">
        <f>'Stakeholders Contact Details'!H1310</f>
        <v>0</v>
      </c>
      <c r="D973" s="36"/>
      <c r="E973" s="74" t="s">
        <v>208</v>
      </c>
      <c r="F973" s="36" t="str">
        <f>'Stakeholders Contact Details'!K1310</f>
        <v>Informed</v>
      </c>
    </row>
    <row r="974" spans="1:6" x14ac:dyDescent="0.25">
      <c r="A974" s="35" t="str">
        <f>'Stakeholders Contact Details'!E1559</f>
        <v>Milcom Communications Pty Ltd</v>
      </c>
      <c r="B974" s="37" t="s">
        <v>287</v>
      </c>
      <c r="C974" s="37">
        <f>'Stakeholders Contact Details'!H1559</f>
        <v>0</v>
      </c>
      <c r="D974" s="37"/>
      <c r="E974" s="73" t="s">
        <v>208</v>
      </c>
      <c r="F974" s="37" t="str">
        <f>'Stakeholders Contact Details'!K1559</f>
        <v>Informed</v>
      </c>
    </row>
    <row r="975" spans="1:6" x14ac:dyDescent="0.25">
      <c r="A975" s="34" t="str">
        <f>'Stakeholders Contact Details'!E1150</f>
        <v>Miles State High School</v>
      </c>
      <c r="B975" s="36" t="s">
        <v>17</v>
      </c>
      <c r="C975" s="36">
        <f>'Stakeholders Contact Details'!H1150</f>
        <v>0</v>
      </c>
      <c r="D975" s="36"/>
      <c r="E975" s="74" t="s">
        <v>208</v>
      </c>
      <c r="F975" s="36" t="str">
        <f>'Stakeholders Contact Details'!K1150</f>
        <v>Informed</v>
      </c>
    </row>
    <row r="976" spans="1:6" x14ac:dyDescent="0.25">
      <c r="A976" s="35" t="str">
        <f>'Stakeholders Contact Details'!E1390</f>
        <v>Millettia Solutions Pty Ltd</v>
      </c>
      <c r="B976" s="37" t="s">
        <v>287</v>
      </c>
      <c r="C976" s="37">
        <f>'Stakeholders Contact Details'!H1390</f>
        <v>0</v>
      </c>
      <c r="D976" s="37"/>
      <c r="E976" s="73" t="s">
        <v>208</v>
      </c>
      <c r="F976" s="37" t="str">
        <f>'Stakeholders Contact Details'!K1390</f>
        <v>Informed</v>
      </c>
    </row>
    <row r="977" spans="1:6" x14ac:dyDescent="0.25">
      <c r="A977" s="34" t="str">
        <f>'Stakeholders Contact Details'!E1835</f>
        <v>Milwaukee</v>
      </c>
      <c r="B977" s="36" t="s">
        <v>287</v>
      </c>
      <c r="C977" s="36">
        <f>'Stakeholders Contact Details'!H1835</f>
        <v>0</v>
      </c>
      <c r="D977" s="36"/>
      <c r="E977" s="74" t="s">
        <v>208</v>
      </c>
      <c r="F977" s="36" t="str">
        <f>'Stakeholders Contact Details'!K1835</f>
        <v>Informed</v>
      </c>
    </row>
    <row r="978" spans="1:6" x14ac:dyDescent="0.25">
      <c r="A978" s="35" t="str">
        <f>'Stakeholders Contact Details'!E1469</f>
        <v>MINECRAFT COLLEGE OF AUSTRALIA PTY LTD</v>
      </c>
      <c r="B978" s="37" t="s">
        <v>17</v>
      </c>
      <c r="C978" s="37">
        <f>'Stakeholders Contact Details'!H1469</f>
        <v>0</v>
      </c>
      <c r="D978" s="37"/>
      <c r="E978" s="73" t="s">
        <v>208</v>
      </c>
      <c r="F978" s="37" t="str">
        <f>'Stakeholders Contact Details'!K1469</f>
        <v>Informed</v>
      </c>
    </row>
    <row r="979" spans="1:6" x14ac:dyDescent="0.25">
      <c r="A979" s="34" t="str">
        <f>'Stakeholders Contact Details'!E1462</f>
        <v>Mining Skills Australia Pty Ltd</v>
      </c>
      <c r="B979" s="36" t="s">
        <v>602</v>
      </c>
      <c r="C979" s="36">
        <f>'Stakeholders Contact Details'!H1462</f>
        <v>0</v>
      </c>
      <c r="D979" s="36"/>
      <c r="E979" s="74" t="s">
        <v>208</v>
      </c>
      <c r="F979" s="36" t="str">
        <f>'Stakeholders Contact Details'!K1462</f>
        <v>Informed</v>
      </c>
    </row>
    <row r="980" spans="1:6" x14ac:dyDescent="0.25">
      <c r="A980" s="35" t="str">
        <f>'Stakeholders Contact Details'!E21</f>
        <v>MinRes Training Institute Pty Ltd</v>
      </c>
      <c r="B980" s="37" t="str">
        <f>'Stakeholders Contact Details'!G21</f>
        <v>RTO</v>
      </c>
      <c r="C980" s="37">
        <f>'Stakeholders Contact Details'!H21</f>
        <v>0</v>
      </c>
      <c r="D980" s="37"/>
      <c r="E980" s="73" t="str">
        <f>'Stakeholders Contact Details'!J21</f>
        <v>National</v>
      </c>
      <c r="F980" s="37" t="str">
        <f>'Stakeholders Contact Details'!K21</f>
        <v>Informed</v>
      </c>
    </row>
    <row r="981" spans="1:6" x14ac:dyDescent="0.25">
      <c r="A981" s="34" t="str">
        <f>'Stakeholders Contact Details'!E1031</f>
        <v>Mobile Plant Operator Training Services Pty Ltd</v>
      </c>
      <c r="B981" s="36" t="str">
        <f>'Stakeholders Contact Details'!G1031</f>
        <v>RTO</v>
      </c>
      <c r="C981" s="36">
        <f>'Stakeholders Contact Details'!H1031</f>
        <v>0</v>
      </c>
      <c r="D981" s="36"/>
      <c r="E981" s="74" t="s">
        <v>208</v>
      </c>
      <c r="F981" s="36" t="str">
        <f>'Stakeholders Contact Details'!K1031</f>
        <v>Informed</v>
      </c>
    </row>
    <row r="982" spans="1:6" x14ac:dyDescent="0.25">
      <c r="A982" s="35" t="str">
        <f>'Stakeholders Contact Details'!E1077</f>
        <v>Mobile Welding Services Pty Ltd</v>
      </c>
      <c r="B982" s="37" t="s">
        <v>287</v>
      </c>
      <c r="C982" s="37">
        <f>'Stakeholders Contact Details'!H1077</f>
        <v>0</v>
      </c>
      <c r="D982" s="37"/>
      <c r="E982" s="73" t="s">
        <v>124</v>
      </c>
      <c r="F982" s="37" t="str">
        <f>'Stakeholders Contact Details'!K1077</f>
        <v>Informed</v>
      </c>
    </row>
    <row r="983" spans="1:6" x14ac:dyDescent="0.25">
      <c r="A983" s="34" t="str">
        <f>'Stakeholders Contact Details'!E1205</f>
        <v>Monand Pty Ltd as Trustee for The Maunder Family Trust</v>
      </c>
      <c r="B983" s="36" t="s">
        <v>602</v>
      </c>
      <c r="C983" s="36">
        <f>'Stakeholders Contact Details'!H1205</f>
        <v>0</v>
      </c>
      <c r="D983" s="36"/>
      <c r="E983" s="74" t="s">
        <v>208</v>
      </c>
      <c r="F983" s="36" t="str">
        <f>'Stakeholders Contact Details'!K1205</f>
        <v>Informed</v>
      </c>
    </row>
    <row r="984" spans="1:6" x14ac:dyDescent="0.25">
      <c r="A984" s="35" t="str">
        <f>'Stakeholders Contact Details'!E1411</f>
        <v>Monash Education Group Australia Pty Ltd</v>
      </c>
      <c r="B984" s="37" t="s">
        <v>17</v>
      </c>
      <c r="C984" s="37">
        <f>'Stakeholders Contact Details'!H1411</f>
        <v>0</v>
      </c>
      <c r="D984" s="37"/>
      <c r="E984" s="73" t="s">
        <v>208</v>
      </c>
      <c r="F984" s="37" t="str">
        <f>'Stakeholders Contact Details'!K1411</f>
        <v>Informed</v>
      </c>
    </row>
    <row r="985" spans="1:6" x14ac:dyDescent="0.25">
      <c r="A985" s="34" t="str">
        <f>'Stakeholders Contact Details'!E1100</f>
        <v>Monash Student Association (Clayton) Inc</v>
      </c>
      <c r="B985" s="36" t="str">
        <f>'Stakeholders Contact Details'!G1100</f>
        <v>RTO</v>
      </c>
      <c r="C985" s="36">
        <f>'Stakeholders Contact Details'!H1100</f>
        <v>0</v>
      </c>
      <c r="D985" s="36"/>
      <c r="E985" s="74" t="s">
        <v>195</v>
      </c>
      <c r="F985" s="36" t="str">
        <f>'Stakeholders Contact Details'!K1100</f>
        <v>Informed</v>
      </c>
    </row>
    <row r="986" spans="1:6" x14ac:dyDescent="0.25">
      <c r="A986" s="35" t="str">
        <f>'Stakeholders Contact Details'!E1340</f>
        <v>Monday College Pty Ltd</v>
      </c>
      <c r="B986" s="37" t="s">
        <v>17</v>
      </c>
      <c r="C986" s="37">
        <f>'Stakeholders Contact Details'!H1340</f>
        <v>0</v>
      </c>
      <c r="D986" s="37"/>
      <c r="E986" s="73" t="s">
        <v>208</v>
      </c>
      <c r="F986" s="37" t="str">
        <f>'Stakeholders Contact Details'!K1340</f>
        <v>Informed</v>
      </c>
    </row>
    <row r="987" spans="1:6" x14ac:dyDescent="0.25">
      <c r="A987" s="34" t="str">
        <f>'Stakeholders Contact Details'!E1886</f>
        <v>Monitor Workplace Safety Pty Ltd</v>
      </c>
      <c r="B987" s="36" t="s">
        <v>287</v>
      </c>
      <c r="C987" s="36">
        <f>'Stakeholders Contact Details'!H1886</f>
        <v>0</v>
      </c>
      <c r="D987" s="36"/>
      <c r="E987" s="74" t="s">
        <v>208</v>
      </c>
      <c r="F987" s="36" t="str">
        <f>'Stakeholders Contact Details'!K1886</f>
        <v>Informed</v>
      </c>
    </row>
    <row r="988" spans="1:6" x14ac:dyDescent="0.25">
      <c r="A988" s="35" t="str">
        <f>'Stakeholders Contact Details'!E1158</f>
        <v>Morayfield State High School</v>
      </c>
      <c r="B988" s="37" t="s">
        <v>17</v>
      </c>
      <c r="C988" s="37">
        <f>'Stakeholders Contact Details'!H1158</f>
        <v>0</v>
      </c>
      <c r="D988" s="37"/>
      <c r="E988" s="73" t="s">
        <v>129</v>
      </c>
      <c r="F988" s="37" t="str">
        <f>'Stakeholders Contact Details'!K1158</f>
        <v>Engaged</v>
      </c>
    </row>
    <row r="989" spans="1:6" x14ac:dyDescent="0.25">
      <c r="A989" s="34" t="str">
        <f>'Stakeholders Contact Details'!E220</f>
        <v>Moree Plains Shire Council</v>
      </c>
      <c r="B989" s="36" t="str">
        <f>'Stakeholders Contact Details'!G220</f>
        <v>Government</v>
      </c>
      <c r="C989" s="36">
        <f>'Stakeholders Contact Details'!H220</f>
        <v>0</v>
      </c>
      <c r="D989" s="36" t="s">
        <v>5067</v>
      </c>
      <c r="E989" s="74" t="str">
        <f>'Stakeholders Contact Details'!J220</f>
        <v>NSW</v>
      </c>
      <c r="F989" s="36" t="str">
        <f>'Stakeholders Contact Details'!K220</f>
        <v>Informed</v>
      </c>
    </row>
    <row r="990" spans="1:6" x14ac:dyDescent="0.25">
      <c r="A990" s="35" t="str">
        <f>'Stakeholders Contact Details'!E294</f>
        <v>Mornington Shire Council</v>
      </c>
      <c r="B990" s="37" t="str">
        <f>'Stakeholders Contact Details'!G294</f>
        <v>Government</v>
      </c>
      <c r="C990" s="37">
        <f>'Stakeholders Contact Details'!H294</f>
        <v>0</v>
      </c>
      <c r="D990" s="37" t="s">
        <v>5067</v>
      </c>
      <c r="E990" s="73" t="str">
        <f>'Stakeholders Contact Details'!J294</f>
        <v>Qld</v>
      </c>
      <c r="F990" s="37" t="str">
        <f>'Stakeholders Contact Details'!K294</f>
        <v>Informed</v>
      </c>
    </row>
    <row r="991" spans="1:6" x14ac:dyDescent="0.25">
      <c r="A991" s="34" t="str">
        <f>'Stakeholders Contact Details'!E147</f>
        <v>Mount Barker District Council</v>
      </c>
      <c r="B991" s="36" t="str">
        <f>'Stakeholders Contact Details'!G147</f>
        <v>Government</v>
      </c>
      <c r="C991" s="36">
        <f>'Stakeholders Contact Details'!H147</f>
        <v>0</v>
      </c>
      <c r="D991" s="36" t="s">
        <v>5067</v>
      </c>
      <c r="E991" s="74" t="str">
        <f>'Stakeholders Contact Details'!J147</f>
        <v>SA</v>
      </c>
      <c r="F991" s="36" t="str">
        <f>'Stakeholders Contact Details'!K147</f>
        <v>Informed</v>
      </c>
    </row>
    <row r="992" spans="1:6" x14ac:dyDescent="0.25">
      <c r="A992" s="35" t="str">
        <f>'Stakeholders Contact Details'!E452</f>
        <v>Mount Clear College</v>
      </c>
      <c r="B992" s="37" t="s">
        <v>17</v>
      </c>
      <c r="C992" s="37">
        <f>'Stakeholders Contact Details'!H452</f>
        <v>0</v>
      </c>
      <c r="D992" s="37"/>
      <c r="E992" s="73" t="str">
        <f>'Stakeholders Contact Details'!J452</f>
        <v>Vic</v>
      </c>
      <c r="F992" s="37" t="str">
        <f>'Stakeholders Contact Details'!K452</f>
        <v>Informed</v>
      </c>
    </row>
    <row r="993" spans="1:6" x14ac:dyDescent="0.25">
      <c r="A993" s="34" t="str">
        <f>'Stakeholders Contact Details'!E295</f>
        <v>Mount Isa City Council</v>
      </c>
      <c r="B993" s="36" t="str">
        <f>'Stakeholders Contact Details'!G295</f>
        <v>Government</v>
      </c>
      <c r="C993" s="36">
        <f>'Stakeholders Contact Details'!H295</f>
        <v>0</v>
      </c>
      <c r="D993" s="36" t="s">
        <v>5067</v>
      </c>
      <c r="E993" s="74" t="str">
        <f>'Stakeholders Contact Details'!J295</f>
        <v>Qld</v>
      </c>
      <c r="F993" s="36" t="str">
        <f>'Stakeholders Contact Details'!K295</f>
        <v>Informed</v>
      </c>
    </row>
    <row r="994" spans="1:6" x14ac:dyDescent="0.25">
      <c r="A994" s="35" t="str">
        <f>'Stakeholders Contact Details'!E1159</f>
        <v>Mount Morgan State High School</v>
      </c>
      <c r="B994" s="37" t="s">
        <v>17</v>
      </c>
      <c r="C994" s="37">
        <f>'Stakeholders Contact Details'!H1159</f>
        <v>0</v>
      </c>
      <c r="D994" s="37"/>
      <c r="E994" s="73" t="s">
        <v>129</v>
      </c>
      <c r="F994" s="37" t="str">
        <f>'Stakeholders Contact Details'!K1159</f>
        <v>Informed</v>
      </c>
    </row>
    <row r="995" spans="1:6" x14ac:dyDescent="0.25">
      <c r="A995" s="34" t="str">
        <f>'Stakeholders Contact Details'!E1262</f>
        <v>Mountain District Women's Co-operative Ltd</v>
      </c>
      <c r="B995" s="36" t="s">
        <v>137</v>
      </c>
      <c r="C995" s="36">
        <f>'Stakeholders Contact Details'!H1262</f>
        <v>0</v>
      </c>
      <c r="D995" s="36"/>
      <c r="E995" s="74" t="s">
        <v>208</v>
      </c>
      <c r="F995" s="36" t="str">
        <f>'Stakeholders Contact Details'!K1262</f>
        <v>Informed</v>
      </c>
    </row>
    <row r="996" spans="1:6" x14ac:dyDescent="0.25">
      <c r="A996" s="35" t="str">
        <f>'Stakeholders Contact Details'!E1590</f>
        <v>MPGTC Pty Ltd</v>
      </c>
      <c r="B996" s="37" t="s">
        <v>287</v>
      </c>
      <c r="C996" s="37">
        <f>'Stakeholders Contact Details'!H1590</f>
        <v>0</v>
      </c>
      <c r="D996" s="37"/>
      <c r="E996" s="73" t="s">
        <v>208</v>
      </c>
      <c r="F996" s="37" t="str">
        <f>'Stakeholders Contact Details'!K1590</f>
        <v>Informed</v>
      </c>
    </row>
    <row r="997" spans="1:6" x14ac:dyDescent="0.25">
      <c r="A997" s="34" t="str">
        <f>'Stakeholders Contact Details'!E1579</f>
        <v>MTC Australia Limited</v>
      </c>
      <c r="B997" s="36" t="s">
        <v>287</v>
      </c>
      <c r="C997" s="36">
        <f>'Stakeholders Contact Details'!H1579</f>
        <v>0</v>
      </c>
      <c r="D997" s="36"/>
      <c r="E997" s="74" t="s">
        <v>208</v>
      </c>
      <c r="F997" s="36" t="str">
        <f>'Stakeholders Contact Details'!K1579</f>
        <v>Informed</v>
      </c>
    </row>
    <row r="998" spans="1:6" x14ac:dyDescent="0.25">
      <c r="A998" s="35" t="str">
        <f>'Stakeholders Contact Details'!E37</f>
        <v>MTO Group Pty Ltd</v>
      </c>
      <c r="B998" s="37" t="str">
        <f>'Stakeholders Contact Details'!G37</f>
        <v>RTO</v>
      </c>
      <c r="C998" s="37">
        <f>'Stakeholders Contact Details'!H37</f>
        <v>0</v>
      </c>
      <c r="D998" s="37"/>
      <c r="E998" s="73" t="str">
        <f>'Stakeholders Contact Details'!J37</f>
        <v>Qld</v>
      </c>
      <c r="F998" s="37" t="str">
        <f>'Stakeholders Contact Details'!K37</f>
        <v>Informed</v>
      </c>
    </row>
    <row r="999" spans="1:6" x14ac:dyDescent="0.25">
      <c r="A999" s="34" t="str">
        <f>'Stakeholders Contact Details'!E1433</f>
        <v>Multisec Consultancy Pty Ltd</v>
      </c>
      <c r="B999" s="36" t="s">
        <v>602</v>
      </c>
      <c r="C999" s="36">
        <f>'Stakeholders Contact Details'!H1433</f>
        <v>0</v>
      </c>
      <c r="D999" s="36"/>
      <c r="E999" s="74" t="s">
        <v>208</v>
      </c>
      <c r="F999" s="36" t="str">
        <f>'Stakeholders Contact Details'!K1433</f>
        <v>Informed</v>
      </c>
    </row>
    <row r="1000" spans="1:6" x14ac:dyDescent="0.25">
      <c r="A1000" s="35" t="str">
        <f>'Stakeholders Contact Details'!E389</f>
        <v>Municipal Council of Roxby Downs</v>
      </c>
      <c r="B1000" s="37" t="str">
        <f>'Stakeholders Contact Details'!G389</f>
        <v>Government</v>
      </c>
      <c r="C1000" s="37">
        <f>'Stakeholders Contact Details'!H389</f>
        <v>0</v>
      </c>
      <c r="D1000" s="37" t="s">
        <v>5067</v>
      </c>
      <c r="E1000" s="73" t="str">
        <f>'Stakeholders Contact Details'!J389</f>
        <v>SA</v>
      </c>
      <c r="F1000" s="37" t="str">
        <f>'Stakeholders Contact Details'!K389</f>
        <v>Informed</v>
      </c>
    </row>
    <row r="1001" spans="1:6" x14ac:dyDescent="0.25">
      <c r="A1001" s="34" t="str">
        <f>'Stakeholders Contact Details'!E1519</f>
        <v>Munvost Pty Ltd</v>
      </c>
      <c r="B1001" s="36" t="s">
        <v>602</v>
      </c>
      <c r="C1001" s="36">
        <f>'Stakeholders Contact Details'!H1519</f>
        <v>0</v>
      </c>
      <c r="D1001" s="36"/>
      <c r="E1001" s="74" t="s">
        <v>208</v>
      </c>
      <c r="F1001" s="36" t="str">
        <f>'Stakeholders Contact Details'!K1519</f>
        <v>Informed</v>
      </c>
    </row>
    <row r="1002" spans="1:6" x14ac:dyDescent="0.25">
      <c r="A1002" s="35" t="str">
        <f>'Stakeholders Contact Details'!E1258</f>
        <v>Murray Adult Community Education-Swan Hill Inc</v>
      </c>
      <c r="B1002" s="37" t="s">
        <v>17</v>
      </c>
      <c r="C1002" s="37">
        <f>'Stakeholders Contact Details'!H1258</f>
        <v>0</v>
      </c>
      <c r="D1002" s="37"/>
      <c r="E1002" s="73" t="s">
        <v>208</v>
      </c>
      <c r="F1002" s="37" t="str">
        <f>'Stakeholders Contact Details'!K1258</f>
        <v>Informed</v>
      </c>
    </row>
    <row r="1003" spans="1:6" x14ac:dyDescent="0.25">
      <c r="A1003" s="34" t="str">
        <f>'Stakeholders Contact Details'!E390</f>
        <v>Murray Engineering</v>
      </c>
      <c r="B1003" s="36" t="str">
        <f>'Stakeholders Contact Details'!G390</f>
        <v>Employers</v>
      </c>
      <c r="C1003" s="36">
        <f>'Stakeholders Contact Details'!H390</f>
        <v>0</v>
      </c>
      <c r="D1003" s="36"/>
      <c r="E1003" s="74" t="s">
        <v>208</v>
      </c>
      <c r="F1003" s="36" t="str">
        <f>'Stakeholders Contact Details'!K390</f>
        <v>Informed</v>
      </c>
    </row>
    <row r="1004" spans="1:6" x14ac:dyDescent="0.25">
      <c r="A1004" s="35" t="str">
        <f>'Stakeholders Contact Details'!E855</f>
        <v>Murray Mallee Training Company Ltd</v>
      </c>
      <c r="B1004" s="37" t="str">
        <f>'Stakeholders Contact Details'!G855</f>
        <v>RTO</v>
      </c>
      <c r="C1004" s="37">
        <f>'Stakeholders Contact Details'!H855</f>
        <v>0</v>
      </c>
      <c r="D1004" s="37"/>
      <c r="E1004" s="73" t="s">
        <v>126</v>
      </c>
      <c r="F1004" s="37" t="str">
        <f>'Stakeholders Contact Details'!K855</f>
        <v>Informed</v>
      </c>
    </row>
    <row r="1005" spans="1:6" x14ac:dyDescent="0.25">
      <c r="A1005" s="34" t="str">
        <f>'Stakeholders Contact Details'!E221</f>
        <v>Murray River Council</v>
      </c>
      <c r="B1005" s="36" t="str">
        <f>'Stakeholders Contact Details'!G221</f>
        <v>Government</v>
      </c>
      <c r="C1005" s="36">
        <f>'Stakeholders Contact Details'!H221</f>
        <v>0</v>
      </c>
      <c r="D1005" s="36" t="s">
        <v>5067</v>
      </c>
      <c r="E1005" s="74" t="str">
        <f>'Stakeholders Contact Details'!J221</f>
        <v>NSW</v>
      </c>
      <c r="F1005" s="36" t="str">
        <f>'Stakeholders Contact Details'!K221</f>
        <v>Informed</v>
      </c>
    </row>
    <row r="1006" spans="1:6" x14ac:dyDescent="0.25">
      <c r="A1006" s="35" t="str">
        <f>'Stakeholders Contact Details'!E391</f>
        <v>Murray Thompson Water Services</v>
      </c>
      <c r="B1006" s="37" t="str">
        <f>'Stakeholders Contact Details'!G391</f>
        <v>Government</v>
      </c>
      <c r="C1006" s="37">
        <f>'Stakeholders Contact Details'!H391</f>
        <v>0</v>
      </c>
      <c r="D1006" s="37" t="s">
        <v>5067</v>
      </c>
      <c r="E1006" s="73" t="s">
        <v>208</v>
      </c>
      <c r="F1006" s="37" t="str">
        <f>'Stakeholders Contact Details'!K391</f>
        <v>Informed</v>
      </c>
    </row>
    <row r="1007" spans="1:6" x14ac:dyDescent="0.25">
      <c r="A1007" s="34" t="str">
        <f>'Stakeholders Contact Details'!E222</f>
        <v>Murrumbidgee Shire Council</v>
      </c>
      <c r="B1007" s="36" t="str">
        <f>'Stakeholders Contact Details'!G222</f>
        <v>Government</v>
      </c>
      <c r="C1007" s="36">
        <f>'Stakeholders Contact Details'!H222</f>
        <v>0</v>
      </c>
      <c r="D1007" s="36" t="s">
        <v>5067</v>
      </c>
      <c r="E1007" s="74" t="str">
        <f>'Stakeholders Contact Details'!J222</f>
        <v>NSW</v>
      </c>
      <c r="F1007" s="36" t="str">
        <f>'Stakeholders Contact Details'!K222</f>
        <v>Informed</v>
      </c>
    </row>
    <row r="1008" spans="1:6" x14ac:dyDescent="0.25">
      <c r="A1008" s="35" t="str">
        <f>'Stakeholders Contact Details'!E296</f>
        <v>Murweh Shire Council</v>
      </c>
      <c r="B1008" s="37" t="str">
        <f>'Stakeholders Contact Details'!G296</f>
        <v>Government</v>
      </c>
      <c r="C1008" s="37">
        <f>'Stakeholders Contact Details'!H296</f>
        <v>0</v>
      </c>
      <c r="D1008" s="37" t="s">
        <v>5067</v>
      </c>
      <c r="E1008" s="73" t="str">
        <f>'Stakeholders Contact Details'!J296</f>
        <v>Qld</v>
      </c>
      <c r="F1008" s="37" t="str">
        <f>'Stakeholders Contact Details'!K296</f>
        <v>Informed</v>
      </c>
    </row>
    <row r="1009" spans="1:6" x14ac:dyDescent="0.25">
      <c r="A1009" s="34" t="str">
        <f>'Stakeholders Contact Details'!E223</f>
        <v>Muswellbrook Shire Council</v>
      </c>
      <c r="B1009" s="36" t="str">
        <f>'Stakeholders Contact Details'!G223</f>
        <v>Government</v>
      </c>
      <c r="C1009" s="36">
        <f>'Stakeholders Contact Details'!H223</f>
        <v>0</v>
      </c>
      <c r="D1009" s="36" t="s">
        <v>5067</v>
      </c>
      <c r="E1009" s="74" t="str">
        <f>'Stakeholders Contact Details'!J223</f>
        <v>NSW</v>
      </c>
      <c r="F1009" s="36" t="str">
        <f>'Stakeholders Contact Details'!K223</f>
        <v>Informed</v>
      </c>
    </row>
    <row r="1010" spans="1:6" x14ac:dyDescent="0.25">
      <c r="A1010" s="35" t="str">
        <f>'Stakeholders Contact Details'!E1184</f>
        <v>MWTC Pty Ltd</v>
      </c>
      <c r="B1010" s="37" t="s">
        <v>17</v>
      </c>
      <c r="C1010" s="37">
        <f>'Stakeholders Contact Details'!H1184</f>
        <v>0</v>
      </c>
      <c r="D1010" s="37"/>
      <c r="E1010" s="73" t="s">
        <v>208</v>
      </c>
      <c r="F1010" s="37" t="str">
        <f>'Stakeholders Contact Details'!K1184</f>
        <v>Informed</v>
      </c>
    </row>
    <row r="1011" spans="1:6" x14ac:dyDescent="0.25">
      <c r="A1011" s="34" t="str">
        <f>'Stakeholders Contact Details'!E1222</f>
        <v>MyneSight Pty Ltd</v>
      </c>
      <c r="B1011" s="36" t="s">
        <v>287</v>
      </c>
      <c r="C1011" s="36">
        <f>'Stakeholders Contact Details'!H1222</f>
        <v>0</v>
      </c>
      <c r="D1011" s="36"/>
      <c r="E1011" s="74" t="s">
        <v>208</v>
      </c>
      <c r="F1011" s="36" t="str">
        <f>'Stakeholders Contact Details'!K1222</f>
        <v>Informed</v>
      </c>
    </row>
    <row r="1012" spans="1:6" x14ac:dyDescent="0.25">
      <c r="A1012" s="35" t="str">
        <f>'Stakeholders Contact Details'!E1726</f>
        <v>NAIF (NORTHERN AUSTRALIA INFRASTRUCTURE FACILITY)</v>
      </c>
      <c r="B1012" s="37" t="s">
        <v>287</v>
      </c>
      <c r="C1012" s="37">
        <f>'Stakeholders Contact Details'!H1726</f>
        <v>0</v>
      </c>
      <c r="D1012" s="37"/>
      <c r="E1012" s="73" t="s">
        <v>208</v>
      </c>
      <c r="F1012" s="37" t="str">
        <f>'Stakeholders Contact Details'!K1726</f>
        <v>Informed</v>
      </c>
    </row>
    <row r="1013" spans="1:6" x14ac:dyDescent="0.25">
      <c r="A1013" s="34" t="str">
        <f>'Stakeholders Contact Details'!E224</f>
        <v>Nambucca Shire Council</v>
      </c>
      <c r="B1013" s="36" t="str">
        <f>'Stakeholders Contact Details'!G224</f>
        <v>Government</v>
      </c>
      <c r="C1013" s="36">
        <f>'Stakeholders Contact Details'!H224</f>
        <v>0</v>
      </c>
      <c r="D1013" s="36" t="s">
        <v>5067</v>
      </c>
      <c r="E1013" s="74" t="str">
        <f>'Stakeholders Contact Details'!J224</f>
        <v>NSW</v>
      </c>
      <c r="F1013" s="36" t="str">
        <f>'Stakeholders Contact Details'!K224</f>
        <v>Informed</v>
      </c>
    </row>
    <row r="1014" spans="1:6" x14ac:dyDescent="0.25">
      <c r="A1014" s="35" t="str">
        <f>'Stakeholders Contact Details'!E297</f>
        <v>Napranum Aboriginal Shire Council</v>
      </c>
      <c r="B1014" s="37" t="str">
        <f>'Stakeholders Contact Details'!G297</f>
        <v>Government</v>
      </c>
      <c r="C1014" s="37">
        <f>'Stakeholders Contact Details'!H297</f>
        <v>0</v>
      </c>
      <c r="D1014" s="37" t="s">
        <v>5067</v>
      </c>
      <c r="E1014" s="73" t="str">
        <f>'Stakeholders Contact Details'!J297</f>
        <v>Qld</v>
      </c>
      <c r="F1014" s="37" t="str">
        <f>'Stakeholders Contact Details'!K297</f>
        <v>Informed</v>
      </c>
    </row>
    <row r="1015" spans="1:6" x14ac:dyDescent="0.25">
      <c r="A1015" s="34" t="str">
        <f>'Stakeholders Contact Details'!E811</f>
        <v>Nara Training and Assessing Pty Ltd</v>
      </c>
      <c r="B1015" s="36" t="str">
        <f>'Stakeholders Contact Details'!G811</f>
        <v>RTO</v>
      </c>
      <c r="C1015" s="36">
        <f>'Stakeholders Contact Details'!H811</f>
        <v>0</v>
      </c>
      <c r="D1015" s="36"/>
      <c r="E1015" s="74" t="s">
        <v>208</v>
      </c>
      <c r="F1015" s="36" t="str">
        <f>'Stakeholders Contact Details'!K811</f>
        <v>Informed</v>
      </c>
    </row>
    <row r="1016" spans="1:6" x14ac:dyDescent="0.25">
      <c r="A1016" s="35" t="str">
        <f>'Stakeholders Contact Details'!E148</f>
        <v>Naracoorte Lucindale Council</v>
      </c>
      <c r="B1016" s="37" t="str">
        <f>'Stakeholders Contact Details'!G148</f>
        <v>Government</v>
      </c>
      <c r="C1016" s="37">
        <f>'Stakeholders Contact Details'!H148</f>
        <v>0</v>
      </c>
      <c r="D1016" s="37" t="s">
        <v>5067</v>
      </c>
      <c r="E1016" s="73" t="str">
        <f>'Stakeholders Contact Details'!J148</f>
        <v>SA</v>
      </c>
      <c r="F1016" s="37" t="str">
        <f>'Stakeholders Contact Details'!K148</f>
        <v>Informed</v>
      </c>
    </row>
    <row r="1017" spans="1:6" x14ac:dyDescent="0.25">
      <c r="A1017" s="34" t="str">
        <f>'Stakeholders Contact Details'!E225</f>
        <v>Narrabri Shire Council</v>
      </c>
      <c r="B1017" s="36" t="str">
        <f>'Stakeholders Contact Details'!G225</f>
        <v>Government</v>
      </c>
      <c r="C1017" s="36">
        <f>'Stakeholders Contact Details'!H225</f>
        <v>0</v>
      </c>
      <c r="D1017" s="36" t="s">
        <v>5067</v>
      </c>
      <c r="E1017" s="74" t="str">
        <f>'Stakeholders Contact Details'!J225</f>
        <v>NSW</v>
      </c>
      <c r="F1017" s="36" t="str">
        <f>'Stakeholders Contact Details'!K225</f>
        <v>Informed</v>
      </c>
    </row>
    <row r="1018" spans="1:6" x14ac:dyDescent="0.25">
      <c r="A1018" s="35" t="str">
        <f>'Stakeholders Contact Details'!E226</f>
        <v>Narrandera Shire Council</v>
      </c>
      <c r="B1018" s="37" t="str">
        <f>'Stakeholders Contact Details'!G226</f>
        <v>Government</v>
      </c>
      <c r="C1018" s="37">
        <f>'Stakeholders Contact Details'!H226</f>
        <v>0</v>
      </c>
      <c r="D1018" s="37" t="s">
        <v>5067</v>
      </c>
      <c r="E1018" s="73" t="str">
        <f>'Stakeholders Contact Details'!J226</f>
        <v>NSW</v>
      </c>
      <c r="F1018" s="37" t="str">
        <f>'Stakeholders Contact Details'!K226</f>
        <v>Informed</v>
      </c>
    </row>
    <row r="1019" spans="1:6" x14ac:dyDescent="0.25">
      <c r="A1019" s="34" t="str">
        <f>'Stakeholders Contact Details'!E227</f>
        <v>Narromine Shire Council</v>
      </c>
      <c r="B1019" s="36" t="str">
        <f>'Stakeholders Contact Details'!G227</f>
        <v>Government</v>
      </c>
      <c r="C1019" s="36">
        <f>'Stakeholders Contact Details'!H227</f>
        <v>0</v>
      </c>
      <c r="D1019" s="36" t="s">
        <v>5067</v>
      </c>
      <c r="E1019" s="74" t="str">
        <f>'Stakeholders Contact Details'!J227</f>
        <v>NSW</v>
      </c>
      <c r="F1019" s="36" t="str">
        <f>'Stakeholders Contact Details'!K227</f>
        <v>Informed</v>
      </c>
    </row>
    <row r="1020" spans="1:6" x14ac:dyDescent="0.25">
      <c r="A1020" s="35" t="str">
        <f>'Stakeholders Contact Details'!E1330</f>
        <v>National Courses Pty Ltd</v>
      </c>
      <c r="B1020" s="37" t="s">
        <v>17</v>
      </c>
      <c r="C1020" s="37">
        <f>'Stakeholders Contact Details'!H1330</f>
        <v>0</v>
      </c>
      <c r="D1020" s="37"/>
      <c r="E1020" s="73" t="s">
        <v>208</v>
      </c>
      <c r="F1020" s="37" t="str">
        <f>'Stakeholders Contact Details'!K1330</f>
        <v>Informed</v>
      </c>
    </row>
    <row r="1021" spans="1:6" x14ac:dyDescent="0.25">
      <c r="A1021" s="34" t="str">
        <f>'Stakeholders Contact Details'!E1437</f>
        <v>National Education Pty Ltd</v>
      </c>
      <c r="B1021" s="36" t="s">
        <v>17</v>
      </c>
      <c r="C1021" s="36">
        <f>'Stakeholders Contact Details'!H1437</f>
        <v>0</v>
      </c>
      <c r="D1021" s="36"/>
      <c r="E1021" s="74" t="s">
        <v>208</v>
      </c>
      <c r="F1021" s="36" t="str">
        <f>'Stakeholders Contact Details'!K1437</f>
        <v>Informed</v>
      </c>
    </row>
    <row r="1022" spans="1:6" x14ac:dyDescent="0.25">
      <c r="A1022" s="35" t="str">
        <f>'Stakeholders Contact Details'!E1778</f>
        <v>National Fire Industry Association</v>
      </c>
      <c r="B1022" s="37" t="s">
        <v>17</v>
      </c>
      <c r="C1022" s="37">
        <f>'Stakeholders Contact Details'!H1778</f>
        <v>0</v>
      </c>
      <c r="D1022" s="37"/>
      <c r="E1022" s="73" t="s">
        <v>208</v>
      </c>
      <c r="F1022" s="37" t="str">
        <f>'Stakeholders Contact Details'!K1778</f>
        <v>Informed</v>
      </c>
    </row>
    <row r="1023" spans="1:6" x14ac:dyDescent="0.25">
      <c r="A1023" s="34" t="str">
        <f>'Stakeholders Contact Details'!E1363</f>
        <v>NATIONAL INSTITUTE OF VOCATIONAL STUDIES PTY LTD</v>
      </c>
      <c r="B1023" s="36" t="s">
        <v>17</v>
      </c>
      <c r="C1023" s="36">
        <f>'Stakeholders Contact Details'!H1363</f>
        <v>0</v>
      </c>
      <c r="D1023" s="36"/>
      <c r="E1023" s="74" t="s">
        <v>208</v>
      </c>
      <c r="F1023" s="36" t="str">
        <f>'Stakeholders Contact Details'!K1363</f>
        <v>Informed</v>
      </c>
    </row>
    <row r="1024" spans="1:6" x14ac:dyDescent="0.25">
      <c r="A1024" s="35" t="str">
        <f>'Stakeholders Contact Details'!E2009</f>
        <v>National Painting and Decorating Institute</v>
      </c>
      <c r="B1024" s="37" t="str">
        <f>'Stakeholders Contact Details'!G2009</f>
        <v>RTO</v>
      </c>
      <c r="C1024" s="37">
        <f>'Stakeholders Contact Details'!H2009</f>
        <v>0</v>
      </c>
      <c r="D1024" s="37"/>
      <c r="E1024" s="73" t="s">
        <v>208</v>
      </c>
      <c r="F1024" s="37" t="str">
        <f>'Stakeholders Contact Details'!K2009</f>
        <v>Informed</v>
      </c>
    </row>
    <row r="1025" spans="1:6" x14ac:dyDescent="0.25">
      <c r="A1025" s="34" t="str">
        <f>'Stakeholders Contact Details'!E1467</f>
        <v>NATIONAL POLYTECHNIC OF AUSTRALIA PTY LTD</v>
      </c>
      <c r="B1025" s="36" t="str">
        <f>'Stakeholders Contact Details'!G1467</f>
        <v>RTO</v>
      </c>
      <c r="C1025" s="36">
        <f>'Stakeholders Contact Details'!H1467</f>
        <v>0</v>
      </c>
      <c r="D1025" s="36"/>
      <c r="E1025" s="74" t="s">
        <v>208</v>
      </c>
      <c r="F1025" s="36" t="str">
        <f>'Stakeholders Contact Details'!K1467</f>
        <v>Informed</v>
      </c>
    </row>
    <row r="1026" spans="1:6" x14ac:dyDescent="0.25">
      <c r="A1026" s="35" t="str">
        <f>'Stakeholders Contact Details'!E1386</f>
        <v>NATIONAL SAFETY SERVICES PTY LTD</v>
      </c>
      <c r="B1026" s="37" t="s">
        <v>17</v>
      </c>
      <c r="C1026" s="37">
        <f>'Stakeholders Contact Details'!H1386</f>
        <v>0</v>
      </c>
      <c r="D1026" s="37"/>
      <c r="E1026" s="73" t="s">
        <v>208</v>
      </c>
      <c r="F1026" s="37" t="str">
        <f>'Stakeholders Contact Details'!K1386</f>
        <v>Informed</v>
      </c>
    </row>
    <row r="1027" spans="1:6" x14ac:dyDescent="0.25">
      <c r="A1027" s="34" t="str">
        <f>'Stakeholders Contact Details'!E1967</f>
        <v>National Skills Institute</v>
      </c>
      <c r="B1027" s="36" t="str">
        <f>'Stakeholders Contact Details'!G1967</f>
        <v>RTO</v>
      </c>
      <c r="C1027" s="36">
        <f>'Stakeholders Contact Details'!H1967</f>
        <v>0</v>
      </c>
      <c r="D1027" s="36"/>
      <c r="E1027" s="74" t="s">
        <v>208</v>
      </c>
      <c r="F1027" s="36" t="str">
        <f>'Stakeholders Contact Details'!K1967</f>
        <v>Informed</v>
      </c>
    </row>
    <row r="1028" spans="1:6" x14ac:dyDescent="0.25">
      <c r="A1028" s="35" t="str">
        <f>'Stakeholders Contact Details'!E1995</f>
        <v>National Skills Pty Ltd</v>
      </c>
      <c r="B1028" s="37" t="s">
        <v>17</v>
      </c>
      <c r="C1028" s="37">
        <f>'Stakeholders Contact Details'!H1995</f>
        <v>0</v>
      </c>
      <c r="D1028" s="37"/>
      <c r="E1028" s="73" t="s">
        <v>208</v>
      </c>
      <c r="F1028" s="37" t="str">
        <f>'Stakeholders Contact Details'!K1995</f>
        <v>Informed</v>
      </c>
    </row>
    <row r="1029" spans="1:6" x14ac:dyDescent="0.25">
      <c r="A1029" s="34" t="str">
        <f>'Stakeholders Contact Details'!E895</f>
        <v>NATIONAL SKILLS TRAINING INSTITUTE PTY. LTD.</v>
      </c>
      <c r="B1029" s="36" t="str">
        <f>'Stakeholders Contact Details'!G895</f>
        <v>RTO</v>
      </c>
      <c r="C1029" s="36">
        <f>'Stakeholders Contact Details'!H895</f>
        <v>0</v>
      </c>
      <c r="D1029" s="36"/>
      <c r="E1029" s="74" t="s">
        <v>208</v>
      </c>
      <c r="F1029" s="36" t="str">
        <f>'Stakeholders Contact Details'!K895</f>
        <v>Informed</v>
      </c>
    </row>
    <row r="1030" spans="1:6" x14ac:dyDescent="0.25">
      <c r="A1030" s="35" t="str">
        <f>'Stakeholders Contact Details'!E919</f>
        <v>Nationwide Care and Training Pty Ltd</v>
      </c>
      <c r="B1030" s="37" t="str">
        <f>'Stakeholders Contact Details'!G919</f>
        <v>RTO</v>
      </c>
      <c r="C1030" s="37">
        <f>'Stakeholders Contact Details'!H919</f>
        <v>0</v>
      </c>
      <c r="D1030" s="37"/>
      <c r="E1030" s="73" t="s">
        <v>208</v>
      </c>
      <c r="F1030" s="37" t="str">
        <f>'Stakeholders Contact Details'!K919</f>
        <v>Informed</v>
      </c>
    </row>
    <row r="1031" spans="1:6" x14ac:dyDescent="0.25">
      <c r="A1031" s="34" t="str">
        <f>'Stakeholders Contact Details'!E1275</f>
        <v>Natwide Personnel Pty Ltd as the trustee for Natwide Unit Trust</v>
      </c>
      <c r="B1031" s="36" t="s">
        <v>287</v>
      </c>
      <c r="C1031" s="36">
        <f>'Stakeholders Contact Details'!H1275</f>
        <v>0</v>
      </c>
      <c r="D1031" s="36"/>
      <c r="E1031" s="74" t="s">
        <v>208</v>
      </c>
      <c r="F1031" s="36" t="str">
        <f>'Stakeholders Contact Details'!K1275</f>
        <v>Informed</v>
      </c>
    </row>
    <row r="1032" spans="1:6" x14ac:dyDescent="0.25">
      <c r="A1032" s="35" t="str">
        <f>'Stakeholders Contact Details'!E1693</f>
        <v>NBN Co</v>
      </c>
      <c r="B1032" s="37" t="s">
        <v>287</v>
      </c>
      <c r="C1032" s="37">
        <f>'Stakeholders Contact Details'!H1693</f>
        <v>0</v>
      </c>
      <c r="D1032" s="37"/>
      <c r="E1032" s="73" t="s">
        <v>208</v>
      </c>
      <c r="F1032" s="37" t="str">
        <f>'Stakeholders Contact Details'!K1693</f>
        <v>Informed</v>
      </c>
    </row>
    <row r="1033" spans="1:6" x14ac:dyDescent="0.25">
      <c r="A1033" s="34" t="str">
        <f>'Stakeholders Contact Details'!E885</f>
        <v>NCA Training Pty Ltd</v>
      </c>
      <c r="B1033" s="36" t="str">
        <f>'Stakeholders Contact Details'!G885</f>
        <v>RTO</v>
      </c>
      <c r="C1033" s="36">
        <f>'Stakeholders Contact Details'!H885</f>
        <v>0</v>
      </c>
      <c r="D1033" s="36"/>
      <c r="E1033" s="74" t="s">
        <v>208</v>
      </c>
      <c r="F1033" s="36" t="str">
        <f>'Stakeholders Contact Details'!K885</f>
        <v>Informed</v>
      </c>
    </row>
    <row r="1034" spans="1:6" x14ac:dyDescent="0.25">
      <c r="A1034" s="35" t="str">
        <f>'Stakeholders Contact Details'!E1926</f>
        <v>NDIS</v>
      </c>
      <c r="B1034" s="37" t="s">
        <v>133</v>
      </c>
      <c r="C1034" s="37">
        <f>'Stakeholders Contact Details'!H1926</f>
        <v>0</v>
      </c>
      <c r="D1034" s="37"/>
      <c r="E1034" s="73" t="s">
        <v>208</v>
      </c>
      <c r="F1034" s="37" t="str">
        <f>'Stakeholders Contact Details'!K1926</f>
        <v>Informed</v>
      </c>
    </row>
    <row r="1035" spans="1:6" x14ac:dyDescent="0.25">
      <c r="A1035" s="34" t="str">
        <f>'Stakeholders Contact Details'!E1093</f>
        <v>NECA Education and Careers Ltd</v>
      </c>
      <c r="B1035" s="36" t="s">
        <v>17</v>
      </c>
      <c r="C1035" s="36">
        <f>'Stakeholders Contact Details'!H1093</f>
        <v>0</v>
      </c>
      <c r="D1035" s="36"/>
      <c r="E1035" s="74" t="s">
        <v>208</v>
      </c>
      <c r="F1035" s="36" t="str">
        <f>'Stakeholders Contact Details'!K1093</f>
        <v>Informed</v>
      </c>
    </row>
    <row r="1036" spans="1:6" x14ac:dyDescent="0.25">
      <c r="A1036" s="35" t="str">
        <f>'Stakeholders Contact Details'!E1208</f>
        <v>Neil Irvine Management Pty Ltd as trustee for The Irvine Family Trust</v>
      </c>
      <c r="B1036" s="37" t="s">
        <v>287</v>
      </c>
      <c r="C1036" s="37">
        <f>'Stakeholders Contact Details'!H1208</f>
        <v>0</v>
      </c>
      <c r="D1036" s="37"/>
      <c r="E1036" s="73" t="s">
        <v>208</v>
      </c>
      <c r="F1036" s="37" t="str">
        <f>'Stakeholders Contact Details'!K1208</f>
        <v>Informed</v>
      </c>
    </row>
    <row r="1037" spans="1:6" x14ac:dyDescent="0.25">
      <c r="A1037" s="34" t="str">
        <f>'Stakeholders Contact Details'!E1301</f>
        <v>NEW AGE PROFESSIONALS PTY LTD</v>
      </c>
      <c r="B1037" s="36" t="s">
        <v>602</v>
      </c>
      <c r="C1037" s="36">
        <f>'Stakeholders Contact Details'!H1301</f>
        <v>0</v>
      </c>
      <c r="D1037" s="36"/>
      <c r="E1037" s="74" t="s">
        <v>208</v>
      </c>
      <c r="F1037" s="36" t="str">
        <f>'Stakeholders Contact Details'!K1301</f>
        <v>Informed</v>
      </c>
    </row>
    <row r="1038" spans="1:6" x14ac:dyDescent="0.25">
      <c r="A1038" s="35" t="str">
        <f>'Stakeholders Contact Details'!E1224</f>
        <v>New England Institute of Technology Pty Ltd</v>
      </c>
      <c r="B1038" s="37" t="str">
        <f>'Stakeholders Contact Details'!G1224</f>
        <v>RTO</v>
      </c>
      <c r="C1038" s="37">
        <f>'Stakeholders Contact Details'!H1224</f>
        <v>0</v>
      </c>
      <c r="D1038" s="37"/>
      <c r="E1038" s="73" t="s">
        <v>71</v>
      </c>
      <c r="F1038" s="37" t="str">
        <f>'Stakeholders Contact Details'!K1224</f>
        <v>Informed</v>
      </c>
    </row>
    <row r="1039" spans="1:6" x14ac:dyDescent="0.25">
      <c r="A1039" s="34" t="str">
        <f>'Stakeholders Contact Details'!E1373</f>
        <v>NEW ERA INSTITUTE PTY LTD</v>
      </c>
      <c r="B1039" s="36" t="s">
        <v>17</v>
      </c>
      <c r="C1039" s="36">
        <f>'Stakeholders Contact Details'!H1373</f>
        <v>0</v>
      </c>
      <c r="D1039" s="36"/>
      <c r="E1039" s="74" t="s">
        <v>208</v>
      </c>
      <c r="F1039" s="36" t="str">
        <f>'Stakeholders Contact Details'!K1373</f>
        <v>Informed</v>
      </c>
    </row>
    <row r="1040" spans="1:6" x14ac:dyDescent="0.25">
      <c r="A1040" s="35" t="str">
        <f>'Stakeholders Contact Details'!E1535</f>
        <v>New Orion Investments Pty Ltd &amp; St Andrews Private Estate Pty Ltd</v>
      </c>
      <c r="B1040" s="37" t="s">
        <v>602</v>
      </c>
      <c r="C1040" s="37">
        <f>'Stakeholders Contact Details'!H1535</f>
        <v>0</v>
      </c>
      <c r="D1040" s="37"/>
      <c r="E1040" s="73" t="s">
        <v>208</v>
      </c>
      <c r="F1040" s="37" t="str">
        <f>'Stakeholders Contact Details'!K1535</f>
        <v>Engaged</v>
      </c>
    </row>
    <row r="1041" spans="1:6" x14ac:dyDescent="0.25">
      <c r="A1041" s="34" t="str">
        <f>'Stakeholders Contact Details'!E1969</f>
        <v>Newbery Consulting</v>
      </c>
      <c r="B1041" s="36" t="str">
        <f>'Stakeholders Contact Details'!G1969</f>
        <v>Other</v>
      </c>
      <c r="C1041" s="36">
        <f>'Stakeholders Contact Details'!H1969</f>
        <v>0</v>
      </c>
      <c r="D1041" s="36"/>
      <c r="E1041" s="74" t="s">
        <v>208</v>
      </c>
      <c r="F1041" s="36" t="str">
        <f>'Stakeholders Contact Details'!K1969</f>
        <v>Informed</v>
      </c>
    </row>
    <row r="1042" spans="1:6" x14ac:dyDescent="0.25">
      <c r="A1042" s="35" t="str">
        <f>'Stakeholders Contact Details'!E1324</f>
        <v>Newcastle Rescue &amp; Consultancy Pty Ltd</v>
      </c>
      <c r="B1042" s="37" t="s">
        <v>602</v>
      </c>
      <c r="C1042" s="37">
        <f>'Stakeholders Contact Details'!H1324</f>
        <v>0</v>
      </c>
      <c r="D1042" s="37"/>
      <c r="E1042" s="73" t="s">
        <v>71</v>
      </c>
      <c r="F1042" s="37" t="str">
        <f>'Stakeholders Contact Details'!K1324</f>
        <v>Informed</v>
      </c>
    </row>
    <row r="1043" spans="1:6" x14ac:dyDescent="0.25">
      <c r="A1043" s="34" t="str">
        <f>'Stakeholders Contact Details'!E1752</f>
        <v>Next Step Surveying</v>
      </c>
      <c r="B1043" s="36" t="s">
        <v>287</v>
      </c>
      <c r="C1043" s="36">
        <f>'Stakeholders Contact Details'!H1752</f>
        <v>0</v>
      </c>
      <c r="D1043" s="36"/>
      <c r="E1043" s="74" t="s">
        <v>208</v>
      </c>
      <c r="F1043" s="36" t="str">
        <f>'Stakeholders Contact Details'!K1752</f>
        <v>Informed</v>
      </c>
    </row>
    <row r="1044" spans="1:6" x14ac:dyDescent="0.25">
      <c r="A1044" s="35" t="str">
        <f>'Stakeholders Contact Details'!E961</f>
        <v>Nextstar Training College Pty Ltd</v>
      </c>
      <c r="B1044" s="37" t="str">
        <f>'Stakeholders Contact Details'!G961</f>
        <v>RTO</v>
      </c>
      <c r="C1044" s="37">
        <f>'Stakeholders Contact Details'!H961</f>
        <v>0</v>
      </c>
      <c r="D1044" s="37"/>
      <c r="E1044" s="73" t="s">
        <v>208</v>
      </c>
      <c r="F1044" s="37" t="str">
        <f>'Stakeholders Contact Details'!K961</f>
        <v>Informed</v>
      </c>
    </row>
    <row r="1045" spans="1:6" x14ac:dyDescent="0.25">
      <c r="A1045" s="34" t="str">
        <f>'Stakeholders Contact Details'!E1568</f>
        <v>NIJUD Pty Ltd</v>
      </c>
      <c r="B1045" s="36" t="s">
        <v>602</v>
      </c>
      <c r="C1045" s="36">
        <f>'Stakeholders Contact Details'!H1568</f>
        <v>0</v>
      </c>
      <c r="D1045" s="36"/>
      <c r="E1045" s="74" t="s">
        <v>208</v>
      </c>
      <c r="F1045" s="36" t="str">
        <f>'Stakeholders Contact Details'!K1568</f>
        <v>Informed</v>
      </c>
    </row>
    <row r="1046" spans="1:6" x14ac:dyDescent="0.25">
      <c r="A1046" s="35" t="str">
        <f>'Stakeholders Contact Details'!E1299</f>
        <v>Nithi College Pty Ltd</v>
      </c>
      <c r="B1046" s="37" t="s">
        <v>17</v>
      </c>
      <c r="C1046" s="37">
        <f>'Stakeholders Contact Details'!H1299</f>
        <v>0</v>
      </c>
      <c r="D1046" s="37"/>
      <c r="E1046" s="73" t="s">
        <v>208</v>
      </c>
      <c r="F1046" s="37" t="str">
        <f>'Stakeholders Contact Details'!K1299</f>
        <v>Informed</v>
      </c>
    </row>
    <row r="1047" spans="1:6" x14ac:dyDescent="0.25">
      <c r="A1047" s="34" t="str">
        <f>'Stakeholders Contact Details'!E1543</f>
        <v>NOMBAY PTY. LTD.</v>
      </c>
      <c r="B1047" s="36" t="s">
        <v>602</v>
      </c>
      <c r="C1047" s="36">
        <f>'Stakeholders Contact Details'!H1543</f>
        <v>0</v>
      </c>
      <c r="D1047" s="36"/>
      <c r="E1047" s="74" t="s">
        <v>208</v>
      </c>
      <c r="F1047" s="36" t="str">
        <f>'Stakeholders Contact Details'!K1543</f>
        <v>Informed</v>
      </c>
    </row>
    <row r="1048" spans="1:6" x14ac:dyDescent="0.25">
      <c r="A1048" s="35" t="str">
        <f>'Stakeholders Contact Details'!E1161</f>
        <v>Noosa District State High School</v>
      </c>
      <c r="B1048" s="37" t="s">
        <v>17</v>
      </c>
      <c r="C1048" s="37">
        <f>'Stakeholders Contact Details'!H1161</f>
        <v>0</v>
      </c>
      <c r="D1048" s="37"/>
      <c r="E1048" s="73" t="s">
        <v>129</v>
      </c>
      <c r="F1048" s="37" t="str">
        <f>'Stakeholders Contact Details'!K1161</f>
        <v>Engaged</v>
      </c>
    </row>
    <row r="1049" spans="1:6" x14ac:dyDescent="0.25">
      <c r="A1049" s="34" t="str">
        <f>'Stakeholders Contact Details'!E298</f>
        <v>Noosa Shire Council</v>
      </c>
      <c r="B1049" s="36" t="str">
        <f>'Stakeholders Contact Details'!G298</f>
        <v>Government</v>
      </c>
      <c r="C1049" s="36">
        <f>'Stakeholders Contact Details'!H298</f>
        <v>0</v>
      </c>
      <c r="D1049" s="36" t="s">
        <v>5067</v>
      </c>
      <c r="E1049" s="74" t="str">
        <f>'Stakeholders Contact Details'!J298</f>
        <v>Qld</v>
      </c>
      <c r="F1049" s="36" t="str">
        <f>'Stakeholders Contact Details'!K298</f>
        <v>Informed</v>
      </c>
    </row>
    <row r="1050" spans="1:6" x14ac:dyDescent="0.25">
      <c r="A1050" s="35" t="str">
        <f>'Stakeholders Contact Details'!E299</f>
        <v>North Burnett Regional Council</v>
      </c>
      <c r="B1050" s="37" t="str">
        <f>'Stakeholders Contact Details'!G299</f>
        <v>Government</v>
      </c>
      <c r="C1050" s="37">
        <f>'Stakeholders Contact Details'!H299</f>
        <v>0</v>
      </c>
      <c r="D1050" s="37" t="s">
        <v>5067</v>
      </c>
      <c r="E1050" s="73" t="str">
        <f>'Stakeholders Contact Details'!J299</f>
        <v>Qld</v>
      </c>
      <c r="F1050" s="37" t="str">
        <f>'Stakeholders Contact Details'!K299</f>
        <v>Informed</v>
      </c>
    </row>
    <row r="1051" spans="1:6" x14ac:dyDescent="0.25">
      <c r="A1051" s="34" t="str">
        <f>'Stakeholders Contact Details'!E1575</f>
        <v>North Coast Community College Incorporated</v>
      </c>
      <c r="B1051" s="36" t="s">
        <v>17</v>
      </c>
      <c r="C1051" s="36">
        <f>'Stakeholders Contact Details'!H1575</f>
        <v>0</v>
      </c>
      <c r="D1051" s="36"/>
      <c r="E1051" s="74" t="s">
        <v>208</v>
      </c>
      <c r="F1051" s="36" t="str">
        <f>'Stakeholders Contact Details'!K1575</f>
        <v>Informed</v>
      </c>
    </row>
    <row r="1052" spans="1:6" x14ac:dyDescent="0.25">
      <c r="A1052" s="35" t="str">
        <f>'Stakeholders Contact Details'!E1270</f>
        <v>North East Development Agency Inc</v>
      </c>
      <c r="B1052" s="37" t="s">
        <v>287</v>
      </c>
      <c r="C1052" s="37">
        <f>'Stakeholders Contact Details'!H1270</f>
        <v>0</v>
      </c>
      <c r="D1052" s="37"/>
      <c r="E1052" s="73" t="s">
        <v>208</v>
      </c>
      <c r="F1052" s="37" t="str">
        <f>'Stakeholders Contact Details'!K1270</f>
        <v>Informed</v>
      </c>
    </row>
    <row r="1053" spans="1:6" x14ac:dyDescent="0.25">
      <c r="A1053" s="34" t="str">
        <f>'Stakeholders Contact Details'!E392</f>
        <v>North East Water</v>
      </c>
      <c r="B1053" s="36" t="str">
        <f>'Stakeholders Contact Details'!G392</f>
        <v>Government</v>
      </c>
      <c r="C1053" s="36">
        <f>'Stakeholders Contact Details'!H392</f>
        <v>0</v>
      </c>
      <c r="D1053" s="36" t="s">
        <v>5067</v>
      </c>
      <c r="E1053" s="74" t="s">
        <v>208</v>
      </c>
      <c r="F1053" s="36" t="str">
        <f>'Stakeholders Contact Details'!K392</f>
        <v>Engaged</v>
      </c>
    </row>
    <row r="1054" spans="1:6" x14ac:dyDescent="0.25">
      <c r="A1054" s="35" t="str">
        <f>'Stakeholders Contact Details'!E22</f>
        <v>North Metropolitan TAFE</v>
      </c>
      <c r="B1054" s="37" t="str">
        <f>'Stakeholders Contact Details'!G22</f>
        <v>RTO</v>
      </c>
      <c r="C1054" s="37">
        <f>'Stakeholders Contact Details'!H22</f>
        <v>0</v>
      </c>
      <c r="D1054" s="37"/>
      <c r="E1054" s="73" t="str">
        <f>'Stakeholders Contact Details'!J22</f>
        <v>WA</v>
      </c>
      <c r="F1054" s="37" t="str">
        <f>'Stakeholders Contact Details'!K22</f>
        <v>Informed</v>
      </c>
    </row>
    <row r="1055" spans="1:6" x14ac:dyDescent="0.25">
      <c r="A1055" s="34" t="str">
        <f>'Stakeholders Contact Details'!E831</f>
        <v>NORTH QUEENSLAND TRAINING SERVICES PTY. LTD.</v>
      </c>
      <c r="B1055" s="36" t="str">
        <f>'Stakeholders Contact Details'!G831</f>
        <v>RTO</v>
      </c>
      <c r="C1055" s="36">
        <f>'Stakeholders Contact Details'!H831</f>
        <v>0</v>
      </c>
      <c r="D1055" s="36"/>
      <c r="E1055" s="74" t="s">
        <v>129</v>
      </c>
      <c r="F1055" s="36" t="str">
        <f>'Stakeholders Contact Details'!K831</f>
        <v>Informed</v>
      </c>
    </row>
    <row r="1056" spans="1:6" x14ac:dyDescent="0.25">
      <c r="A1056" s="35" t="str">
        <f>'Stakeholders Contact Details'!E1537</f>
        <v>North Regional TAFE</v>
      </c>
      <c r="B1056" s="37" t="str">
        <f>'Stakeholders Contact Details'!G1537</f>
        <v>RTO</v>
      </c>
      <c r="C1056" s="37">
        <f>'Stakeholders Contact Details'!H1537</f>
        <v>0</v>
      </c>
      <c r="D1056" s="37"/>
      <c r="E1056" s="73" t="s">
        <v>208</v>
      </c>
      <c r="F1056" s="37" t="str">
        <f>'Stakeholders Contact Details'!K1537</f>
        <v>Informed</v>
      </c>
    </row>
    <row r="1057" spans="1:6" x14ac:dyDescent="0.25">
      <c r="A1057" s="34" t="str">
        <f>'Stakeholders Contact Details'!E1141</f>
        <v>North Rockhampton State High School</v>
      </c>
      <c r="B1057" s="36" t="s">
        <v>17</v>
      </c>
      <c r="C1057" s="36">
        <f>'Stakeholders Contact Details'!H1141</f>
        <v>0</v>
      </c>
      <c r="D1057" s="36"/>
      <c r="E1057" s="74" t="s">
        <v>129</v>
      </c>
      <c r="F1057" s="36" t="str">
        <f>'Stakeholders Contact Details'!K1141</f>
        <v>Informed</v>
      </c>
    </row>
    <row r="1058" spans="1:6" x14ac:dyDescent="0.25">
      <c r="A1058" s="35" t="str">
        <f>'Stakeholders Contact Details'!E149</f>
        <v>Northern Areas Council</v>
      </c>
      <c r="B1058" s="37" t="str">
        <f>'Stakeholders Contact Details'!G149</f>
        <v>Government</v>
      </c>
      <c r="C1058" s="37">
        <f>'Stakeholders Contact Details'!H149</f>
        <v>0</v>
      </c>
      <c r="D1058" s="37" t="s">
        <v>5067</v>
      </c>
      <c r="E1058" s="73" t="str">
        <f>'Stakeholders Contact Details'!J149</f>
        <v>SA</v>
      </c>
      <c r="F1058" s="37" t="str">
        <f>'Stakeholders Contact Details'!K149</f>
        <v>Informed</v>
      </c>
    </row>
    <row r="1059" spans="1:6" x14ac:dyDescent="0.25">
      <c r="A1059" s="34" t="str">
        <f>'Stakeholders Contact Details'!E455</f>
        <v>Northern Bay P-12 College</v>
      </c>
      <c r="B1059" s="36" t="s">
        <v>17</v>
      </c>
      <c r="C1059" s="36">
        <f>'Stakeholders Contact Details'!H455</f>
        <v>0</v>
      </c>
      <c r="D1059" s="36"/>
      <c r="E1059" s="74" t="str">
        <f>'Stakeholders Contact Details'!J455</f>
        <v>Vic</v>
      </c>
      <c r="F1059" s="36" t="str">
        <f>'Stakeholders Contact Details'!K455</f>
        <v>Informed</v>
      </c>
    </row>
    <row r="1060" spans="1:6" x14ac:dyDescent="0.25">
      <c r="A1060" s="35" t="str">
        <f>'Stakeholders Contact Details'!E1176</f>
        <v>Northern Beaches State High School</v>
      </c>
      <c r="B1060" s="37" t="s">
        <v>17</v>
      </c>
      <c r="C1060" s="37">
        <f>'Stakeholders Contact Details'!H1176</f>
        <v>0</v>
      </c>
      <c r="D1060" s="37"/>
      <c r="E1060" s="73" t="s">
        <v>71</v>
      </c>
      <c r="F1060" s="37" t="str">
        <f>'Stakeholders Contact Details'!K1176</f>
        <v>Informed</v>
      </c>
    </row>
    <row r="1061" spans="1:6" x14ac:dyDescent="0.25">
      <c r="A1061" s="34" t="str">
        <f>'Stakeholders Contact Details'!E460</f>
        <v>Northern College of the Arts and Technology</v>
      </c>
      <c r="B1061" s="36" t="s">
        <v>17</v>
      </c>
      <c r="C1061" s="36">
        <f>'Stakeholders Contact Details'!H460</f>
        <v>0</v>
      </c>
      <c r="D1061" s="36"/>
      <c r="E1061" s="74" t="str">
        <f>'Stakeholders Contact Details'!J460</f>
        <v>Vic</v>
      </c>
      <c r="F1061" s="36" t="str">
        <f>'Stakeholders Contact Details'!K460</f>
        <v>Engaged</v>
      </c>
    </row>
    <row r="1062" spans="1:6" x14ac:dyDescent="0.25">
      <c r="A1062" s="35" t="str">
        <f>'Stakeholders Contact Details'!E300</f>
        <v>Northern Peninsula Area Regional Council</v>
      </c>
      <c r="B1062" s="37" t="str">
        <f>'Stakeholders Contact Details'!G300</f>
        <v>Government</v>
      </c>
      <c r="C1062" s="37">
        <f>'Stakeholders Contact Details'!H300</f>
        <v>0</v>
      </c>
      <c r="D1062" s="37" t="s">
        <v>5067</v>
      </c>
      <c r="E1062" s="73" t="str">
        <f>'Stakeholders Contact Details'!J300</f>
        <v>Qld</v>
      </c>
      <c r="F1062" s="37" t="str">
        <f>'Stakeholders Contact Details'!K300</f>
        <v>Informed</v>
      </c>
    </row>
    <row r="1063" spans="1:6" x14ac:dyDescent="0.25">
      <c r="A1063" s="34" t="str">
        <f>'Stakeholders Contact Details'!E705</f>
        <v>NORTHERN TERRITORY OF AUSTRALIA</v>
      </c>
      <c r="B1063" s="36" t="s">
        <v>137</v>
      </c>
      <c r="C1063" s="36">
        <f>'Stakeholders Contact Details'!H705</f>
        <v>0</v>
      </c>
      <c r="D1063" s="36"/>
      <c r="E1063" s="74" t="str">
        <f>'Stakeholders Contact Details'!J705</f>
        <v>NT</v>
      </c>
      <c r="F1063" s="36" t="str">
        <f>'Stakeholders Contact Details'!K705</f>
        <v>Informed</v>
      </c>
    </row>
    <row r="1064" spans="1:6" x14ac:dyDescent="0.25">
      <c r="A1064" s="35" t="str">
        <f>'Stakeholders Contact Details'!E1905</f>
        <v>NORTHERN TRADE SOLUTIONS NT PTY LTD</v>
      </c>
      <c r="B1064" s="37" t="s">
        <v>287</v>
      </c>
      <c r="C1064" s="37">
        <f>'Stakeholders Contact Details'!H1905</f>
        <v>0</v>
      </c>
      <c r="D1064" s="37"/>
      <c r="E1064" s="73" t="str">
        <f>'Stakeholders Contact Details'!J1905</f>
        <v>NT</v>
      </c>
      <c r="F1064" s="37" t="str">
        <f>'Stakeholders Contact Details'!K1905</f>
        <v>Informed</v>
      </c>
    </row>
    <row r="1065" spans="1:6" x14ac:dyDescent="0.25">
      <c r="A1065" s="34" t="str">
        <f>'Stakeholders Contact Details'!E1873</f>
        <v>Nous Group</v>
      </c>
      <c r="B1065" s="36" t="s">
        <v>287</v>
      </c>
      <c r="C1065" s="36">
        <f>'Stakeholders Contact Details'!H1873</f>
        <v>0</v>
      </c>
      <c r="D1065" s="36"/>
      <c r="E1065" s="74" t="s">
        <v>208</v>
      </c>
      <c r="F1065" s="36" t="str">
        <f>'Stakeholders Contact Details'!K1873</f>
        <v>Informed</v>
      </c>
    </row>
    <row r="1066" spans="1:6" x14ac:dyDescent="0.25">
      <c r="A1066" s="35" t="str">
        <f>'Stakeholders Contact Details'!E1238</f>
        <v>NSTA Pty Ltd</v>
      </c>
      <c r="B1066" s="37" t="s">
        <v>602</v>
      </c>
      <c r="C1066" s="37">
        <f>'Stakeholders Contact Details'!H1238</f>
        <v>0</v>
      </c>
      <c r="D1066" s="37"/>
      <c r="E1066" s="73" t="s">
        <v>208</v>
      </c>
      <c r="F1066" s="37" t="str">
        <f>'Stakeholders Contact Details'!K1238</f>
        <v>Informed</v>
      </c>
    </row>
    <row r="1067" spans="1:6" x14ac:dyDescent="0.25">
      <c r="A1067" s="34" t="str">
        <f>'Stakeholders Contact Details'!E393</f>
        <v>NSW DCCEEW</v>
      </c>
      <c r="B1067" s="36" t="str">
        <f>'Stakeholders Contact Details'!G393</f>
        <v>Government</v>
      </c>
      <c r="C1067" s="36">
        <f>'Stakeholders Contact Details'!H393</f>
        <v>0</v>
      </c>
      <c r="D1067" s="36"/>
      <c r="E1067" s="74" t="str">
        <f>'Stakeholders Contact Details'!J393</f>
        <v>NSW</v>
      </c>
      <c r="F1067" s="36" t="str">
        <f>'Stakeholders Contact Details'!K393</f>
        <v>Engaged</v>
      </c>
    </row>
    <row r="1068" spans="1:6" x14ac:dyDescent="0.25">
      <c r="A1068" s="35" t="str">
        <f>'Stakeholders Contact Details'!E394</f>
        <v>NSW Department of Health</v>
      </c>
      <c r="B1068" s="37" t="str">
        <f>'Stakeholders Contact Details'!G394</f>
        <v>Government</v>
      </c>
      <c r="C1068" s="37">
        <f>'Stakeholders Contact Details'!H394</f>
        <v>0</v>
      </c>
      <c r="D1068" s="37"/>
      <c r="E1068" s="73" t="str">
        <f>'Stakeholders Contact Details'!J394</f>
        <v>NSW</v>
      </c>
      <c r="F1068" s="37" t="str">
        <f>'Stakeholders Contact Details'!K394</f>
        <v>Informed</v>
      </c>
    </row>
    <row r="1069" spans="1:6" x14ac:dyDescent="0.25">
      <c r="A1069" s="34" t="str">
        <f>'Stakeholders Contact Details'!E32</f>
        <v>NSW Department of Climate Change, Energy, the Environment and Water</v>
      </c>
      <c r="B1069" s="36" t="str">
        <f>'Stakeholders Contact Details'!G32</f>
        <v>Government</v>
      </c>
      <c r="C1069" s="36">
        <f>'Stakeholders Contact Details'!H32</f>
        <v>0</v>
      </c>
      <c r="D1069" s="36"/>
      <c r="E1069" s="74" t="str">
        <f>'Stakeholders Contact Details'!J32</f>
        <v>NSW</v>
      </c>
      <c r="F1069" s="36" t="str">
        <f>'Stakeholders Contact Details'!K32</f>
        <v>Informed</v>
      </c>
    </row>
    <row r="1070" spans="1:6" x14ac:dyDescent="0.25">
      <c r="A1070" s="35" t="str">
        <f>'Stakeholders Contact Details'!E677</f>
        <v>NSW Fishing Industry Training Committee Ltd</v>
      </c>
      <c r="B1070" s="37" t="s">
        <v>137</v>
      </c>
      <c r="C1070" s="37">
        <f>'Stakeholders Contact Details'!H677</f>
        <v>0</v>
      </c>
      <c r="D1070" s="37"/>
      <c r="E1070" s="73" t="str">
        <f>'Stakeholders Contact Details'!J677</f>
        <v>NSW</v>
      </c>
      <c r="F1070" s="37" t="str">
        <f>'Stakeholders Contact Details'!K677</f>
        <v>Informed</v>
      </c>
    </row>
    <row r="1071" spans="1:6" x14ac:dyDescent="0.25">
      <c r="A1071" s="34" t="str">
        <f>'Stakeholders Contact Details'!E395</f>
        <v>NSW Local Govt Association</v>
      </c>
      <c r="B1071" s="36" t="str">
        <f>'Stakeholders Contact Details'!G395</f>
        <v>Government</v>
      </c>
      <c r="C1071" s="36">
        <f>'Stakeholders Contact Details'!H395</f>
        <v>0</v>
      </c>
      <c r="D1071" s="36"/>
      <c r="E1071" s="74" t="str">
        <f>'Stakeholders Contact Details'!J395</f>
        <v>NSW</v>
      </c>
      <c r="F1071" s="36" t="str">
        <f>'Stakeholders Contact Details'!K395</f>
        <v>Engaged</v>
      </c>
    </row>
    <row r="1072" spans="1:6" x14ac:dyDescent="0.25">
      <c r="A1072" s="35" t="str">
        <f>'Stakeholders Contact Details'!E396</f>
        <v>NSW Public Sector ITAB</v>
      </c>
      <c r="B1072" s="37" t="str">
        <f>'Stakeholders Contact Details'!G396</f>
        <v>Government</v>
      </c>
      <c r="C1072" s="37">
        <f>'Stakeholders Contact Details'!H396</f>
        <v>0</v>
      </c>
      <c r="D1072" s="37"/>
      <c r="E1072" s="73" t="str">
        <f>'Stakeholders Contact Details'!J396</f>
        <v>NSW</v>
      </c>
      <c r="F1072" s="37" t="str">
        <f>'Stakeholders Contact Details'!K396</f>
        <v>Engaged</v>
      </c>
    </row>
    <row r="1073" spans="1:6" x14ac:dyDescent="0.25">
      <c r="A1073" s="34" t="str">
        <f>'Stakeholders Contact Details'!E397</f>
        <v>NSW Water Directorate</v>
      </c>
      <c r="B1073" s="36" t="str">
        <f>'Stakeholders Contact Details'!G397</f>
        <v>Government</v>
      </c>
      <c r="C1073" s="36">
        <f>'Stakeholders Contact Details'!H397</f>
        <v>0</v>
      </c>
      <c r="D1073" s="36"/>
      <c r="E1073" s="74" t="str">
        <f>'Stakeholders Contact Details'!J397</f>
        <v>NSW</v>
      </c>
      <c r="F1073" s="36" t="str">
        <f>'Stakeholders Contact Details'!K397</f>
        <v>Informed</v>
      </c>
    </row>
    <row r="1074" spans="1:6" x14ac:dyDescent="0.25">
      <c r="A1074" s="35" t="str">
        <f>'Stakeholders Contact Details'!E2</f>
        <v>NT WorkSafe</v>
      </c>
      <c r="B1074" s="37" t="str">
        <f>'Stakeholders Contact Details'!G2</f>
        <v>Government</v>
      </c>
      <c r="C1074" s="37">
        <f>'Stakeholders Contact Details'!H2</f>
        <v>0</v>
      </c>
      <c r="D1074" s="37"/>
      <c r="E1074" s="73" t="str">
        <f>'Stakeholders Contact Details'!J2</f>
        <v>NT</v>
      </c>
      <c r="F1074" s="37" t="str">
        <f>'Stakeholders Contact Details'!K2</f>
        <v>Engaged</v>
      </c>
    </row>
    <row r="1075" spans="1:6" x14ac:dyDescent="0.25">
      <c r="A1075" s="34" t="str">
        <f>'Stakeholders Contact Details'!E1931</f>
        <v>NUCLEUS3</v>
      </c>
      <c r="B1075" s="36" t="s">
        <v>287</v>
      </c>
      <c r="C1075" s="36">
        <f>'Stakeholders Contact Details'!H1931</f>
        <v>0</v>
      </c>
      <c r="D1075" s="36"/>
      <c r="E1075" s="74" t="s">
        <v>208</v>
      </c>
      <c r="F1075" s="36" t="str">
        <f>'Stakeholders Contact Details'!K1931</f>
        <v>Informed</v>
      </c>
    </row>
    <row r="1076" spans="1:6" x14ac:dyDescent="0.25">
      <c r="A1076" s="35" t="str">
        <f>'Stakeholders Contact Details'!E1761</f>
        <v>NWRIC</v>
      </c>
      <c r="B1076" s="37" t="s">
        <v>287</v>
      </c>
      <c r="C1076" s="37">
        <f>'Stakeholders Contact Details'!H1761</f>
        <v>0</v>
      </c>
      <c r="D1076" s="37"/>
      <c r="E1076" s="73" t="s">
        <v>208</v>
      </c>
      <c r="F1076" s="37" t="str">
        <f>'Stakeholders Contact Details'!K1761</f>
        <v>Informed</v>
      </c>
    </row>
    <row r="1077" spans="1:6" x14ac:dyDescent="0.25">
      <c r="A1077" s="34" t="str">
        <f>'Stakeholders Contact Details'!E1664</f>
        <v>Oasis Innovations</v>
      </c>
      <c r="B1077" s="36" t="s">
        <v>287</v>
      </c>
      <c r="C1077" s="36">
        <f>'Stakeholders Contact Details'!H1664</f>
        <v>0</v>
      </c>
      <c r="D1077" s="36"/>
      <c r="E1077" s="74" t="s">
        <v>208</v>
      </c>
      <c r="F1077" s="36" t="str">
        <f>'Stakeholders Contact Details'!K1664</f>
        <v>Informed</v>
      </c>
    </row>
    <row r="1078" spans="1:6" x14ac:dyDescent="0.25">
      <c r="A1078" s="35" t="str">
        <f>'Stakeholders Contact Details'!E228</f>
        <v>Oberon Council</v>
      </c>
      <c r="B1078" s="37" t="str">
        <f>'Stakeholders Contact Details'!G228</f>
        <v>Government</v>
      </c>
      <c r="C1078" s="37">
        <f>'Stakeholders Contact Details'!H228</f>
        <v>0</v>
      </c>
      <c r="D1078" s="37" t="s">
        <v>5067</v>
      </c>
      <c r="E1078" s="73" t="str">
        <f>'Stakeholders Contact Details'!J228</f>
        <v>NSW</v>
      </c>
      <c r="F1078" s="37" t="str">
        <f>'Stakeholders Contact Details'!K228</f>
        <v>Informed</v>
      </c>
    </row>
    <row r="1079" spans="1:6" x14ac:dyDescent="0.25">
      <c r="A1079" s="34" t="str">
        <f>'Stakeholders Contact Details'!E889</f>
        <v>Objective Training Institute Pty. Ltd.</v>
      </c>
      <c r="B1079" s="36" t="str">
        <f>'Stakeholders Contact Details'!G889</f>
        <v>RTO</v>
      </c>
      <c r="C1079" s="36">
        <f>'Stakeholders Contact Details'!H889</f>
        <v>0</v>
      </c>
      <c r="D1079" s="36"/>
      <c r="E1079" s="74" t="s">
        <v>208</v>
      </c>
      <c r="F1079" s="36" t="str">
        <f>'Stakeholders Contact Details'!K889</f>
        <v>Informed</v>
      </c>
    </row>
    <row r="1080" spans="1:6" x14ac:dyDescent="0.25">
      <c r="A1080" s="35" t="str">
        <f>'Stakeholders Contact Details'!E1241</f>
        <v>Occupational Skills Centre Australia Pty Ltd as trustee for the McCorkle Family Trust</v>
      </c>
      <c r="B1080" s="37" t="s">
        <v>602</v>
      </c>
      <c r="C1080" s="37">
        <f>'Stakeholders Contact Details'!H1241</f>
        <v>0</v>
      </c>
      <c r="D1080" s="37"/>
      <c r="E1080" s="73" t="s">
        <v>208</v>
      </c>
      <c r="F1080" s="37" t="str">
        <f>'Stakeholders Contact Details'!K1241</f>
        <v>Informed</v>
      </c>
    </row>
    <row r="1081" spans="1:6" x14ac:dyDescent="0.25">
      <c r="A1081" s="34" t="str">
        <f>'Stakeholders Contact Details'!E1553</f>
        <v>Oceania Polytechnic Institute of Education Pty Ltd</v>
      </c>
      <c r="B1081" s="36" t="str">
        <f>'Stakeholders Contact Details'!G1553</f>
        <v>RTO</v>
      </c>
      <c r="C1081" s="36">
        <f>'Stakeholders Contact Details'!H1553</f>
        <v>0</v>
      </c>
      <c r="D1081" s="36"/>
      <c r="E1081" s="74" t="s">
        <v>208</v>
      </c>
      <c r="F1081" s="36" t="str">
        <f>'Stakeholders Contact Details'!K1553</f>
        <v>Informed</v>
      </c>
    </row>
    <row r="1082" spans="1:6" x14ac:dyDescent="0.25">
      <c r="A1082" s="35" t="str">
        <f>'Stakeholders Contact Details'!E1187</f>
        <v>OHSA Occupational Health Services Australia Pty Ltd</v>
      </c>
      <c r="B1082" s="37" t="s">
        <v>287</v>
      </c>
      <c r="C1082" s="37">
        <f>'Stakeholders Contact Details'!H1187</f>
        <v>0</v>
      </c>
      <c r="D1082" s="37"/>
      <c r="E1082" s="73" t="s">
        <v>208</v>
      </c>
      <c r="F1082" s="37" t="str">
        <f>'Stakeholders Contact Details'!K1187</f>
        <v>Informed</v>
      </c>
    </row>
    <row r="1083" spans="1:6" x14ac:dyDescent="0.25">
      <c r="A1083" s="34" t="str">
        <f>'Stakeholders Contact Details'!E1008</f>
        <v>OLIMOR Training Pty Ltd</v>
      </c>
      <c r="B1083" s="36" t="str">
        <f>'Stakeholders Contact Details'!G1008</f>
        <v>RTO</v>
      </c>
      <c r="C1083" s="36">
        <f>'Stakeholders Contact Details'!H1008</f>
        <v>0</v>
      </c>
      <c r="D1083" s="36"/>
      <c r="E1083" s="74" t="s">
        <v>208</v>
      </c>
      <c r="F1083" s="36" t="str">
        <f>'Stakeholders Contact Details'!K1008</f>
        <v>Informed</v>
      </c>
    </row>
    <row r="1084" spans="1:6" x14ac:dyDescent="0.25">
      <c r="A1084" s="35" t="str">
        <f>'Stakeholders Contact Details'!E1348</f>
        <v>ON SITE ASSESSING PTY LTD</v>
      </c>
      <c r="B1084" s="37" t="s">
        <v>17</v>
      </c>
      <c r="C1084" s="37">
        <f>'Stakeholders Contact Details'!H1348</f>
        <v>0</v>
      </c>
      <c r="D1084" s="37"/>
      <c r="E1084" s="73" t="s">
        <v>208</v>
      </c>
      <c r="F1084" s="37" t="str">
        <f>'Stakeholders Contact Details'!K1348</f>
        <v>Informed</v>
      </c>
    </row>
    <row r="1085" spans="1:6" x14ac:dyDescent="0.25">
      <c r="A1085" s="34" t="str">
        <f>'Stakeholders Contact Details'!E1054</f>
        <v>On The Job Training</v>
      </c>
      <c r="B1085" s="36" t="str">
        <f>'Stakeholders Contact Details'!G1054</f>
        <v>RTO</v>
      </c>
      <c r="C1085" s="36">
        <f>'Stakeholders Contact Details'!H1054</f>
        <v>0</v>
      </c>
      <c r="D1085" s="36"/>
      <c r="E1085" s="74" t="s">
        <v>208</v>
      </c>
      <c r="F1085" s="36" t="str">
        <f>'Stakeholders Contact Details'!K1054</f>
        <v>Informed</v>
      </c>
    </row>
    <row r="1086" spans="1:6" x14ac:dyDescent="0.25">
      <c r="A1086" s="35" t="str">
        <f>'Stakeholders Contact Details'!E1985</f>
        <v>One Stop Group Pty Ltd as Trustee for the One Stop Group Business Trust</v>
      </c>
      <c r="B1086" s="37" t="str">
        <f>'Stakeholders Contact Details'!G1985</f>
        <v>RTO</v>
      </c>
      <c r="C1086" s="37">
        <f>'Stakeholders Contact Details'!H1985</f>
        <v>0</v>
      </c>
      <c r="D1086" s="37"/>
      <c r="E1086" s="73" t="s">
        <v>208</v>
      </c>
      <c r="F1086" s="37" t="str">
        <f>'Stakeholders Contact Details'!K1985</f>
        <v>Informed</v>
      </c>
    </row>
    <row r="1087" spans="1:6" x14ac:dyDescent="0.25">
      <c r="A1087" s="34" t="str">
        <f>'Stakeholders Contact Details'!E1421</f>
        <v>Online Education Pty Ltd</v>
      </c>
      <c r="B1087" s="36" t="s">
        <v>17</v>
      </c>
      <c r="C1087" s="36">
        <f>'Stakeholders Contact Details'!H1421</f>
        <v>0</v>
      </c>
      <c r="D1087" s="36"/>
      <c r="E1087" s="74" t="s">
        <v>208</v>
      </c>
      <c r="F1087" s="36" t="str">
        <f>'Stakeholders Contact Details'!K1421</f>
        <v>Informed</v>
      </c>
    </row>
    <row r="1088" spans="1:6" x14ac:dyDescent="0.25">
      <c r="A1088" s="35" t="str">
        <f>'Stakeholders Contact Details'!E1547</f>
        <v>OnRoad OffRoad Pty Ltd</v>
      </c>
      <c r="B1088" s="37" t="s">
        <v>602</v>
      </c>
      <c r="C1088" s="37">
        <f>'Stakeholders Contact Details'!H1547</f>
        <v>0</v>
      </c>
      <c r="D1088" s="37"/>
      <c r="E1088" s="73" t="s">
        <v>208</v>
      </c>
      <c r="F1088" s="37" t="str">
        <f>'Stakeholders Contact Details'!K1547</f>
        <v>Informed</v>
      </c>
    </row>
    <row r="1089" spans="1:6" x14ac:dyDescent="0.25">
      <c r="A1089" s="34" t="str">
        <f>'Stakeholders Contact Details'!E1596</f>
        <v>Open Colleges Pty Ltd</v>
      </c>
      <c r="B1089" s="36" t="s">
        <v>17</v>
      </c>
      <c r="C1089" s="36">
        <f>'Stakeholders Contact Details'!H1596</f>
        <v>0</v>
      </c>
      <c r="D1089" s="36"/>
      <c r="E1089" s="74" t="s">
        <v>208</v>
      </c>
      <c r="F1089" s="36" t="str">
        <f>'Stakeholders Contact Details'!K1596</f>
        <v>Informed</v>
      </c>
    </row>
    <row r="1090" spans="1:6" x14ac:dyDescent="0.25">
      <c r="A1090" s="35" t="str">
        <f>'Stakeholders Contact Details'!E1333</f>
        <v>Op-Skill Development Group Pty Ltd.</v>
      </c>
      <c r="B1090" s="37" t="s">
        <v>602</v>
      </c>
      <c r="C1090" s="37">
        <f>'Stakeholders Contact Details'!H1333</f>
        <v>0</v>
      </c>
      <c r="D1090" s="37"/>
      <c r="E1090" s="73" t="s">
        <v>208</v>
      </c>
      <c r="F1090" s="37" t="str">
        <f>'Stakeholders Contact Details'!K1333</f>
        <v>Informed</v>
      </c>
    </row>
    <row r="1091" spans="1:6" x14ac:dyDescent="0.25">
      <c r="A1091" s="34" t="str">
        <f>'Stakeholders Contact Details'!E1452</f>
        <v>OPSTAR Pty Ltd</v>
      </c>
      <c r="B1091" s="36" t="s">
        <v>602</v>
      </c>
      <c r="C1091" s="36">
        <f>'Stakeholders Contact Details'!H1452</f>
        <v>0</v>
      </c>
      <c r="D1091" s="36"/>
      <c r="E1091" s="74" t="s">
        <v>208</v>
      </c>
      <c r="F1091" s="36" t="str">
        <f>'Stakeholders Contact Details'!K1452</f>
        <v>Informed</v>
      </c>
    </row>
    <row r="1092" spans="1:6" x14ac:dyDescent="0.25">
      <c r="A1092" s="35" t="str">
        <f>'Stakeholders Contact Details'!E1263</f>
        <v>OPTEC Pty Ltd</v>
      </c>
      <c r="B1092" s="37" t="s">
        <v>602</v>
      </c>
      <c r="C1092" s="37">
        <f>'Stakeholders Contact Details'!H1263</f>
        <v>0</v>
      </c>
      <c r="D1092" s="37"/>
      <c r="E1092" s="73" t="s">
        <v>208</v>
      </c>
      <c r="F1092" s="37" t="str">
        <f>'Stakeholders Contact Details'!K1263</f>
        <v>Informed</v>
      </c>
    </row>
    <row r="1093" spans="1:6" x14ac:dyDescent="0.25">
      <c r="A1093" s="34" t="str">
        <f>'Stakeholders Contact Details'!E1327</f>
        <v>OPTIMISTIC FUTURES PTY. LTD.</v>
      </c>
      <c r="B1093" s="36" t="s">
        <v>602</v>
      </c>
      <c r="C1093" s="36">
        <f>'Stakeholders Contact Details'!H1327</f>
        <v>0</v>
      </c>
      <c r="D1093" s="36"/>
      <c r="E1093" s="74" t="s">
        <v>208</v>
      </c>
      <c r="F1093" s="36" t="str">
        <f>'Stakeholders Contact Details'!K1327</f>
        <v>Informed</v>
      </c>
    </row>
    <row r="1094" spans="1:6" x14ac:dyDescent="0.25">
      <c r="A1094" s="35" t="str">
        <f>'Stakeholders Contact Details'!E398</f>
        <v>Orana Utilities Alliance</v>
      </c>
      <c r="B1094" s="37" t="str">
        <f>'Stakeholders Contact Details'!G398</f>
        <v>Government</v>
      </c>
      <c r="C1094" s="37">
        <f>'Stakeholders Contact Details'!H398</f>
        <v>0</v>
      </c>
      <c r="D1094" s="37" t="s">
        <v>5067</v>
      </c>
      <c r="E1094" s="73" t="str">
        <f>'Stakeholders Contact Details'!J398</f>
        <v>NSW</v>
      </c>
      <c r="F1094" s="37" t="str">
        <f>'Stakeholders Contact Details'!K398</f>
        <v>Informed</v>
      </c>
    </row>
    <row r="1095" spans="1:6" x14ac:dyDescent="0.25">
      <c r="A1095" s="34" t="str">
        <f>'Stakeholders Contact Details'!E229</f>
        <v>Orange City Council</v>
      </c>
      <c r="B1095" s="36" t="str">
        <f>'Stakeholders Contact Details'!G229</f>
        <v>Government</v>
      </c>
      <c r="C1095" s="36">
        <f>'Stakeholders Contact Details'!H229</f>
        <v>0</v>
      </c>
      <c r="D1095" s="36" t="s">
        <v>5067</v>
      </c>
      <c r="E1095" s="74" t="str">
        <f>'Stakeholders Contact Details'!J229</f>
        <v>NSW</v>
      </c>
      <c r="F1095" s="36" t="str">
        <f>'Stakeholders Contact Details'!K229</f>
        <v>Informed</v>
      </c>
    </row>
    <row r="1096" spans="1:6" x14ac:dyDescent="0.25">
      <c r="A1096" s="35" t="str">
        <f>'Stakeholders Contact Details'!E1096</f>
        <v>ORANGE INTERNATIONAL COLLEGE PTY LTD</v>
      </c>
      <c r="B1096" s="37" t="str">
        <f>'Stakeholders Contact Details'!G1096</f>
        <v>RTO</v>
      </c>
      <c r="C1096" s="37">
        <f>'Stakeholders Contact Details'!H1096</f>
        <v>0</v>
      </c>
      <c r="D1096" s="37"/>
      <c r="E1096" s="73" t="s">
        <v>71</v>
      </c>
      <c r="F1096" s="37" t="str">
        <f>'Stakeholders Contact Details'!K1096</f>
        <v>Engaged</v>
      </c>
    </row>
    <row r="1097" spans="1:6" x14ac:dyDescent="0.25">
      <c r="A1097" s="34" t="str">
        <f>'Stakeholders Contact Details'!E2017</f>
        <v>ORBUS3 PTY LTD</v>
      </c>
      <c r="B1097" s="36" t="s">
        <v>17</v>
      </c>
      <c r="C1097" s="36">
        <f>'Stakeholders Contact Details'!H2017</f>
        <v>0</v>
      </c>
      <c r="D1097" s="36"/>
      <c r="E1097" s="74" t="s">
        <v>129</v>
      </c>
      <c r="F1097" s="36" t="str">
        <f>'Stakeholders Contact Details'!K2017</f>
        <v>Informed</v>
      </c>
    </row>
    <row r="1098" spans="1:6" x14ac:dyDescent="0.25">
      <c r="A1098" s="35" t="str">
        <f>'Stakeholders Contact Details'!E1404</f>
        <v>Origin Education Group Pty Ltd</v>
      </c>
      <c r="B1098" s="37" t="s">
        <v>17</v>
      </c>
      <c r="C1098" s="37">
        <f>'Stakeholders Contact Details'!H1404</f>
        <v>0</v>
      </c>
      <c r="D1098" s="37"/>
      <c r="E1098" s="73" t="s">
        <v>208</v>
      </c>
      <c r="F1098" s="37" t="str">
        <f>'Stakeholders Contact Details'!K1404</f>
        <v>Informed</v>
      </c>
    </row>
    <row r="1099" spans="1:6" x14ac:dyDescent="0.25">
      <c r="A1099" s="34" t="str">
        <f>'Stakeholders Contact Details'!E399</f>
        <v>Osmoflo</v>
      </c>
      <c r="B1099" s="36" t="str">
        <f>'Stakeholders Contact Details'!G399</f>
        <v>Employers</v>
      </c>
      <c r="C1099" s="36">
        <f>'Stakeholders Contact Details'!H399</f>
        <v>0</v>
      </c>
      <c r="D1099" s="36"/>
      <c r="E1099" s="74" t="s">
        <v>208</v>
      </c>
      <c r="F1099" s="36" t="str">
        <f>'Stakeholders Contact Details'!K399</f>
        <v>Informed</v>
      </c>
    </row>
    <row r="1100" spans="1:6" x14ac:dyDescent="0.25">
      <c r="A1100" s="35" t="str">
        <f>'Stakeholders Contact Details'!E1298</f>
        <v>Osten, Adam J</v>
      </c>
      <c r="B1100" s="37" t="s">
        <v>602</v>
      </c>
      <c r="C1100" s="37">
        <f>'Stakeholders Contact Details'!H1298</f>
        <v>0</v>
      </c>
      <c r="D1100" s="37"/>
      <c r="E1100" s="73" t="s">
        <v>208</v>
      </c>
      <c r="F1100" s="37" t="str">
        <f>'Stakeholders Contact Details'!K1298</f>
        <v>Informed</v>
      </c>
    </row>
    <row r="1101" spans="1:6" x14ac:dyDescent="0.25">
      <c r="A1101" s="34" t="str">
        <f>'Stakeholders Contact Details'!E1207</f>
        <v>Outsource Institute of Technology Pty Ltd</v>
      </c>
      <c r="B1101" s="36" t="str">
        <f>'Stakeholders Contact Details'!G1207</f>
        <v>RTO</v>
      </c>
      <c r="C1101" s="36">
        <f>'Stakeholders Contact Details'!H1207</f>
        <v>0</v>
      </c>
      <c r="D1101" s="36"/>
      <c r="E1101" s="74" t="s">
        <v>208</v>
      </c>
      <c r="F1101" s="36" t="str">
        <f>'Stakeholders Contact Details'!K1207</f>
        <v>Informed</v>
      </c>
    </row>
    <row r="1102" spans="1:6" x14ac:dyDescent="0.25">
      <c r="A1102" s="35" t="str">
        <f>'Stakeholders Contact Details'!E861</f>
        <v>Oz Training Solutions Pty Ltd</v>
      </c>
      <c r="B1102" s="37" t="str">
        <f>'Stakeholders Contact Details'!G861</f>
        <v>RTO</v>
      </c>
      <c r="C1102" s="37">
        <f>'Stakeholders Contact Details'!H861</f>
        <v>0</v>
      </c>
      <c r="D1102" s="37"/>
      <c r="E1102" s="73" t="s">
        <v>208</v>
      </c>
      <c r="F1102" s="37" t="str">
        <f>'Stakeholders Contact Details'!K861</f>
        <v>Informed</v>
      </c>
    </row>
    <row r="1103" spans="1:6" x14ac:dyDescent="0.25">
      <c r="A1103" s="34" t="str">
        <f>'Stakeholders Contact Details'!E1602</f>
        <v>P &amp; J WADE PTY. LIMITED</v>
      </c>
      <c r="B1103" s="36" t="s">
        <v>287</v>
      </c>
      <c r="C1103" s="36">
        <f>'Stakeholders Contact Details'!H1602</f>
        <v>0</v>
      </c>
      <c r="D1103" s="36"/>
      <c r="E1103" s="74" t="s">
        <v>208</v>
      </c>
      <c r="F1103" s="36" t="str">
        <f>'Stakeholders Contact Details'!K1602</f>
        <v>Informed</v>
      </c>
    </row>
    <row r="1104" spans="1:6" x14ac:dyDescent="0.25">
      <c r="A1104" s="35" t="str">
        <f>'Stakeholders Contact Details'!E1106</f>
        <v>P &amp; N Thomas Pty Ltd</v>
      </c>
      <c r="B1104" s="37" t="str">
        <f>'Stakeholders Contact Details'!G1106</f>
        <v>RTO</v>
      </c>
      <c r="C1104" s="37">
        <f>'Stakeholders Contact Details'!H1106</f>
        <v>0</v>
      </c>
      <c r="D1104" s="37"/>
      <c r="E1104" s="73" t="s">
        <v>208</v>
      </c>
      <c r="F1104" s="37" t="str">
        <f>'Stakeholders Contact Details'!K1106</f>
        <v>Informed</v>
      </c>
    </row>
    <row r="1105" spans="1:6" x14ac:dyDescent="0.25">
      <c r="A1105" s="34" t="str">
        <f>'Stakeholders Contact Details'!E1972</f>
        <v>Pacific Formwork Pty Ltd</v>
      </c>
      <c r="B1105" s="36" t="s">
        <v>287</v>
      </c>
      <c r="C1105" s="36">
        <f>'Stakeholders Contact Details'!H1972</f>
        <v>0</v>
      </c>
      <c r="D1105" s="36"/>
      <c r="E1105" s="74" t="s">
        <v>208</v>
      </c>
      <c r="F1105" s="36" t="str">
        <f>'Stakeholders Contact Details'!K1972</f>
        <v>Informed</v>
      </c>
    </row>
    <row r="1106" spans="1:6" x14ac:dyDescent="0.25">
      <c r="A1106" s="35" t="str">
        <f>'Stakeholders Contact Details'!E1305</f>
        <v>PACIFIC INSTITUTE OF TECHNOLOGY PTY LTD</v>
      </c>
      <c r="B1106" s="37" t="str">
        <f>'Stakeholders Contact Details'!G1305</f>
        <v>RTO</v>
      </c>
      <c r="C1106" s="37">
        <f>'Stakeholders Contact Details'!H1305</f>
        <v>0</v>
      </c>
      <c r="D1106" s="37"/>
      <c r="E1106" s="73" t="s">
        <v>208</v>
      </c>
      <c r="F1106" s="37" t="str">
        <f>'Stakeholders Contact Details'!K1305</f>
        <v>Informed</v>
      </c>
    </row>
    <row r="1107" spans="1:6" x14ac:dyDescent="0.25">
      <c r="A1107" s="34" t="str">
        <f>'Stakeholders Contact Details'!E400</f>
        <v>Palm Island Aboriginal Shire Council</v>
      </c>
      <c r="B1107" s="36" t="str">
        <f>'Stakeholders Contact Details'!G400</f>
        <v>Government</v>
      </c>
      <c r="C1107" s="36">
        <f>'Stakeholders Contact Details'!H400</f>
        <v>0</v>
      </c>
      <c r="D1107" s="36" t="s">
        <v>5067</v>
      </c>
      <c r="E1107" s="74" t="s">
        <v>129</v>
      </c>
      <c r="F1107" s="36" t="str">
        <f>'Stakeholders Contact Details'!K400</f>
        <v>Informed</v>
      </c>
    </row>
    <row r="1108" spans="1:6" x14ac:dyDescent="0.25">
      <c r="A1108" s="35" t="str">
        <f>'Stakeholders Contact Details'!E1297</f>
        <v>PARADE COLLEGE BUNDOORA</v>
      </c>
      <c r="B1108" s="37" t="s">
        <v>17</v>
      </c>
      <c r="C1108" s="37">
        <f>'Stakeholders Contact Details'!H1297</f>
        <v>0</v>
      </c>
      <c r="D1108" s="37"/>
      <c r="E1108" s="73" t="s">
        <v>208</v>
      </c>
      <c r="F1108" s="37" t="str">
        <f>'Stakeholders Contact Details'!K1297</f>
        <v>Informed</v>
      </c>
    </row>
    <row r="1109" spans="1:6" x14ac:dyDescent="0.25">
      <c r="A1109" s="34" t="str">
        <f>'Stakeholders Contact Details'!E1195</f>
        <v>Parker Brent Pty Ltd</v>
      </c>
      <c r="B1109" s="36" t="s">
        <v>17</v>
      </c>
      <c r="C1109" s="36">
        <f>'Stakeholders Contact Details'!H1195</f>
        <v>0</v>
      </c>
      <c r="D1109" s="36"/>
      <c r="E1109" s="74" t="s">
        <v>208</v>
      </c>
      <c r="F1109" s="36" t="str">
        <f>'Stakeholders Contact Details'!K1195</f>
        <v>Informed</v>
      </c>
    </row>
    <row r="1110" spans="1:6" x14ac:dyDescent="0.25">
      <c r="A1110" s="35" t="str">
        <f>'Stakeholders Contact Details'!E230</f>
        <v>Parkes Shire Council</v>
      </c>
      <c r="B1110" s="37" t="str">
        <f>'Stakeholders Contact Details'!G230</f>
        <v>Government</v>
      </c>
      <c r="C1110" s="37">
        <f>'Stakeholders Contact Details'!H230</f>
        <v>0</v>
      </c>
      <c r="D1110" s="37" t="s">
        <v>5067</v>
      </c>
      <c r="E1110" s="73" t="str">
        <f>'Stakeholders Contact Details'!J230</f>
        <v>NSW</v>
      </c>
      <c r="F1110" s="37" t="str">
        <f>'Stakeholders Contact Details'!K230</f>
        <v>Informed</v>
      </c>
    </row>
    <row r="1111" spans="1:6" x14ac:dyDescent="0.25">
      <c r="A1111" s="34" t="str">
        <f>'Stakeholders Contact Details'!E301</f>
        <v>Paroo Shire Council</v>
      </c>
      <c r="B1111" s="36" t="str">
        <f>'Stakeholders Contact Details'!G301</f>
        <v>Government</v>
      </c>
      <c r="C1111" s="36">
        <f>'Stakeholders Contact Details'!H301</f>
        <v>0</v>
      </c>
      <c r="D1111" s="36" t="s">
        <v>5067</v>
      </c>
      <c r="E1111" s="74" t="str">
        <f>'Stakeholders Contact Details'!J301</f>
        <v>Qld</v>
      </c>
      <c r="F1111" s="36" t="str">
        <f>'Stakeholders Contact Details'!K301</f>
        <v>Informed</v>
      </c>
    </row>
    <row r="1112" spans="1:6" x14ac:dyDescent="0.25">
      <c r="A1112" s="35" t="str">
        <f>'Stakeholders Contact Details'!E1581</f>
        <v>Parramatta College Inc, The</v>
      </c>
      <c r="B1112" s="37" t="s">
        <v>17</v>
      </c>
      <c r="C1112" s="37">
        <f>'Stakeholders Contact Details'!H1581</f>
        <v>0</v>
      </c>
      <c r="D1112" s="37"/>
      <c r="E1112" s="73" t="s">
        <v>71</v>
      </c>
      <c r="F1112" s="37" t="str">
        <f>'Stakeholders Contact Details'!K1581</f>
        <v>Informed</v>
      </c>
    </row>
    <row r="1113" spans="1:6" x14ac:dyDescent="0.25">
      <c r="A1113" s="34" t="str">
        <f>'Stakeholders Contact Details'!E938</f>
        <v>PEER Education Employment &amp; Training Ltd</v>
      </c>
      <c r="B1113" s="36" t="str">
        <f>'Stakeholders Contact Details'!G938</f>
        <v>RTO</v>
      </c>
      <c r="C1113" s="36">
        <f>'Stakeholders Contact Details'!H938</f>
        <v>0</v>
      </c>
      <c r="D1113" s="36"/>
      <c r="E1113" s="74" t="s">
        <v>126</v>
      </c>
      <c r="F1113" s="36" t="str">
        <f>'Stakeholders Contact Details'!K938</f>
        <v>Informed</v>
      </c>
    </row>
    <row r="1114" spans="1:6" x14ac:dyDescent="0.25">
      <c r="A1114" s="35" t="str">
        <f>'Stakeholders Contact Details'!E1194</f>
        <v>People and Performance Solutions P/L as Trustee for the P &amp; PS Trust</v>
      </c>
      <c r="B1114" s="37" t="s">
        <v>287</v>
      </c>
      <c r="C1114" s="37">
        <f>'Stakeholders Contact Details'!H1194</f>
        <v>0</v>
      </c>
      <c r="D1114" s="37"/>
      <c r="E1114" s="73" t="s">
        <v>208</v>
      </c>
      <c r="F1114" s="37" t="str">
        <f>'Stakeholders Contact Details'!K1194</f>
        <v>Informed</v>
      </c>
    </row>
    <row r="1115" spans="1:6" x14ac:dyDescent="0.25">
      <c r="A1115" s="34" t="str">
        <f>'Stakeholders Contact Details'!E1880</f>
        <v>People Performance</v>
      </c>
      <c r="B1115" s="36" t="str">
        <f>'Stakeholders Contact Details'!G1880</f>
        <v>Employers</v>
      </c>
      <c r="C1115" s="36">
        <f>'Stakeholders Contact Details'!H1880</f>
        <v>0</v>
      </c>
      <c r="D1115" s="36"/>
      <c r="E1115" s="74" t="s">
        <v>208</v>
      </c>
      <c r="F1115" s="36" t="str">
        <f>'Stakeholders Contact Details'!K1880</f>
        <v>Informed</v>
      </c>
    </row>
    <row r="1116" spans="1:6" x14ac:dyDescent="0.25">
      <c r="A1116" s="35" t="str">
        <f>'Stakeholders Contact Details'!E983</f>
        <v>Perth Training Institute Pty Ltd</v>
      </c>
      <c r="B1116" s="37" t="str">
        <f>'Stakeholders Contact Details'!G983</f>
        <v>RTO</v>
      </c>
      <c r="C1116" s="37">
        <f>'Stakeholders Contact Details'!H983</f>
        <v>0</v>
      </c>
      <c r="D1116" s="37"/>
      <c r="E1116" s="73" t="s">
        <v>128</v>
      </c>
      <c r="F1116" s="37" t="str">
        <f>'Stakeholders Contact Details'!K983</f>
        <v>Informed</v>
      </c>
    </row>
    <row r="1117" spans="1:6" x14ac:dyDescent="0.25">
      <c r="A1117" s="34" t="str">
        <f>'Stakeholders Contact Details'!E989</f>
        <v>PGC Training Pty Ltd</v>
      </c>
      <c r="B1117" s="36" t="str">
        <f>'Stakeholders Contact Details'!G989</f>
        <v>RTO</v>
      </c>
      <c r="C1117" s="36">
        <f>'Stakeholders Contact Details'!H989</f>
        <v>0</v>
      </c>
      <c r="D1117" s="36"/>
      <c r="E1117" s="74" t="s">
        <v>208</v>
      </c>
      <c r="F1117" s="36" t="str">
        <f>'Stakeholders Contact Details'!K989</f>
        <v>Informed</v>
      </c>
    </row>
    <row r="1118" spans="1:6" x14ac:dyDescent="0.25">
      <c r="A1118" s="35" t="str">
        <f>'Stakeholders Contact Details'!E1003</f>
        <v>PGS Training Pty Ltd</v>
      </c>
      <c r="B1118" s="37" t="str">
        <f>'Stakeholders Contact Details'!G1003</f>
        <v>RTO</v>
      </c>
      <c r="C1118" s="37">
        <f>'Stakeholders Contact Details'!H1003</f>
        <v>0</v>
      </c>
      <c r="D1118" s="37"/>
      <c r="E1118" s="73" t="s">
        <v>208</v>
      </c>
      <c r="F1118" s="37" t="str">
        <f>'Stakeholders Contact Details'!K1003</f>
        <v>Informed</v>
      </c>
    </row>
    <row r="1119" spans="1:6" x14ac:dyDescent="0.25">
      <c r="A1119" s="34" t="str">
        <f>'Stakeholders Contact Details'!E1482</f>
        <v>PH &amp; JH Invest Enterprises Pty Limited as trustee for The Hunt Family Trust</v>
      </c>
      <c r="B1119" s="36" t="s">
        <v>287</v>
      </c>
      <c r="C1119" s="36">
        <f>'Stakeholders Contact Details'!H1482</f>
        <v>0</v>
      </c>
      <c r="D1119" s="36"/>
      <c r="E1119" s="74" t="s">
        <v>208</v>
      </c>
      <c r="F1119" s="36" t="str">
        <f>'Stakeholders Contact Details'!K1482</f>
        <v>Informed</v>
      </c>
    </row>
    <row r="1120" spans="1:6" x14ac:dyDescent="0.25">
      <c r="A1120" s="35" t="str">
        <f>'Stakeholders Contact Details'!E401</f>
        <v>pH Water Consultants Pty Ltd</v>
      </c>
      <c r="B1120" s="37" t="str">
        <f>'Stakeholders Contact Details'!G401</f>
        <v>Other</v>
      </c>
      <c r="C1120" s="37">
        <f>'Stakeholders Contact Details'!H401</f>
        <v>0</v>
      </c>
      <c r="D1120" s="37" t="s">
        <v>5067</v>
      </c>
      <c r="E1120" s="73" t="s">
        <v>208</v>
      </c>
      <c r="F1120" s="37" t="str">
        <f>'Stakeholders Contact Details'!K401</f>
        <v>Informed</v>
      </c>
    </row>
    <row r="1121" spans="1:6" x14ac:dyDescent="0.25">
      <c r="A1121" s="34" t="str">
        <f>'Stakeholders Contact Details'!E1320</f>
        <v>PHILIP DENMEADE</v>
      </c>
      <c r="B1121" s="36" t="s">
        <v>17</v>
      </c>
      <c r="C1121" s="36">
        <f>'Stakeholders Contact Details'!H1320</f>
        <v>0</v>
      </c>
      <c r="D1121" s="36"/>
      <c r="E1121" s="74" t="s">
        <v>129</v>
      </c>
      <c r="F1121" s="36" t="str">
        <f>'Stakeholders Contact Details'!K1320</f>
        <v>Informed</v>
      </c>
    </row>
    <row r="1122" spans="1:6" x14ac:dyDescent="0.25">
      <c r="A1122" s="35" t="str">
        <f>'Stakeholders Contact Details'!E402</f>
        <v>Philmac</v>
      </c>
      <c r="B1122" s="37" t="str">
        <f>'Stakeholders Contact Details'!G402</f>
        <v>Employers</v>
      </c>
      <c r="C1122" s="37">
        <f>'Stakeholders Contact Details'!H402</f>
        <v>0</v>
      </c>
      <c r="D1122" s="37"/>
      <c r="E1122" s="73" t="s">
        <v>208</v>
      </c>
      <c r="F1122" s="37" t="str">
        <f>'Stakeholders Contact Details'!K402</f>
        <v>Informed</v>
      </c>
    </row>
    <row r="1123" spans="1:6" x14ac:dyDescent="0.25">
      <c r="A1123" s="34" t="str">
        <f>'Stakeholders Contact Details'!E1441</f>
        <v>PHOENIX COLLEGE OF AUSTRALIA PTY LTD</v>
      </c>
      <c r="B1123" s="36" t="s">
        <v>17</v>
      </c>
      <c r="C1123" s="36">
        <f>'Stakeholders Contact Details'!H1441</f>
        <v>0</v>
      </c>
      <c r="D1123" s="36"/>
      <c r="E1123" s="74" t="s">
        <v>208</v>
      </c>
      <c r="F1123" s="36" t="str">
        <f>'Stakeholders Contact Details'!K1441</f>
        <v>Informed</v>
      </c>
    </row>
    <row r="1124" spans="1:6" x14ac:dyDescent="0.25">
      <c r="A1124" s="35" t="str">
        <f>'Stakeholders Contact Details'!E1409</f>
        <v>Pinnacle ACT Pty Ltd</v>
      </c>
      <c r="B1124" s="37" t="s">
        <v>287</v>
      </c>
      <c r="C1124" s="37">
        <f>'Stakeholders Contact Details'!H1409</f>
        <v>0</v>
      </c>
      <c r="D1124" s="37"/>
      <c r="E1124" s="73" t="s">
        <v>127</v>
      </c>
      <c r="F1124" s="37" t="str">
        <f>'Stakeholders Contact Details'!K1409</f>
        <v>Informed</v>
      </c>
    </row>
    <row r="1125" spans="1:6" x14ac:dyDescent="0.25">
      <c r="A1125" s="34" t="str">
        <f>'Stakeholders Contact Details'!E1280</f>
        <v>PINNACLE HEIGHT SAFETY PTY LTD</v>
      </c>
      <c r="B1125" s="36" t="s">
        <v>17</v>
      </c>
      <c r="C1125" s="36">
        <f>'Stakeholders Contact Details'!H1280</f>
        <v>0</v>
      </c>
      <c r="D1125" s="36"/>
      <c r="E1125" s="74" t="s">
        <v>129</v>
      </c>
      <c r="F1125" s="36" t="str">
        <f>'Stakeholders Contact Details'!K1280</f>
        <v>Informed</v>
      </c>
    </row>
    <row r="1126" spans="1:6" x14ac:dyDescent="0.25">
      <c r="A1126" s="35" t="str">
        <f>'Stakeholders Contact Details'!E783</f>
        <v>Pinnacle Training Pty Ltd</v>
      </c>
      <c r="B1126" s="37" t="str">
        <f>'Stakeholders Contact Details'!G783</f>
        <v>RTO</v>
      </c>
      <c r="C1126" s="37">
        <f>'Stakeholders Contact Details'!H783</f>
        <v>0</v>
      </c>
      <c r="D1126" s="37"/>
      <c r="E1126" s="73" t="s">
        <v>129</v>
      </c>
      <c r="F1126" s="37" t="str">
        <f>'Stakeholders Contact Details'!K783</f>
        <v>Informed</v>
      </c>
    </row>
    <row r="1127" spans="1:6" x14ac:dyDescent="0.25">
      <c r="A1127" s="34" t="str">
        <f>'Stakeholders Contact Details'!E1764</f>
        <v>Planning Institute Australia</v>
      </c>
      <c r="B1127" s="36" t="str">
        <f>'Stakeholders Contact Details'!G1764</f>
        <v>RTO</v>
      </c>
      <c r="C1127" s="36">
        <f>'Stakeholders Contact Details'!H1764</f>
        <v>0</v>
      </c>
      <c r="D1127" s="36"/>
      <c r="E1127" s="74" t="s">
        <v>208</v>
      </c>
      <c r="F1127" s="36" t="str">
        <f>'Stakeholders Contact Details'!K1764</f>
        <v>Informed</v>
      </c>
    </row>
    <row r="1128" spans="1:6" x14ac:dyDescent="0.25">
      <c r="A1128" s="35" t="str">
        <f>'Stakeholders Contact Details'!E1345</f>
        <v>Platinum Properties Melbourne Pty Limited</v>
      </c>
      <c r="B1128" s="37" t="s">
        <v>287</v>
      </c>
      <c r="C1128" s="37">
        <f>'Stakeholders Contact Details'!H1345</f>
        <v>0</v>
      </c>
      <c r="D1128" s="37"/>
      <c r="E1128" s="73" t="s">
        <v>195</v>
      </c>
      <c r="F1128" s="37" t="str">
        <f>'Stakeholders Contact Details'!K1345</f>
        <v>Informed</v>
      </c>
    </row>
    <row r="1129" spans="1:6" x14ac:dyDescent="0.25">
      <c r="A1129" s="34" t="str">
        <f>'Stakeholders Contact Details'!E784</f>
        <v>Plumbing and Painting Training Company</v>
      </c>
      <c r="B1129" s="36" t="str">
        <f>'Stakeholders Contact Details'!G784</f>
        <v>RTO</v>
      </c>
      <c r="C1129" s="36">
        <f>'Stakeholders Contact Details'!H784</f>
        <v>0</v>
      </c>
      <c r="D1129" s="36"/>
      <c r="E1129" s="74" t="s">
        <v>129</v>
      </c>
      <c r="F1129" s="36" t="str">
        <f>'Stakeholders Contact Details'!K784</f>
        <v>Informed</v>
      </c>
    </row>
    <row r="1130" spans="1:6" x14ac:dyDescent="0.25">
      <c r="A1130" s="35" t="str">
        <f>'Stakeholders Contact Details'!E473</f>
        <v>Plumbing and Pipe Trades Employees Union (QLD)</v>
      </c>
      <c r="B1130" s="37" t="s">
        <v>139</v>
      </c>
      <c r="C1130" s="37">
        <f>'Stakeholders Contact Details'!H473</f>
        <v>0</v>
      </c>
      <c r="D1130" s="37"/>
      <c r="E1130" s="73" t="str">
        <f>'Stakeholders Contact Details'!J473</f>
        <v>Qld</v>
      </c>
      <c r="F1130" s="37" t="str">
        <f>'Stakeholders Contact Details'!K473</f>
        <v>Informed</v>
      </c>
    </row>
    <row r="1131" spans="1:6" x14ac:dyDescent="0.25">
      <c r="A1131" s="34" t="str">
        <f>'Stakeholders Contact Details'!E821</f>
        <v>Plumpton Training Services Pty Ltd</v>
      </c>
      <c r="B1131" s="36" t="str">
        <f>'Stakeholders Contact Details'!G821</f>
        <v>RTO</v>
      </c>
      <c r="C1131" s="36">
        <f>'Stakeholders Contact Details'!H821</f>
        <v>0</v>
      </c>
      <c r="D1131" s="36"/>
      <c r="E1131" s="74" t="s">
        <v>129</v>
      </c>
      <c r="F1131" s="36" t="str">
        <f>'Stakeholders Contact Details'!K821</f>
        <v>Informed</v>
      </c>
    </row>
    <row r="1132" spans="1:6" x14ac:dyDescent="0.25">
      <c r="A1132" s="35" t="str">
        <f>'Stakeholders Contact Details'!E1661</f>
        <v>PM Squared</v>
      </c>
      <c r="B1132" s="37" t="s">
        <v>17</v>
      </c>
      <c r="C1132" s="37">
        <f>'Stakeholders Contact Details'!H1661</f>
        <v>0</v>
      </c>
      <c r="D1132" s="37"/>
      <c r="E1132" s="73" t="s">
        <v>208</v>
      </c>
      <c r="F1132" s="37" t="str">
        <f>'Stakeholders Contact Details'!K1661</f>
        <v>Informed</v>
      </c>
    </row>
    <row r="1133" spans="1:6" x14ac:dyDescent="0.25">
      <c r="A1133" s="34" t="str">
        <f>'Stakeholders Contact Details'!E1456</f>
        <v>POLYTECHNIC VICTORIA PTY LTD</v>
      </c>
      <c r="B1133" s="36" t="s">
        <v>17</v>
      </c>
      <c r="C1133" s="36">
        <f>'Stakeholders Contact Details'!H1456</f>
        <v>0</v>
      </c>
      <c r="D1133" s="36"/>
      <c r="E1133" s="74" t="s">
        <v>195</v>
      </c>
      <c r="F1133" s="36" t="str">
        <f>'Stakeholders Contact Details'!K1456</f>
        <v>Informed</v>
      </c>
    </row>
    <row r="1134" spans="1:6" x14ac:dyDescent="0.25">
      <c r="A1134" s="35" t="str">
        <f>'Stakeholders Contact Details'!E302</f>
        <v>Pormpuraaw Aboriginal Shire Council</v>
      </c>
      <c r="B1134" s="37" t="str">
        <f>'Stakeholders Contact Details'!G302</f>
        <v>Government</v>
      </c>
      <c r="C1134" s="37">
        <f>'Stakeholders Contact Details'!H302</f>
        <v>0</v>
      </c>
      <c r="D1134" s="37" t="s">
        <v>5067</v>
      </c>
      <c r="E1134" s="73" t="str">
        <f>'Stakeholders Contact Details'!J302</f>
        <v>Qld</v>
      </c>
      <c r="F1134" s="37" t="str">
        <f>'Stakeholders Contact Details'!K302</f>
        <v>Informed</v>
      </c>
    </row>
    <row r="1135" spans="1:6" x14ac:dyDescent="0.25">
      <c r="A1135" s="34" t="str">
        <f>'Stakeholders Contact Details'!E150</f>
        <v>Port Augusta City Council</v>
      </c>
      <c r="B1135" s="36" t="str">
        <f>'Stakeholders Contact Details'!G150</f>
        <v>Government</v>
      </c>
      <c r="C1135" s="36">
        <f>'Stakeholders Contact Details'!H150</f>
        <v>0</v>
      </c>
      <c r="D1135" s="36" t="s">
        <v>5067</v>
      </c>
      <c r="E1135" s="74" t="str">
        <f>'Stakeholders Contact Details'!J150</f>
        <v>SA</v>
      </c>
      <c r="F1135" s="36" t="str">
        <f>'Stakeholders Contact Details'!K150</f>
        <v>Informed</v>
      </c>
    </row>
    <row r="1136" spans="1:6" x14ac:dyDescent="0.25">
      <c r="A1136" s="35" t="str">
        <f>'Stakeholders Contact Details'!E403</f>
        <v>Port Macquarie Hastings Council</v>
      </c>
      <c r="B1136" s="37" t="str">
        <f>'Stakeholders Contact Details'!G403</f>
        <v>Government</v>
      </c>
      <c r="C1136" s="37">
        <f>'Stakeholders Contact Details'!H403</f>
        <v>0</v>
      </c>
      <c r="D1136" s="37" t="s">
        <v>5067</v>
      </c>
      <c r="E1136" s="73" t="str">
        <f>'Stakeholders Contact Details'!J403</f>
        <v>NSW</v>
      </c>
      <c r="F1136" s="37" t="str">
        <f>'Stakeholders Contact Details'!K403</f>
        <v>Informed</v>
      </c>
    </row>
    <row r="1137" spans="1:6" x14ac:dyDescent="0.25">
      <c r="A1137" s="34" t="str">
        <f>'Stakeholders Contact Details'!E151</f>
        <v>Port Pirie Regional Council</v>
      </c>
      <c r="B1137" s="36" t="str">
        <f>'Stakeholders Contact Details'!G151</f>
        <v>Government</v>
      </c>
      <c r="C1137" s="36">
        <f>'Stakeholders Contact Details'!H151</f>
        <v>0</v>
      </c>
      <c r="D1137" s="36" t="s">
        <v>5067</v>
      </c>
      <c r="E1137" s="74" t="str">
        <f>'Stakeholders Contact Details'!J151</f>
        <v>SA</v>
      </c>
      <c r="F1137" s="36" t="str">
        <f>'Stakeholders Contact Details'!K151</f>
        <v>Informed</v>
      </c>
    </row>
    <row r="1138" spans="1:6" x14ac:dyDescent="0.25">
      <c r="A1138" s="35" t="str">
        <f>'Stakeholders Contact Details'!E922</f>
        <v>Positive Training Academy Pty Ltd</v>
      </c>
      <c r="B1138" s="37" t="str">
        <f>'Stakeholders Contact Details'!G922</f>
        <v>RTO</v>
      </c>
      <c r="C1138" s="37">
        <f>'Stakeholders Contact Details'!H922</f>
        <v>0</v>
      </c>
      <c r="D1138" s="37"/>
      <c r="E1138" s="73" t="s">
        <v>208</v>
      </c>
      <c r="F1138" s="37" t="str">
        <f>'Stakeholders Contact Details'!K922</f>
        <v>Informed</v>
      </c>
    </row>
    <row r="1139" spans="1:6" x14ac:dyDescent="0.25">
      <c r="A1139" s="34" t="str">
        <f>'Stakeholders Contact Details'!E404</f>
        <v>Power &amp; Water Corporation</v>
      </c>
      <c r="B1139" s="36" t="str">
        <f>'Stakeholders Contact Details'!G404</f>
        <v>Peak body</v>
      </c>
      <c r="C1139" s="36">
        <f>'Stakeholders Contact Details'!H404</f>
        <v>0</v>
      </c>
      <c r="D1139" s="36"/>
      <c r="E1139" s="74" t="s">
        <v>208</v>
      </c>
      <c r="F1139" s="36" t="str">
        <f>'Stakeholders Contact Details'!K404</f>
        <v>Engaged</v>
      </c>
    </row>
    <row r="1140" spans="1:6" x14ac:dyDescent="0.25">
      <c r="A1140" s="35" t="str">
        <f>'Stakeholders Contact Details'!E1692</f>
        <v>Powering Skills Org</v>
      </c>
      <c r="B1140" s="37" t="s">
        <v>602</v>
      </c>
      <c r="C1140" s="37">
        <f>'Stakeholders Contact Details'!H1692</f>
        <v>0</v>
      </c>
      <c r="D1140" s="37"/>
      <c r="E1140" s="73" t="s">
        <v>208</v>
      </c>
      <c r="F1140" s="37" t="str">
        <f>'Stakeholders Contact Details'!K1692</f>
        <v>Informed</v>
      </c>
    </row>
    <row r="1141" spans="1:6" x14ac:dyDescent="0.25">
      <c r="A1141" s="34" t="str">
        <f>'Stakeholders Contact Details'!E898</f>
        <v>PPS TRAINING PTY LTD</v>
      </c>
      <c r="B1141" s="36" t="str">
        <f>'Stakeholders Contact Details'!G898</f>
        <v>RTO</v>
      </c>
      <c r="C1141" s="36">
        <f>'Stakeholders Contact Details'!H898</f>
        <v>0</v>
      </c>
      <c r="D1141" s="36"/>
      <c r="E1141" s="74" t="s">
        <v>208</v>
      </c>
      <c r="F1141" s="36" t="str">
        <f>'Stakeholders Contact Details'!K898</f>
        <v>Informed</v>
      </c>
    </row>
    <row r="1142" spans="1:6" x14ac:dyDescent="0.25">
      <c r="A1142" s="35" t="str">
        <f>'Stakeholders Contact Details'!E1116</f>
        <v>Pramukh Group of Companies Pty Ltd</v>
      </c>
      <c r="B1142" s="37" t="s">
        <v>287</v>
      </c>
      <c r="C1142" s="37">
        <f>'Stakeholders Contact Details'!H1116</f>
        <v>0</v>
      </c>
      <c r="D1142" s="37"/>
      <c r="E1142" s="73" t="s">
        <v>208</v>
      </c>
      <c r="F1142" s="37" t="str">
        <f>'Stakeholders Contact Details'!K1116</f>
        <v>Informed</v>
      </c>
    </row>
    <row r="1143" spans="1:6" x14ac:dyDescent="0.25">
      <c r="A1143" s="34" t="str">
        <f>'Stakeholders Contact Details'!E787</f>
        <v>PRECISE TRAINING PTY LTD</v>
      </c>
      <c r="B1143" s="36" t="str">
        <f>'Stakeholders Contact Details'!G787</f>
        <v>RTO</v>
      </c>
      <c r="C1143" s="36">
        <f>'Stakeholders Contact Details'!H787</f>
        <v>0</v>
      </c>
      <c r="D1143" s="36"/>
      <c r="E1143" s="74" t="s">
        <v>208</v>
      </c>
      <c r="F1143" s="36" t="str">
        <f>'Stakeholders Contact Details'!K787</f>
        <v>Informed</v>
      </c>
    </row>
    <row r="1144" spans="1:6" x14ac:dyDescent="0.25">
      <c r="A1144" s="35" t="str">
        <f>'Stakeholders Contact Details'!E1057</f>
        <v>Prepare Training</v>
      </c>
      <c r="B1144" s="37" t="str">
        <f>'Stakeholders Contact Details'!G1057</f>
        <v>RTO</v>
      </c>
      <c r="C1144" s="37">
        <f>'Stakeholders Contact Details'!H1057</f>
        <v>0</v>
      </c>
      <c r="D1144" s="37"/>
      <c r="E1144" s="73" t="s">
        <v>208</v>
      </c>
      <c r="F1144" s="37" t="str">
        <f>'Stakeholders Contact Details'!K1057</f>
        <v>Informed</v>
      </c>
    </row>
    <row r="1145" spans="1:6" x14ac:dyDescent="0.25">
      <c r="A1145" s="34" t="str">
        <f>'Stakeholders Contact Details'!E840</f>
        <v>PreStart Safety &amp; Training Pty Ltd</v>
      </c>
      <c r="B1145" s="36" t="str">
        <f>'Stakeholders Contact Details'!G840</f>
        <v>RTO</v>
      </c>
      <c r="C1145" s="36">
        <f>'Stakeholders Contact Details'!H840</f>
        <v>0</v>
      </c>
      <c r="D1145" s="36"/>
      <c r="E1145" s="74" t="s">
        <v>129</v>
      </c>
      <c r="F1145" s="36" t="str">
        <f>'Stakeholders Contact Details'!K840</f>
        <v>Informed</v>
      </c>
    </row>
    <row r="1146" spans="1:6" x14ac:dyDescent="0.25">
      <c r="A1146" s="35" t="str">
        <f>'Stakeholders Contact Details'!E1448</f>
        <v>Prime Education Group Pty Ltd</v>
      </c>
      <c r="B1146" s="37" t="s">
        <v>17</v>
      </c>
      <c r="C1146" s="37">
        <f>'Stakeholders Contact Details'!H1448</f>
        <v>0</v>
      </c>
      <c r="D1146" s="37"/>
      <c r="E1146" s="73" t="s">
        <v>208</v>
      </c>
      <c r="F1146" s="37" t="str">
        <f>'Stakeholders Contact Details'!K1448</f>
        <v>Informed</v>
      </c>
    </row>
    <row r="1147" spans="1:6" x14ac:dyDescent="0.25">
      <c r="A1147" s="34" t="str">
        <f>'Stakeholders Contact Details'!E1062</f>
        <v>Pro Training Australia</v>
      </c>
      <c r="B1147" s="36" t="str">
        <f>'Stakeholders Contact Details'!G1062</f>
        <v>RTO</v>
      </c>
      <c r="C1147" s="36">
        <f>'Stakeholders Contact Details'!H1062</f>
        <v>0</v>
      </c>
      <c r="D1147" s="36"/>
      <c r="E1147" s="74" t="s">
        <v>208</v>
      </c>
      <c r="F1147" s="36" t="str">
        <f>'Stakeholders Contact Details'!K1062</f>
        <v>Informed</v>
      </c>
    </row>
    <row r="1148" spans="1:6" x14ac:dyDescent="0.25">
      <c r="A1148" s="35" t="str">
        <f>'Stakeholders Contact Details'!E798</f>
        <v>Pro-Active Training and Assessments Pty Ltd</v>
      </c>
      <c r="B1148" s="37" t="str">
        <f>'Stakeholders Contact Details'!G798</f>
        <v>RTO</v>
      </c>
      <c r="C1148" s="37">
        <f>'Stakeholders Contact Details'!H798</f>
        <v>0</v>
      </c>
      <c r="D1148" s="37"/>
      <c r="E1148" s="73" t="s">
        <v>208</v>
      </c>
      <c r="F1148" s="37" t="str">
        <f>'Stakeholders Contact Details'!K798</f>
        <v>Informed</v>
      </c>
    </row>
    <row r="1149" spans="1:6" x14ac:dyDescent="0.25">
      <c r="A1149" s="34" t="str">
        <f>'Stakeholders Contact Details'!E920</f>
        <v>Procon Training Pty Ltd as trustee for M &amp; S Training Trust</v>
      </c>
      <c r="B1149" s="36" t="str">
        <f>'Stakeholders Contact Details'!G920</f>
        <v>RTO</v>
      </c>
      <c r="C1149" s="36">
        <f>'Stakeholders Contact Details'!H920</f>
        <v>0</v>
      </c>
      <c r="D1149" s="36"/>
      <c r="E1149" s="74" t="s">
        <v>208</v>
      </c>
      <c r="F1149" s="36" t="str">
        <f>'Stakeholders Contact Details'!K920</f>
        <v>Informed</v>
      </c>
    </row>
    <row r="1150" spans="1:6" x14ac:dyDescent="0.25">
      <c r="A1150" s="35" t="str">
        <f>'Stakeholders Contact Details'!E1107</f>
        <v>Professional Divers Group Pty Ltd</v>
      </c>
      <c r="B1150" s="37" t="str">
        <f>'Stakeholders Contact Details'!G1107</f>
        <v>RTO</v>
      </c>
      <c r="C1150" s="37">
        <f>'Stakeholders Contact Details'!H1107</f>
        <v>0</v>
      </c>
      <c r="D1150" s="37"/>
      <c r="E1150" s="73" t="s">
        <v>208</v>
      </c>
      <c r="F1150" s="37" t="str">
        <f>'Stakeholders Contact Details'!K1107</f>
        <v>Informed</v>
      </c>
    </row>
    <row r="1151" spans="1:6" x14ac:dyDescent="0.25">
      <c r="A1151" s="34" t="str">
        <f>'Stakeholders Contact Details'!E1085</f>
        <v>PROGRAMMED SKILLED WORKFORCE PTY LTD</v>
      </c>
      <c r="B1151" s="36" t="str">
        <f>'Stakeholders Contact Details'!G1085</f>
        <v>Employers</v>
      </c>
      <c r="C1151" s="36">
        <f>'Stakeholders Contact Details'!H1085</f>
        <v>0</v>
      </c>
      <c r="D1151" s="36"/>
      <c r="E1151" s="74" t="s">
        <v>208</v>
      </c>
      <c r="F1151" s="36" t="str">
        <f>'Stakeholders Contact Details'!K1085</f>
        <v>Informed</v>
      </c>
    </row>
    <row r="1152" spans="1:6" x14ac:dyDescent="0.25">
      <c r="A1152" s="35" t="str">
        <f>'Stakeholders Contact Details'!E984</f>
        <v>Progressive Training (WA) Pty Ltd</v>
      </c>
      <c r="B1152" s="37" t="str">
        <f>'Stakeholders Contact Details'!G984</f>
        <v>RTO</v>
      </c>
      <c r="C1152" s="37">
        <f>'Stakeholders Contact Details'!H984</f>
        <v>0</v>
      </c>
      <c r="D1152" s="37"/>
      <c r="E1152" s="73" t="s">
        <v>128</v>
      </c>
      <c r="F1152" s="37" t="str">
        <f>'Stakeholders Contact Details'!K984</f>
        <v>Informed</v>
      </c>
    </row>
    <row r="1153" spans="1:6" x14ac:dyDescent="0.25">
      <c r="A1153" s="34" t="str">
        <f>'Stakeholders Contact Details'!E1048</f>
        <v>Pro-Lift Training FNQ</v>
      </c>
      <c r="B1153" s="36" t="str">
        <f>'Stakeholders Contact Details'!G1048</f>
        <v>RTO</v>
      </c>
      <c r="C1153" s="36">
        <f>'Stakeholders Contact Details'!H1048</f>
        <v>0</v>
      </c>
      <c r="D1153" s="36"/>
      <c r="E1153" s="74" t="s">
        <v>129</v>
      </c>
      <c r="F1153" s="36" t="str">
        <f>'Stakeholders Contact Details'!K1048</f>
        <v>Informed</v>
      </c>
    </row>
    <row r="1154" spans="1:6" x14ac:dyDescent="0.25">
      <c r="A1154" s="35" t="str">
        <f>'Stakeholders Contact Details'!E1053</f>
        <v>Pro-Lift Training FNQ</v>
      </c>
      <c r="B1154" s="37" t="str">
        <f>'Stakeholders Contact Details'!G1053</f>
        <v>RTO</v>
      </c>
      <c r="C1154" s="37">
        <f>'Stakeholders Contact Details'!H1053</f>
        <v>0</v>
      </c>
      <c r="D1154" s="37"/>
      <c r="E1154" s="73" t="s">
        <v>129</v>
      </c>
      <c r="F1154" s="37" t="str">
        <f>'Stakeholders Contact Details'!K1053</f>
        <v>Informed</v>
      </c>
    </row>
    <row r="1155" spans="1:6" x14ac:dyDescent="0.25">
      <c r="A1155" s="34" t="str">
        <f>'Stakeholders Contact Details'!E896</f>
        <v>PROPER PREPARATION OHS &amp; TRAINING SPECIALISTS PTY LTD</v>
      </c>
      <c r="B1155" s="36" t="str">
        <f>'Stakeholders Contact Details'!G896</f>
        <v>RTO</v>
      </c>
      <c r="C1155" s="36">
        <f>'Stakeholders Contact Details'!H896</f>
        <v>0</v>
      </c>
      <c r="D1155" s="36"/>
      <c r="E1155" s="74" t="s">
        <v>208</v>
      </c>
      <c r="F1155" s="36" t="str">
        <f>'Stakeholders Contact Details'!K896</f>
        <v>Informed</v>
      </c>
    </row>
    <row r="1156" spans="1:6" x14ac:dyDescent="0.25">
      <c r="A1156" s="35" t="str">
        <f>'Stakeholders Contact Details'!E1781</f>
        <v>Property Council of Australia</v>
      </c>
      <c r="B1156" s="37" t="s">
        <v>137</v>
      </c>
      <c r="C1156" s="37">
        <f>'Stakeholders Contact Details'!H1781</f>
        <v>0</v>
      </c>
      <c r="D1156" s="37"/>
      <c r="E1156" s="73" t="s">
        <v>208</v>
      </c>
      <c r="F1156" s="37" t="str">
        <f>'Stakeholders Contact Details'!K1781</f>
        <v>Informed</v>
      </c>
    </row>
    <row r="1157" spans="1:6" x14ac:dyDescent="0.25">
      <c r="A1157" s="34" t="str">
        <f>'Stakeholders Contact Details'!E633</f>
        <v>Qld Small Business Courses Pty Ltd</v>
      </c>
      <c r="B1157" s="36" t="s">
        <v>17</v>
      </c>
      <c r="C1157" s="36">
        <f>'Stakeholders Contact Details'!H633</f>
        <v>0</v>
      </c>
      <c r="D1157" s="36"/>
      <c r="E1157" s="74" t="str">
        <f>'Stakeholders Contact Details'!J633</f>
        <v>Qld</v>
      </c>
      <c r="F1157" s="36" t="str">
        <f>'Stakeholders Contact Details'!K633</f>
        <v>Informed</v>
      </c>
    </row>
    <row r="1158" spans="1:6" x14ac:dyDescent="0.25">
      <c r="A1158" s="35" t="str">
        <f>'Stakeholders Contact Details'!E62</f>
        <v>QLD Water</v>
      </c>
      <c r="B1158" s="37" t="s">
        <v>133</v>
      </c>
      <c r="C1158" s="37">
        <f>'Stakeholders Contact Details'!H62</f>
        <v>0</v>
      </c>
      <c r="D1158" s="37" t="s">
        <v>5067</v>
      </c>
      <c r="E1158" s="73" t="str">
        <f>'Stakeholders Contact Details'!J62</f>
        <v>Qld</v>
      </c>
      <c r="F1158" s="37" t="str">
        <f>'Stakeholders Contact Details'!K62</f>
        <v>Informed</v>
      </c>
    </row>
    <row r="1159" spans="1:6" x14ac:dyDescent="0.25">
      <c r="A1159" s="34" t="str">
        <f>'Stakeholders Contact Details'!E405</f>
        <v>qldwater</v>
      </c>
      <c r="B1159" s="36" t="str">
        <f>'Stakeholders Contact Details'!G405</f>
        <v>Government</v>
      </c>
      <c r="C1159" s="36">
        <f>'Stakeholders Contact Details'!H405</f>
        <v>0</v>
      </c>
      <c r="D1159" s="36"/>
      <c r="E1159" s="74" t="str">
        <f>'Stakeholders Contact Details'!J405</f>
        <v>Qld</v>
      </c>
      <c r="F1159" s="36" t="str">
        <f>'Stakeholders Contact Details'!K405</f>
        <v>Informed</v>
      </c>
    </row>
    <row r="1160" spans="1:6" x14ac:dyDescent="0.25">
      <c r="A1160" s="35" t="str">
        <f>'Stakeholders Contact Details'!E590</f>
        <v>Q-leave</v>
      </c>
      <c r="B1160" s="37" t="s">
        <v>133</v>
      </c>
      <c r="C1160" s="37">
        <f>'Stakeholders Contact Details'!H590</f>
        <v>0</v>
      </c>
      <c r="D1160" s="37"/>
      <c r="E1160" s="73" t="str">
        <f>'Stakeholders Contact Details'!J590</f>
        <v>Qld</v>
      </c>
      <c r="F1160" s="37" t="str">
        <f>'Stakeholders Contact Details'!K590</f>
        <v>Informed</v>
      </c>
    </row>
    <row r="1161" spans="1:6" x14ac:dyDescent="0.25">
      <c r="A1161" s="34" t="str">
        <f>'Stakeholders Contact Details'!E2004</f>
        <v>QMCA</v>
      </c>
      <c r="B1161" s="36" t="s">
        <v>602</v>
      </c>
      <c r="C1161" s="36">
        <f>'Stakeholders Contact Details'!H2004</f>
        <v>0</v>
      </c>
      <c r="D1161" s="36"/>
      <c r="E1161" s="74" t="s">
        <v>208</v>
      </c>
      <c r="F1161" s="36" t="str">
        <f>'Stakeholders Contact Details'!K2004</f>
        <v>Informed</v>
      </c>
    </row>
    <row r="1162" spans="1:6" x14ac:dyDescent="0.25">
      <c r="A1162" s="35" t="str">
        <f>'Stakeholders Contact Details'!E1215</f>
        <v>QTN Pty Ltd</v>
      </c>
      <c r="B1162" s="37" t="s">
        <v>602</v>
      </c>
      <c r="C1162" s="37">
        <f>'Stakeholders Contact Details'!H1215</f>
        <v>0</v>
      </c>
      <c r="D1162" s="37"/>
      <c r="E1162" s="73" t="s">
        <v>208</v>
      </c>
      <c r="F1162" s="37" t="str">
        <f>'Stakeholders Contact Details'!K1215</f>
        <v>Informed</v>
      </c>
    </row>
    <row r="1163" spans="1:6" x14ac:dyDescent="0.25">
      <c r="A1163" s="34" t="str">
        <f>'Stakeholders Contact Details'!E872</f>
        <v>QUALITY PEOPLE AND TRAINING SOLUTIONS PTY LTD</v>
      </c>
      <c r="B1163" s="36" t="s">
        <v>287</v>
      </c>
      <c r="C1163" s="36">
        <f>'Stakeholders Contact Details'!H872</f>
        <v>0</v>
      </c>
      <c r="D1163" s="36"/>
      <c r="E1163" s="74" t="s">
        <v>208</v>
      </c>
      <c r="F1163" s="36" t="str">
        <f>'Stakeholders Contact Details'!K872</f>
        <v>Informed</v>
      </c>
    </row>
    <row r="1164" spans="1:6" x14ac:dyDescent="0.25">
      <c r="A1164" s="35" t="str">
        <f>'Stakeholders Contact Details'!E406</f>
        <v>Quantum Leap Advisory</v>
      </c>
      <c r="B1164" s="37" t="str">
        <f>'Stakeholders Contact Details'!G406</f>
        <v>Other</v>
      </c>
      <c r="C1164" s="37">
        <f>'Stakeholders Contact Details'!H406</f>
        <v>0</v>
      </c>
      <c r="D1164" s="37"/>
      <c r="E1164" s="73" t="s">
        <v>208</v>
      </c>
      <c r="F1164" s="37" t="str">
        <f>'Stakeholders Contact Details'!K406</f>
        <v>Informed</v>
      </c>
    </row>
    <row r="1165" spans="1:6" x14ac:dyDescent="0.25">
      <c r="A1165" s="34" t="str">
        <f>'Stakeholders Contact Details'!E231</f>
        <v>Queanbeyan-Palerang Regional Council</v>
      </c>
      <c r="B1165" s="36" t="str">
        <f>'Stakeholders Contact Details'!G231</f>
        <v>Government</v>
      </c>
      <c r="C1165" s="36">
        <f>'Stakeholders Contact Details'!H231</f>
        <v>0</v>
      </c>
      <c r="D1165" s="36" t="s">
        <v>5067</v>
      </c>
      <c r="E1165" s="74" t="str">
        <f>'Stakeholders Contact Details'!J231</f>
        <v>NSW</v>
      </c>
      <c r="F1165" s="36" t="str">
        <f>'Stakeholders Contact Details'!K231</f>
        <v>Informed</v>
      </c>
    </row>
    <row r="1166" spans="1:6" x14ac:dyDescent="0.25">
      <c r="A1166" s="35" t="str">
        <f>'Stakeholders Contact Details'!E585</f>
        <v>Queensland Building and Construction Commission (QBCC)</v>
      </c>
      <c r="B1166" s="37" t="s">
        <v>133</v>
      </c>
      <c r="C1166" s="37">
        <f>'Stakeholders Contact Details'!H585</f>
        <v>0</v>
      </c>
      <c r="D1166" s="37"/>
      <c r="E1166" s="73" t="str">
        <f>'Stakeholders Contact Details'!J585</f>
        <v>Qld</v>
      </c>
      <c r="F1166" s="37" t="str">
        <f>'Stakeholders Contact Details'!K585</f>
        <v>Informed</v>
      </c>
    </row>
    <row r="1167" spans="1:6" x14ac:dyDescent="0.25">
      <c r="A1167" s="34" t="str">
        <f>'Stakeholders Contact Details'!E570</f>
        <v>Queensland Department of Trade, Employment and Training (DTET)</v>
      </c>
      <c r="B1167" s="36" t="s">
        <v>133</v>
      </c>
      <c r="C1167" s="36">
        <f>'Stakeholders Contact Details'!H570</f>
        <v>0</v>
      </c>
      <c r="D1167" s="36"/>
      <c r="E1167" s="74" t="str">
        <f>'Stakeholders Contact Details'!J570</f>
        <v>Qld</v>
      </c>
      <c r="F1167" s="36" t="str">
        <f>'Stakeholders Contact Details'!K570</f>
        <v>Engaged</v>
      </c>
    </row>
    <row r="1168" spans="1:6" x14ac:dyDescent="0.25">
      <c r="A1168" s="35" t="str">
        <f>'Stakeholders Contact Details'!E303</f>
        <v>Queensland Health Department</v>
      </c>
      <c r="B1168" s="37" t="str">
        <f>'Stakeholders Contact Details'!G303</f>
        <v>Government</v>
      </c>
      <c r="C1168" s="37">
        <f>'Stakeholders Contact Details'!H303</f>
        <v>0</v>
      </c>
      <c r="D1168" s="37"/>
      <c r="E1168" s="73" t="str">
        <f>'Stakeholders Contact Details'!J303</f>
        <v>Qld</v>
      </c>
      <c r="F1168" s="37" t="str">
        <f>'Stakeholders Contact Details'!K303</f>
        <v>Informed</v>
      </c>
    </row>
    <row r="1169" spans="1:6" x14ac:dyDescent="0.25">
      <c r="A1169" s="34" t="str">
        <f>'Stakeholders Contact Details'!E407</f>
        <v>Queensland Hydro</v>
      </c>
      <c r="B1169" s="36" t="str">
        <f>'Stakeholders Contact Details'!G407</f>
        <v>Employers</v>
      </c>
      <c r="C1169" s="36">
        <f>'Stakeholders Contact Details'!H407</f>
        <v>0</v>
      </c>
      <c r="D1169" s="36"/>
      <c r="E1169" s="74" t="str">
        <f>'Stakeholders Contact Details'!J407</f>
        <v>Qld</v>
      </c>
      <c r="F1169" s="36" t="str">
        <f>'Stakeholders Contact Details'!K407</f>
        <v>Informed</v>
      </c>
    </row>
    <row r="1170" spans="1:6" x14ac:dyDescent="0.25">
      <c r="A1170" s="35" t="str">
        <f>'Stakeholders Contact Details'!E572</f>
        <v>QUEENSLAND MASTER BUILDERS ASSOCIATION INDUSTRIAL ORGANISATION OF EMPLOYERS</v>
      </c>
      <c r="B1170" s="37" t="s">
        <v>137</v>
      </c>
      <c r="C1170" s="37">
        <f>'Stakeholders Contact Details'!H572</f>
        <v>0</v>
      </c>
      <c r="D1170" s="37"/>
      <c r="E1170" s="73" t="str">
        <f>'Stakeholders Contact Details'!J572</f>
        <v>Qld</v>
      </c>
      <c r="F1170" s="37" t="str">
        <f>'Stakeholders Contact Details'!K572</f>
        <v>Informed</v>
      </c>
    </row>
    <row r="1171" spans="1:6" x14ac:dyDescent="0.25">
      <c r="A1171" s="34" t="str">
        <f>'Stakeholders Contact Details'!E1239</f>
        <v>Queensland Rail Limited</v>
      </c>
      <c r="B1171" s="36" t="s">
        <v>287</v>
      </c>
      <c r="C1171" s="36">
        <f>'Stakeholders Contact Details'!H1239</f>
        <v>0</v>
      </c>
      <c r="D1171" s="36"/>
      <c r="E1171" s="74" t="s">
        <v>129</v>
      </c>
      <c r="F1171" s="36" t="str">
        <f>'Stakeholders Contact Details'!K1239</f>
        <v>Informed</v>
      </c>
    </row>
    <row r="1172" spans="1:6" x14ac:dyDescent="0.25">
      <c r="A1172" s="35" t="str">
        <f>'Stakeholders Contact Details'!E839</f>
        <v>Queensland Training and Development Pty Ltd</v>
      </c>
      <c r="B1172" s="37" t="str">
        <f>'Stakeholders Contact Details'!G839</f>
        <v>RTO</v>
      </c>
      <c r="C1172" s="37">
        <f>'Stakeholders Contact Details'!H839</f>
        <v>0</v>
      </c>
      <c r="D1172" s="37"/>
      <c r="E1172" s="73" t="s">
        <v>129</v>
      </c>
      <c r="F1172" s="37" t="str">
        <f>'Stakeholders Contact Details'!K839</f>
        <v>Informed</v>
      </c>
    </row>
    <row r="1173" spans="1:6" x14ac:dyDescent="0.25">
      <c r="A1173" s="34" t="str">
        <f>'Stakeholders Contact Details'!E814</f>
        <v>Queensland Training Services Pty Ltd</v>
      </c>
      <c r="B1173" s="36" t="str">
        <f>'Stakeholders Contact Details'!G814</f>
        <v>RTO</v>
      </c>
      <c r="C1173" s="36">
        <f>'Stakeholders Contact Details'!H814</f>
        <v>0</v>
      </c>
      <c r="D1173" s="36"/>
      <c r="E1173" s="74" t="s">
        <v>129</v>
      </c>
      <c r="F1173" s="36" t="str">
        <f>'Stakeholders Contact Details'!K814</f>
        <v>Informed</v>
      </c>
    </row>
    <row r="1174" spans="1:6" x14ac:dyDescent="0.25">
      <c r="A1174" s="35" t="str">
        <f>'Stakeholders Contact Details'!E879</f>
        <v>QUEENSLAND TRANSPORT &amp; LOGISTICS TRAINING PTY LTD</v>
      </c>
      <c r="B1174" s="37" t="str">
        <f>'Stakeholders Contact Details'!G879</f>
        <v>RTO</v>
      </c>
      <c r="C1174" s="37">
        <f>'Stakeholders Contact Details'!H879</f>
        <v>0</v>
      </c>
      <c r="D1174" s="37"/>
      <c r="E1174" s="73" t="s">
        <v>129</v>
      </c>
      <c r="F1174" s="37" t="str">
        <f>'Stakeholders Contact Details'!K879</f>
        <v>Informed</v>
      </c>
    </row>
    <row r="1175" spans="1:6" x14ac:dyDescent="0.25">
      <c r="A1175" s="34" t="str">
        <f>'Stakeholders Contact Details'!E304</f>
        <v>Quilpie Shire Council</v>
      </c>
      <c r="B1175" s="36" t="str">
        <f>'Stakeholders Contact Details'!G304</f>
        <v>Government</v>
      </c>
      <c r="C1175" s="36">
        <f>'Stakeholders Contact Details'!H304</f>
        <v>0</v>
      </c>
      <c r="D1175" s="36" t="s">
        <v>5067</v>
      </c>
      <c r="E1175" s="74" t="str">
        <f>'Stakeholders Contact Details'!J304</f>
        <v>Qld</v>
      </c>
      <c r="F1175" s="36" t="str">
        <f>'Stakeholders Contact Details'!K304</f>
        <v>Informed</v>
      </c>
    </row>
    <row r="1176" spans="1:6" x14ac:dyDescent="0.25">
      <c r="A1176" s="35" t="str">
        <f>'Stakeholders Contact Details'!E966</f>
        <v>R2S Training and Education Pty Ltd</v>
      </c>
      <c r="B1176" s="37" t="str">
        <f>'Stakeholders Contact Details'!G966</f>
        <v>RTO</v>
      </c>
      <c r="C1176" s="37">
        <f>'Stakeholders Contact Details'!H966</f>
        <v>0</v>
      </c>
      <c r="D1176" s="37"/>
      <c r="E1176" s="73" t="s">
        <v>208</v>
      </c>
      <c r="F1176" s="37" t="str">
        <f>'Stakeholders Contact Details'!K966</f>
        <v>Informed</v>
      </c>
    </row>
    <row r="1177" spans="1:6" x14ac:dyDescent="0.25">
      <c r="A1177" s="34" t="str">
        <f>'Stakeholders Contact Details'!E1434</f>
        <v>Radix Education Pty Ltd</v>
      </c>
      <c r="B1177" s="36" t="s">
        <v>17</v>
      </c>
      <c r="C1177" s="36">
        <f>'Stakeholders Contact Details'!H1434</f>
        <v>0</v>
      </c>
      <c r="D1177" s="36"/>
      <c r="E1177" s="74" t="s">
        <v>208</v>
      </c>
      <c r="F1177" s="36" t="str">
        <f>'Stakeholders Contact Details'!K1434</f>
        <v>Informed</v>
      </c>
    </row>
    <row r="1178" spans="1:6" x14ac:dyDescent="0.25">
      <c r="A1178" s="35" t="str">
        <f>'Stakeholders Contact Details'!E1011</f>
        <v>Ramsden Telecommunications Training Pty Ltd</v>
      </c>
      <c r="B1178" s="37" t="str">
        <f>'Stakeholders Contact Details'!G1011</f>
        <v>RTO</v>
      </c>
      <c r="C1178" s="37">
        <f>'Stakeholders Contact Details'!H1011</f>
        <v>0</v>
      </c>
      <c r="D1178" s="37"/>
      <c r="E1178" s="73" t="s">
        <v>208</v>
      </c>
      <c r="F1178" s="37" t="str">
        <f>'Stakeholders Contact Details'!K1011</f>
        <v>Informed</v>
      </c>
    </row>
    <row r="1179" spans="1:6" x14ac:dyDescent="0.25">
      <c r="A1179" s="34" t="str">
        <f>'Stakeholders Contact Details'!E1976</f>
        <v>Ray White</v>
      </c>
      <c r="B1179" s="36" t="str">
        <f>'Stakeholders Contact Details'!G1976</f>
        <v>Employers</v>
      </c>
      <c r="C1179" s="36">
        <f>'Stakeholders Contact Details'!H1976</f>
        <v>0</v>
      </c>
      <c r="D1179" s="36"/>
      <c r="E1179" s="74" t="s">
        <v>208</v>
      </c>
      <c r="F1179" s="36" t="str">
        <f>'Stakeholders Contact Details'!K1976</f>
        <v>Informed</v>
      </c>
    </row>
    <row r="1180" spans="1:6" x14ac:dyDescent="0.25">
      <c r="A1180" s="35" t="str">
        <f>'Stakeholders Contact Details'!E1029</f>
        <v>RDP Training Pty Ltd</v>
      </c>
      <c r="B1180" s="37" t="str">
        <f>'Stakeholders Contact Details'!G1029</f>
        <v>RTO</v>
      </c>
      <c r="C1180" s="37">
        <f>'Stakeholders Contact Details'!H1029</f>
        <v>0</v>
      </c>
      <c r="D1180" s="37"/>
      <c r="E1180" s="73" t="s">
        <v>208</v>
      </c>
      <c r="F1180" s="37" t="str">
        <f>'Stakeholders Contact Details'!K1029</f>
        <v>Informed</v>
      </c>
    </row>
    <row r="1181" spans="1:6" x14ac:dyDescent="0.25">
      <c r="A1181" s="34" t="str">
        <f>'Stakeholders Contact Details'!E645</f>
        <v>Real Estate Institute of NSW (REINSW)</v>
      </c>
      <c r="B1181" s="36" t="s">
        <v>137</v>
      </c>
      <c r="C1181" s="36">
        <f>'Stakeholders Contact Details'!H645</f>
        <v>0</v>
      </c>
      <c r="D1181" s="36"/>
      <c r="E1181" s="74" t="str">
        <f>'Stakeholders Contact Details'!J645</f>
        <v>NSW</v>
      </c>
      <c r="F1181" s="36" t="str">
        <f>'Stakeholders Contact Details'!K645</f>
        <v>Informed</v>
      </c>
    </row>
    <row r="1182" spans="1:6" x14ac:dyDescent="0.25">
      <c r="A1182" s="35" t="str">
        <f>'Stakeholders Contact Details'!E1811</f>
        <v>Real Estate Institute of NT (REINT)</v>
      </c>
      <c r="B1182" s="37" t="s">
        <v>137</v>
      </c>
      <c r="C1182" s="37">
        <f>'Stakeholders Contact Details'!H1811</f>
        <v>0</v>
      </c>
      <c r="D1182" s="37"/>
      <c r="E1182" s="73" t="s">
        <v>124</v>
      </c>
      <c r="F1182" s="37" t="str">
        <f>'Stakeholders Contact Details'!K1811</f>
        <v>Informed</v>
      </c>
    </row>
    <row r="1183" spans="1:6" x14ac:dyDescent="0.25">
      <c r="A1183" s="34" t="str">
        <f>'Stakeholders Contact Details'!E638</f>
        <v>Real Estate Institute of Queensland (REIQLD)</v>
      </c>
      <c r="B1183" s="36" t="s">
        <v>137</v>
      </c>
      <c r="C1183" s="36">
        <f>'Stakeholders Contact Details'!H638</f>
        <v>0</v>
      </c>
      <c r="D1183" s="36"/>
      <c r="E1183" s="74" t="str">
        <f>'Stakeholders Contact Details'!J638</f>
        <v>Qld</v>
      </c>
      <c r="F1183" s="36" t="str">
        <f>'Stakeholders Contact Details'!K638</f>
        <v>Informed</v>
      </c>
    </row>
    <row r="1184" spans="1:6" x14ac:dyDescent="0.25">
      <c r="A1184" s="35" t="str">
        <f>'Stakeholders Contact Details'!E642</f>
        <v>Real Estate Institute of Queensland (REIQLD)</v>
      </c>
      <c r="B1184" s="37" t="s">
        <v>17</v>
      </c>
      <c r="C1184" s="37">
        <f>'Stakeholders Contact Details'!H642</f>
        <v>0</v>
      </c>
      <c r="D1184" s="37"/>
      <c r="E1184" s="73" t="str">
        <f>'Stakeholders Contact Details'!J642</f>
        <v>Qld</v>
      </c>
      <c r="F1184" s="37" t="str">
        <f>'Stakeholders Contact Details'!K642</f>
        <v>Informed</v>
      </c>
    </row>
    <row r="1185" spans="1:6" x14ac:dyDescent="0.25">
      <c r="A1185" s="34" t="str">
        <f>'Stakeholders Contact Details'!E1904</f>
        <v>Real Estate Institute of Victoria (REIV)</v>
      </c>
      <c r="B1185" s="36" t="s">
        <v>137</v>
      </c>
      <c r="C1185" s="36">
        <f>'Stakeholders Contact Details'!H1904</f>
        <v>0</v>
      </c>
      <c r="D1185" s="36"/>
      <c r="E1185" s="74" t="s">
        <v>195</v>
      </c>
      <c r="F1185" s="36" t="str">
        <f>'Stakeholders Contact Details'!K1904</f>
        <v>Informed</v>
      </c>
    </row>
    <row r="1186" spans="1:6" x14ac:dyDescent="0.25">
      <c r="A1186" s="35" t="str">
        <f>'Stakeholders Contact Details'!E873</f>
        <v>Real Training Out Comes (RTO) Pty Ltd</v>
      </c>
      <c r="B1186" s="37" t="str">
        <f>'Stakeholders Contact Details'!G873</f>
        <v>RTO</v>
      </c>
      <c r="C1186" s="37">
        <f>'Stakeholders Contact Details'!H873</f>
        <v>0</v>
      </c>
      <c r="D1186" s="37"/>
      <c r="E1186" s="73" t="s">
        <v>208</v>
      </c>
      <c r="F1186" s="37" t="str">
        <f>'Stakeholders Contact Details'!K873</f>
        <v>Informed</v>
      </c>
    </row>
    <row r="1187" spans="1:6" x14ac:dyDescent="0.25">
      <c r="A1187" s="34" t="str">
        <f>'Stakeholders Contact Details'!E850</f>
        <v>Realistic Training Options Pty Ltd ATF / RTO Unit Trust</v>
      </c>
      <c r="B1187" s="36" t="str">
        <f>'Stakeholders Contact Details'!G850</f>
        <v>RTO</v>
      </c>
      <c r="C1187" s="36">
        <f>'Stakeholders Contact Details'!H850</f>
        <v>0</v>
      </c>
      <c r="D1187" s="36"/>
      <c r="E1187" s="74" t="s">
        <v>208</v>
      </c>
      <c r="F1187" s="36" t="str">
        <f>'Stakeholders Contact Details'!K850</f>
        <v>Informed</v>
      </c>
    </row>
    <row r="1188" spans="1:6" x14ac:dyDescent="0.25">
      <c r="A1188" s="35" t="str">
        <f>'Stakeholders Contact Details'!E1518</f>
        <v>RECEO Safety and Response Consultants Pty Ltd</v>
      </c>
      <c r="B1188" s="37" t="s">
        <v>287</v>
      </c>
      <c r="C1188" s="37">
        <f>'Stakeholders Contact Details'!H1518</f>
        <v>0</v>
      </c>
      <c r="D1188" s="37"/>
      <c r="E1188" s="73" t="s">
        <v>208</v>
      </c>
      <c r="F1188" s="37" t="str">
        <f>'Stakeholders Contact Details'!K1518</f>
        <v>Informed</v>
      </c>
    </row>
    <row r="1189" spans="1:6" x14ac:dyDescent="0.25">
      <c r="A1189" s="34" t="str">
        <f>'Stakeholders Contact Details'!E860</f>
        <v>Red Earth Training Solutions Pty Ltd</v>
      </c>
      <c r="B1189" s="36" t="str">
        <f>'Stakeholders Contact Details'!G860</f>
        <v>RTO</v>
      </c>
      <c r="C1189" s="36">
        <f>'Stakeholders Contact Details'!H860</f>
        <v>0</v>
      </c>
      <c r="D1189" s="36"/>
      <c r="E1189" s="74" t="s">
        <v>208</v>
      </c>
      <c r="F1189" s="36" t="str">
        <f>'Stakeholders Contact Details'!K860</f>
        <v>Informed</v>
      </c>
    </row>
    <row r="1190" spans="1:6" x14ac:dyDescent="0.25">
      <c r="A1190" s="35" t="str">
        <f>'Stakeholders Contact Details'!E1162</f>
        <v>Redcliffe State High School</v>
      </c>
      <c r="B1190" s="37" t="s">
        <v>17</v>
      </c>
      <c r="C1190" s="37">
        <f>'Stakeholders Contact Details'!H1162</f>
        <v>0</v>
      </c>
      <c r="D1190" s="37"/>
      <c r="E1190" s="73" t="s">
        <v>129</v>
      </c>
      <c r="F1190" s="37" t="str">
        <f>'Stakeholders Contact Details'!K1162</f>
        <v>Informed</v>
      </c>
    </row>
    <row r="1191" spans="1:6" x14ac:dyDescent="0.25">
      <c r="A1191" s="34" t="str">
        <f>'Stakeholders Contact Details'!E305</f>
        <v>Redland City Council</v>
      </c>
      <c r="B1191" s="36" t="str">
        <f>'Stakeholders Contact Details'!G305</f>
        <v>Government</v>
      </c>
      <c r="C1191" s="36">
        <f>'Stakeholders Contact Details'!H305</f>
        <v>0</v>
      </c>
      <c r="D1191" s="36" t="s">
        <v>5067</v>
      </c>
      <c r="E1191" s="74" t="str">
        <f>'Stakeholders Contact Details'!J305</f>
        <v>Qld</v>
      </c>
      <c r="F1191" s="36" t="str">
        <f>'Stakeholders Contact Details'!K305</f>
        <v>Informed</v>
      </c>
    </row>
    <row r="1192" spans="1:6" x14ac:dyDescent="0.25">
      <c r="A1192" s="35" t="str">
        <f>'Stakeholders Contact Details'!E1230</f>
        <v>Redlynch State College</v>
      </c>
      <c r="B1192" s="37" t="s">
        <v>17</v>
      </c>
      <c r="C1192" s="37">
        <f>'Stakeholders Contact Details'!H1230</f>
        <v>0</v>
      </c>
      <c r="D1192" s="37"/>
      <c r="E1192" s="73" t="s">
        <v>129</v>
      </c>
      <c r="F1192" s="37" t="str">
        <f>'Stakeholders Contact Details'!K1230</f>
        <v>Informed</v>
      </c>
    </row>
    <row r="1193" spans="1:6" x14ac:dyDescent="0.25">
      <c r="A1193" s="34" t="str">
        <f>'Stakeholders Contact Details'!E152</f>
        <v>Regional Council of Goyder</v>
      </c>
      <c r="B1193" s="36" t="str">
        <f>'Stakeholders Contact Details'!G152</f>
        <v>Government</v>
      </c>
      <c r="C1193" s="36">
        <f>'Stakeholders Contact Details'!H152</f>
        <v>0</v>
      </c>
      <c r="D1193" s="36" t="s">
        <v>5067</v>
      </c>
      <c r="E1193" s="74" t="str">
        <f>'Stakeholders Contact Details'!J152</f>
        <v>SA</v>
      </c>
      <c r="F1193" s="36" t="str">
        <f>'Stakeholders Contact Details'!K152</f>
        <v>Informed</v>
      </c>
    </row>
    <row r="1194" spans="1:6" x14ac:dyDescent="0.25">
      <c r="A1194" s="35" t="str">
        <f>'Stakeholders Contact Details'!E1663</f>
        <v>Regional Development Australia Greater Whitsundays (RDAGW)</v>
      </c>
      <c r="B1194" s="37" t="s">
        <v>133</v>
      </c>
      <c r="C1194" s="37">
        <f>'Stakeholders Contact Details'!H1663</f>
        <v>0</v>
      </c>
      <c r="D1194" s="37" t="s">
        <v>5067</v>
      </c>
      <c r="E1194" s="73" t="s">
        <v>129</v>
      </c>
      <c r="F1194" s="37" t="str">
        <f>'Stakeholders Contact Details'!K1663</f>
        <v>Engaged</v>
      </c>
    </row>
    <row r="1195" spans="1:6" x14ac:dyDescent="0.25">
      <c r="A1195" s="34" t="str">
        <f>'Stakeholders Contact Details'!E466</f>
        <v>REGIONAL TRAINING SERVICES QLD PTY LTD</v>
      </c>
      <c r="B1195" s="36" t="s">
        <v>17</v>
      </c>
      <c r="C1195" s="36">
        <f>'Stakeholders Contact Details'!H466</f>
        <v>0</v>
      </c>
      <c r="D1195" s="36"/>
      <c r="E1195" s="74" t="str">
        <f>'Stakeholders Contact Details'!J466</f>
        <v>Qld</v>
      </c>
      <c r="F1195" s="36" t="str">
        <f>'Stakeholders Contact Details'!K466</f>
        <v>Informed</v>
      </c>
    </row>
    <row r="1196" spans="1:6" x14ac:dyDescent="0.25">
      <c r="A1196" s="35" t="str">
        <f>'Stakeholders Contact Details'!E859</f>
        <v>Regional Transport Training Services Pty Ltd</v>
      </c>
      <c r="B1196" s="37" t="s">
        <v>287</v>
      </c>
      <c r="C1196" s="37">
        <f>'Stakeholders Contact Details'!H859</f>
        <v>0</v>
      </c>
      <c r="D1196" s="37"/>
      <c r="E1196" s="73" t="s">
        <v>208</v>
      </c>
      <c r="F1196" s="37" t="str">
        <f>'Stakeholders Contact Details'!K859</f>
        <v>Informed</v>
      </c>
    </row>
    <row r="1197" spans="1:6" x14ac:dyDescent="0.25">
      <c r="A1197" s="34" t="str">
        <f>'Stakeholders Contact Details'!E153</f>
        <v>Renmark Paringa Council</v>
      </c>
      <c r="B1197" s="36" t="str">
        <f>'Stakeholders Contact Details'!G153</f>
        <v>Government</v>
      </c>
      <c r="C1197" s="36">
        <f>'Stakeholders Contact Details'!H153</f>
        <v>0</v>
      </c>
      <c r="D1197" s="36" t="s">
        <v>5067</v>
      </c>
      <c r="E1197" s="74" t="str">
        <f>'Stakeholders Contact Details'!J153</f>
        <v>SA</v>
      </c>
      <c r="F1197" s="36" t="str">
        <f>'Stakeholders Contact Details'!K153</f>
        <v>Informed</v>
      </c>
    </row>
    <row r="1198" spans="1:6" x14ac:dyDescent="0.25">
      <c r="A1198" s="35" t="str">
        <f>'Stakeholders Contact Details'!E11</f>
        <v>Rentokil Initial</v>
      </c>
      <c r="B1198" s="37" t="str">
        <f>'Stakeholders Contact Details'!G11</f>
        <v>RTO</v>
      </c>
      <c r="C1198" s="37" t="str">
        <f>'Stakeholders Contact Details'!H11</f>
        <v>Technical Committee</v>
      </c>
      <c r="D1198" s="37"/>
      <c r="E1198" s="73" t="str">
        <f>'Stakeholders Contact Details'!J11</f>
        <v>Vic</v>
      </c>
      <c r="F1198" s="37" t="str">
        <f>'Stakeholders Contact Details'!K11</f>
        <v>Engaged</v>
      </c>
    </row>
    <row r="1199" spans="1:6" x14ac:dyDescent="0.25">
      <c r="A1199" s="34" t="str">
        <f>'Stakeholders Contact Details'!E813</f>
        <v>Rescue Training Group Pty Ltd</v>
      </c>
      <c r="B1199" s="36" t="str">
        <f>'Stakeholders Contact Details'!G813</f>
        <v>RTO</v>
      </c>
      <c r="C1199" s="36">
        <f>'Stakeholders Contact Details'!H813</f>
        <v>0</v>
      </c>
      <c r="D1199" s="36"/>
      <c r="E1199" s="74" t="s">
        <v>129</v>
      </c>
      <c r="F1199" s="36" t="str">
        <f>'Stakeholders Contact Details'!K813</f>
        <v>Informed</v>
      </c>
    </row>
    <row r="1200" spans="1:6" x14ac:dyDescent="0.25">
      <c r="A1200" s="35" t="str">
        <f>'Stakeholders Contact Details'!E985</f>
        <v>Resolute Training Pty Ltd</v>
      </c>
      <c r="B1200" s="37" t="str">
        <f>'Stakeholders Contact Details'!G985</f>
        <v>RTO</v>
      </c>
      <c r="C1200" s="37">
        <f>'Stakeholders Contact Details'!H985</f>
        <v>0</v>
      </c>
      <c r="D1200" s="37"/>
      <c r="E1200" s="73" t="s">
        <v>208</v>
      </c>
      <c r="F1200" s="37" t="str">
        <f>'Stakeholders Contact Details'!K985</f>
        <v>Informed</v>
      </c>
    </row>
    <row r="1201" spans="1:6" x14ac:dyDescent="0.25">
      <c r="A1201" s="34" t="str">
        <f>'Stakeholders Contact Details'!E1319</f>
        <v>RICH RIVER FIRST AID PTY LTD</v>
      </c>
      <c r="B1201" s="36" t="s">
        <v>17</v>
      </c>
      <c r="C1201" s="36">
        <f>'Stakeholders Contact Details'!H1319</f>
        <v>0</v>
      </c>
      <c r="D1201" s="36"/>
      <c r="E1201" s="74" t="s">
        <v>129</v>
      </c>
      <c r="F1201" s="36" t="str">
        <f>'Stakeholders Contact Details'!K1319</f>
        <v>Informed</v>
      </c>
    </row>
    <row r="1202" spans="1:6" x14ac:dyDescent="0.25">
      <c r="A1202" s="35" t="str">
        <f>'Stakeholders Contact Details'!E1510</f>
        <v>Richards Mining Services Pty Ltd</v>
      </c>
      <c r="B1202" s="37" t="s">
        <v>287</v>
      </c>
      <c r="C1202" s="37">
        <f>'Stakeholders Contact Details'!H1510</f>
        <v>0</v>
      </c>
      <c r="D1202" s="37"/>
      <c r="E1202" s="73" t="s">
        <v>208</v>
      </c>
      <c r="F1202" s="37" t="str">
        <f>'Stakeholders Contact Details'!K1510</f>
        <v>Informed</v>
      </c>
    </row>
    <row r="1203" spans="1:6" x14ac:dyDescent="0.25">
      <c r="A1203" s="34" t="str">
        <f>'Stakeholders Contact Details'!E306</f>
        <v>Richmond Shire Council</v>
      </c>
      <c r="B1203" s="36" t="str">
        <f>'Stakeholders Contact Details'!G306</f>
        <v>Government</v>
      </c>
      <c r="C1203" s="36">
        <f>'Stakeholders Contact Details'!H306</f>
        <v>0</v>
      </c>
      <c r="D1203" s="36" t="s">
        <v>5067</v>
      </c>
      <c r="E1203" s="74" t="str">
        <f>'Stakeholders Contact Details'!J306</f>
        <v>Qld</v>
      </c>
      <c r="F1203" s="36" t="str">
        <f>'Stakeholders Contact Details'!K306</f>
        <v>Informed</v>
      </c>
    </row>
    <row r="1204" spans="1:6" x14ac:dyDescent="0.25">
      <c r="A1204" s="35" t="str">
        <f>'Stakeholders Contact Details'!E232</f>
        <v>Richmond Valley Council</v>
      </c>
      <c r="B1204" s="37" t="str">
        <f>'Stakeholders Contact Details'!G232</f>
        <v>Government</v>
      </c>
      <c r="C1204" s="37">
        <f>'Stakeholders Contact Details'!H232</f>
        <v>0</v>
      </c>
      <c r="D1204" s="37" t="s">
        <v>5067</v>
      </c>
      <c r="E1204" s="73" t="str">
        <f>'Stakeholders Contact Details'!J232</f>
        <v>NSW</v>
      </c>
      <c r="F1204" s="37" t="str">
        <f>'Stakeholders Contact Details'!K232</f>
        <v>Informed</v>
      </c>
    </row>
    <row r="1205" spans="1:6" x14ac:dyDescent="0.25">
      <c r="A1205" s="34" t="str">
        <f>'Stakeholders Contact Details'!E1522</f>
        <v>Riklan Emergency Management Services Pty Ltd ATF the Nollas Service Trust</v>
      </c>
      <c r="B1205" s="36" t="s">
        <v>287</v>
      </c>
      <c r="C1205" s="36">
        <f>'Stakeholders Contact Details'!H1522</f>
        <v>0</v>
      </c>
      <c r="D1205" s="36"/>
      <c r="E1205" s="74" t="s">
        <v>208</v>
      </c>
      <c r="F1205" s="36" t="str">
        <f>'Stakeholders Contact Details'!K1522</f>
        <v>Informed</v>
      </c>
    </row>
    <row r="1206" spans="1:6" x14ac:dyDescent="0.25">
      <c r="A1206" s="35" t="str">
        <f>'Stakeholders Contact Details'!E1595</f>
        <v>Risk, Response and Rescue Pty Ltd</v>
      </c>
      <c r="B1206" s="37" t="s">
        <v>287</v>
      </c>
      <c r="C1206" s="37">
        <f>'Stakeholders Contact Details'!H1595</f>
        <v>0</v>
      </c>
      <c r="D1206" s="37"/>
      <c r="E1206" s="73" t="s">
        <v>208</v>
      </c>
      <c r="F1206" s="37" t="str">
        <f>'Stakeholders Contact Details'!K1595</f>
        <v>Informed</v>
      </c>
    </row>
    <row r="1207" spans="1:6" x14ac:dyDescent="0.25">
      <c r="A1207" s="34" t="str">
        <f>'Stakeholders Contact Details'!E1565</f>
        <v>RISKEXEC PTY LIMITED</v>
      </c>
      <c r="B1207" s="36" t="s">
        <v>287</v>
      </c>
      <c r="C1207" s="36">
        <f>'Stakeholders Contact Details'!H1565</f>
        <v>0</v>
      </c>
      <c r="D1207" s="36"/>
      <c r="E1207" s="74" t="s">
        <v>208</v>
      </c>
      <c r="F1207" s="36" t="str">
        <f>'Stakeholders Contact Details'!K1565</f>
        <v>Informed</v>
      </c>
    </row>
    <row r="1208" spans="1:6" x14ac:dyDescent="0.25">
      <c r="A1208" s="35" t="str">
        <f>'Stakeholders Contact Details'!E1317</f>
        <v>Riverina Community College Ltd</v>
      </c>
      <c r="B1208" s="37" t="s">
        <v>17</v>
      </c>
      <c r="C1208" s="37">
        <f>'Stakeholders Contact Details'!H1317</f>
        <v>0</v>
      </c>
      <c r="D1208" s="37"/>
      <c r="E1208" s="73" t="s">
        <v>208</v>
      </c>
      <c r="F1208" s="37" t="str">
        <f>'Stakeholders Contact Details'!K1317</f>
        <v>Informed</v>
      </c>
    </row>
    <row r="1209" spans="1:6" x14ac:dyDescent="0.25">
      <c r="A1209" s="34" t="str">
        <f>'Stakeholders Contact Details'!E233</f>
        <v>Riverina Water County Council</v>
      </c>
      <c r="B1209" s="36" t="str">
        <f>'Stakeholders Contact Details'!G233</f>
        <v>Government</v>
      </c>
      <c r="C1209" s="36">
        <f>'Stakeholders Contact Details'!H233</f>
        <v>0</v>
      </c>
      <c r="D1209" s="36" t="s">
        <v>5067</v>
      </c>
      <c r="E1209" s="74" t="str">
        <f>'Stakeholders Contact Details'!J233</f>
        <v>NSW</v>
      </c>
      <c r="F1209" s="36" t="str">
        <f>'Stakeholders Contact Details'!K233</f>
        <v>Informed</v>
      </c>
    </row>
    <row r="1210" spans="1:6" x14ac:dyDescent="0.25">
      <c r="A1210" s="35" t="str">
        <f>'Stakeholders Contact Details'!E1520</f>
        <v>Robbar Pty Ltd</v>
      </c>
      <c r="B1210" s="37" t="s">
        <v>602</v>
      </c>
      <c r="C1210" s="37">
        <f>'Stakeholders Contact Details'!H1520</f>
        <v>0</v>
      </c>
      <c r="D1210" s="37"/>
      <c r="E1210" s="73" t="s">
        <v>208</v>
      </c>
      <c r="F1210" s="37" t="str">
        <f>'Stakeholders Contact Details'!K1520</f>
        <v>Informed</v>
      </c>
    </row>
    <row r="1211" spans="1:6" x14ac:dyDescent="0.25">
      <c r="A1211" s="34" t="str">
        <f>'Stakeholders Contact Details'!E1151</f>
        <v>Robina State High School</v>
      </c>
      <c r="B1211" s="36" t="s">
        <v>17</v>
      </c>
      <c r="C1211" s="36">
        <f>'Stakeholders Contact Details'!H1151</f>
        <v>0</v>
      </c>
      <c r="D1211" s="36"/>
      <c r="E1211" s="74" t="s">
        <v>129</v>
      </c>
      <c r="F1211" s="36" t="str">
        <f>'Stakeholders Contact Details'!K1151</f>
        <v>Informed</v>
      </c>
    </row>
    <row r="1212" spans="1:6" x14ac:dyDescent="0.25">
      <c r="A1212" s="35" t="str">
        <f>'Stakeholders Contact Details'!E666</f>
        <v>Robinson Education Centre Ltd</v>
      </c>
      <c r="B1212" s="37" t="s">
        <v>17</v>
      </c>
      <c r="C1212" s="37">
        <f>'Stakeholders Contact Details'!H666</f>
        <v>0</v>
      </c>
      <c r="D1212" s="37"/>
      <c r="E1212" s="73" t="str">
        <f>'Stakeholders Contact Details'!J666</f>
        <v>NSW</v>
      </c>
      <c r="F1212" s="37" t="str">
        <f>'Stakeholders Contact Details'!K666</f>
        <v>Informed</v>
      </c>
    </row>
    <row r="1213" spans="1:6" x14ac:dyDescent="0.25">
      <c r="A1213" s="34" t="str">
        <f>'Stakeholders Contact Details'!E1152</f>
        <v>Rochedale State High School</v>
      </c>
      <c r="B1213" s="36" t="s">
        <v>17</v>
      </c>
      <c r="C1213" s="36">
        <f>'Stakeholders Contact Details'!H1152</f>
        <v>0</v>
      </c>
      <c r="D1213" s="36"/>
      <c r="E1213" s="74" t="s">
        <v>129</v>
      </c>
      <c r="F1213" s="36" t="str">
        <f>'Stakeholders Contact Details'!K1152</f>
        <v>Informed</v>
      </c>
    </row>
    <row r="1214" spans="1:6" x14ac:dyDescent="0.25">
      <c r="A1214" s="35" t="str">
        <f>'Stakeholders Contact Details'!E1444</f>
        <v>ROCKFORD INTERNATIONAL COLLEGE PTY LTD</v>
      </c>
      <c r="B1214" s="37" t="s">
        <v>17</v>
      </c>
      <c r="C1214" s="37">
        <f>'Stakeholders Contact Details'!H1444</f>
        <v>0</v>
      </c>
      <c r="D1214" s="37"/>
      <c r="E1214" s="73" t="s">
        <v>208</v>
      </c>
      <c r="F1214" s="37" t="str">
        <f>'Stakeholders Contact Details'!K1444</f>
        <v>Informed</v>
      </c>
    </row>
    <row r="1215" spans="1:6" x14ac:dyDescent="0.25">
      <c r="A1215" s="34" t="str">
        <f>'Stakeholders Contact Details'!E307</f>
        <v>Rockhampton Regional Council</v>
      </c>
      <c r="B1215" s="36" t="str">
        <f>'Stakeholders Contact Details'!G307</f>
        <v>Government</v>
      </c>
      <c r="C1215" s="36">
        <f>'Stakeholders Contact Details'!H307</f>
        <v>0</v>
      </c>
      <c r="D1215" s="36" t="s">
        <v>5067</v>
      </c>
      <c r="E1215" s="74" t="str">
        <f>'Stakeholders Contact Details'!J307</f>
        <v>Qld</v>
      </c>
      <c r="F1215" s="36" t="str">
        <f>'Stakeholders Contact Details'!K307</f>
        <v>Informed</v>
      </c>
    </row>
    <row r="1216" spans="1:6" x14ac:dyDescent="0.25">
      <c r="A1216" s="35" t="str">
        <f>'Stakeholders Contact Details'!E691</f>
        <v>Ross Taylor &amp; Associates Pty Ltd</v>
      </c>
      <c r="B1216" s="37" t="s">
        <v>287</v>
      </c>
      <c r="C1216" s="37">
        <f>'Stakeholders Contact Details'!H691</f>
        <v>0</v>
      </c>
      <c r="D1216" s="37"/>
      <c r="E1216" s="73" t="str">
        <f>'Stakeholders Contact Details'!J691</f>
        <v>Tas</v>
      </c>
      <c r="F1216" s="37" t="str">
        <f>'Stakeholders Contact Details'!K691</f>
        <v>Informed</v>
      </c>
    </row>
    <row r="1217" spans="1:6" x14ac:dyDescent="0.25">
      <c r="A1217" s="34" t="str">
        <f>'Stakeholders Contact Details'!E234</f>
        <v>Rous County Council</v>
      </c>
      <c r="B1217" s="36" t="str">
        <f>'Stakeholders Contact Details'!G234</f>
        <v>Government</v>
      </c>
      <c r="C1217" s="36">
        <f>'Stakeholders Contact Details'!H234</f>
        <v>0</v>
      </c>
      <c r="D1217" s="36" t="s">
        <v>5067</v>
      </c>
      <c r="E1217" s="74" t="str">
        <f>'Stakeholders Contact Details'!J234</f>
        <v>NSW</v>
      </c>
      <c r="F1217" s="36" t="str">
        <f>'Stakeholders Contact Details'!K234</f>
        <v>Informed</v>
      </c>
    </row>
    <row r="1218" spans="1:6" x14ac:dyDescent="0.25">
      <c r="A1218" s="35" t="str">
        <f>'Stakeholders Contact Details'!E456</f>
        <v>Roxburgh College</v>
      </c>
      <c r="B1218" s="37" t="s">
        <v>17</v>
      </c>
      <c r="C1218" s="37">
        <f>'Stakeholders Contact Details'!H456</f>
        <v>0</v>
      </c>
      <c r="D1218" s="37"/>
      <c r="E1218" s="73" t="str">
        <f>'Stakeholders Contact Details'!J456</f>
        <v>Vic</v>
      </c>
      <c r="F1218" s="37" t="str">
        <f>'Stakeholders Contact Details'!K456</f>
        <v>Informed</v>
      </c>
    </row>
    <row r="1219" spans="1:6" x14ac:dyDescent="0.25">
      <c r="A1219" s="34" t="str">
        <f>'Stakeholders Contact Details'!E1481</f>
        <v>Royal Building Academy Pty Ltd</v>
      </c>
      <c r="B1219" s="36" t="s">
        <v>287</v>
      </c>
      <c r="C1219" s="36">
        <f>'Stakeholders Contact Details'!H1481</f>
        <v>0</v>
      </c>
      <c r="D1219" s="36"/>
      <c r="E1219" s="74" t="s">
        <v>208</v>
      </c>
      <c r="F1219" s="36" t="str">
        <f>'Stakeholders Contact Details'!K1481</f>
        <v>Informed</v>
      </c>
    </row>
    <row r="1220" spans="1:6" x14ac:dyDescent="0.25">
      <c r="A1220" s="35" t="str">
        <f>'Stakeholders Contact Details'!E1167</f>
        <v>Royal Melbourne Institute of Technology</v>
      </c>
      <c r="B1220" s="37" t="str">
        <f>'Stakeholders Contact Details'!G1167</f>
        <v>RTO</v>
      </c>
      <c r="C1220" s="37">
        <f>'Stakeholders Contact Details'!H1167</f>
        <v>0</v>
      </c>
      <c r="D1220" s="37"/>
      <c r="E1220" s="73" t="s">
        <v>195</v>
      </c>
      <c r="F1220" s="37" t="str">
        <f>'Stakeholders Contact Details'!K1167</f>
        <v>Engaged</v>
      </c>
    </row>
    <row r="1221" spans="1:6" x14ac:dyDescent="0.25">
      <c r="A1221" s="34" t="str">
        <f>'Stakeholders Contact Details'!E1286</f>
        <v>RSA EXPRESS PTY LIMITED</v>
      </c>
      <c r="B1221" s="36" t="s">
        <v>17</v>
      </c>
      <c r="C1221" s="36">
        <f>'Stakeholders Contact Details'!H1286</f>
        <v>0</v>
      </c>
      <c r="D1221" s="36"/>
      <c r="E1221" s="74" t="s">
        <v>208</v>
      </c>
      <c r="F1221" s="36" t="str">
        <f>'Stakeholders Contact Details'!K1286</f>
        <v>Informed</v>
      </c>
    </row>
    <row r="1222" spans="1:6" x14ac:dyDescent="0.25">
      <c r="A1222" s="35" t="str">
        <f>'Stakeholders Contact Details'!E1980</f>
        <v>RTO Associates</v>
      </c>
      <c r="B1222" s="37" t="str">
        <f>'Stakeholders Contact Details'!G1980</f>
        <v>RTO</v>
      </c>
      <c r="C1222" s="37">
        <f>'Stakeholders Contact Details'!H1980</f>
        <v>0</v>
      </c>
      <c r="D1222" s="37"/>
      <c r="E1222" s="73" t="s">
        <v>208</v>
      </c>
      <c r="F1222" s="37" t="str">
        <f>'Stakeholders Contact Details'!K1980</f>
        <v>Engaged</v>
      </c>
    </row>
    <row r="1223" spans="1:6" x14ac:dyDescent="0.25">
      <c r="A1223" s="34" t="str">
        <f>'Stakeholders Contact Details'!E882</f>
        <v>RTO SAFETY TRAINING PTY LIMITED</v>
      </c>
      <c r="B1223" s="36" t="str">
        <f>'Stakeholders Contact Details'!G882</f>
        <v>RTO</v>
      </c>
      <c r="C1223" s="36">
        <f>'Stakeholders Contact Details'!H882</f>
        <v>0</v>
      </c>
      <c r="D1223" s="36"/>
      <c r="E1223" s="74" t="s">
        <v>208</v>
      </c>
      <c r="F1223" s="36" t="str">
        <f>'Stakeholders Contact Details'!K882</f>
        <v>Informed</v>
      </c>
    </row>
    <row r="1224" spans="1:6" x14ac:dyDescent="0.25">
      <c r="A1224" s="35" t="str">
        <f>'Stakeholders Contact Details'!E1593</f>
        <v>RTV Consultancy Pty Ltd</v>
      </c>
      <c r="B1224" s="37" t="s">
        <v>287</v>
      </c>
      <c r="C1224" s="37">
        <f>'Stakeholders Contact Details'!H1593</f>
        <v>0</v>
      </c>
      <c r="D1224" s="37"/>
      <c r="E1224" s="73" t="s">
        <v>208</v>
      </c>
      <c r="F1224" s="37" t="str">
        <f>'Stakeholders Contact Details'!K1593</f>
        <v>Informed</v>
      </c>
    </row>
    <row r="1225" spans="1:6" x14ac:dyDescent="0.25">
      <c r="A1225" s="34" t="str">
        <f>'Stakeholders Contact Details'!E1225</f>
        <v>RudTek Pty Ltd</v>
      </c>
      <c r="B1225" s="36" t="s">
        <v>17</v>
      </c>
      <c r="C1225" s="36">
        <f>'Stakeholders Contact Details'!H1225</f>
        <v>0</v>
      </c>
      <c r="D1225" s="36"/>
      <c r="E1225" s="74" t="s">
        <v>129</v>
      </c>
      <c r="F1225" s="36" t="str">
        <f>'Stakeholders Contact Details'!K1225</f>
        <v>Informed</v>
      </c>
    </row>
    <row r="1226" spans="1:6" x14ac:dyDescent="0.25">
      <c r="A1226" s="35" t="str">
        <f>'Stakeholders Contact Details'!E154</f>
        <v>SA Department for Energy and Mining</v>
      </c>
      <c r="B1226" s="37" t="str">
        <f>'Stakeholders Contact Details'!G154</f>
        <v>Government</v>
      </c>
      <c r="C1226" s="37">
        <f>'Stakeholders Contact Details'!H154</f>
        <v>0</v>
      </c>
      <c r="D1226" s="37"/>
      <c r="E1226" s="73" t="str">
        <f>'Stakeholders Contact Details'!J154</f>
        <v>SA</v>
      </c>
      <c r="F1226" s="37" t="str">
        <f>'Stakeholders Contact Details'!K154</f>
        <v>Informed</v>
      </c>
    </row>
    <row r="1227" spans="1:6" x14ac:dyDescent="0.25">
      <c r="A1227" s="34" t="str">
        <f>'Stakeholders Contact Details'!E408</f>
        <v>SA Department for Health and Wellbeing</v>
      </c>
      <c r="B1227" s="36" t="str">
        <f>'Stakeholders Contact Details'!G408</f>
        <v>Government</v>
      </c>
      <c r="C1227" s="36">
        <f>'Stakeholders Contact Details'!H408</f>
        <v>0</v>
      </c>
      <c r="D1227" s="36"/>
      <c r="E1227" s="74" t="str">
        <f>'Stakeholders Contact Details'!J408</f>
        <v>SA</v>
      </c>
      <c r="F1227" s="36" t="str">
        <f>'Stakeholders Contact Details'!K408</f>
        <v>Engaged</v>
      </c>
    </row>
    <row r="1228" spans="1:6" x14ac:dyDescent="0.25">
      <c r="A1228" s="35" t="str">
        <f>'Stakeholders Contact Details'!E409</f>
        <v>SA Water</v>
      </c>
      <c r="B1228" s="37" t="str">
        <f>'Stakeholders Contact Details'!G409</f>
        <v>Government</v>
      </c>
      <c r="C1228" s="37">
        <f>'Stakeholders Contact Details'!H409</f>
        <v>0</v>
      </c>
      <c r="D1228" s="37" t="s">
        <v>5067</v>
      </c>
      <c r="E1228" s="73" t="str">
        <f>'Stakeholders Contact Details'!J409</f>
        <v>SA</v>
      </c>
      <c r="F1228" s="37" t="str">
        <f>'Stakeholders Contact Details'!K409</f>
        <v>Engaged</v>
      </c>
    </row>
    <row r="1229" spans="1:6" x14ac:dyDescent="0.25">
      <c r="A1229" s="34" t="str">
        <f>'Stakeholders Contact Details'!E1070</f>
        <v>Safeguard Training and Services</v>
      </c>
      <c r="B1229" s="36" t="str">
        <f>'Stakeholders Contact Details'!G1070</f>
        <v>RTO</v>
      </c>
      <c r="C1229" s="36">
        <f>'Stakeholders Contact Details'!H1070</f>
        <v>0</v>
      </c>
      <c r="D1229" s="36"/>
      <c r="E1229" s="74" t="s">
        <v>208</v>
      </c>
      <c r="F1229" s="36" t="str">
        <f>'Stakeholders Contact Details'!K1070</f>
        <v>Informed</v>
      </c>
    </row>
    <row r="1230" spans="1:6" x14ac:dyDescent="0.25">
      <c r="A1230" s="35" t="str">
        <f>'Stakeholders Contact Details'!E1545</f>
        <v>Saferight Pty Ltd</v>
      </c>
      <c r="B1230" s="37" t="s">
        <v>287</v>
      </c>
      <c r="C1230" s="37">
        <f>'Stakeholders Contact Details'!H1545</f>
        <v>0</v>
      </c>
      <c r="D1230" s="37"/>
      <c r="E1230" s="73" t="s">
        <v>208</v>
      </c>
      <c r="F1230" s="37" t="str">
        <f>'Stakeholders Contact Details'!K1545</f>
        <v>Informed</v>
      </c>
    </row>
    <row r="1231" spans="1:6" x14ac:dyDescent="0.25">
      <c r="A1231" s="34" t="str">
        <f>'Stakeholders Contact Details'!E869</f>
        <v>SAFETY &amp; EMERGENCY TRAINING (NQ) PTY LTD</v>
      </c>
      <c r="B1231" s="36" t="str">
        <f>'Stakeholders Contact Details'!G869</f>
        <v>RTO</v>
      </c>
      <c r="C1231" s="36">
        <f>'Stakeholders Contact Details'!H869</f>
        <v>0</v>
      </c>
      <c r="D1231" s="36"/>
      <c r="E1231" s="74" t="s">
        <v>129</v>
      </c>
      <c r="F1231" s="36" t="str">
        <f>'Stakeholders Contact Details'!K869</f>
        <v>Informed</v>
      </c>
    </row>
    <row r="1232" spans="1:6" x14ac:dyDescent="0.25">
      <c r="A1232" s="35" t="str">
        <f>'Stakeholders Contact Details'!E1634</f>
        <v>Safety Corp Pty Ltd</v>
      </c>
      <c r="B1232" s="37" t="s">
        <v>17</v>
      </c>
      <c r="C1232" s="37">
        <f>'Stakeholders Contact Details'!H1634</f>
        <v>0</v>
      </c>
      <c r="D1232" s="37"/>
      <c r="E1232" s="73" t="s">
        <v>208</v>
      </c>
      <c r="F1232" s="37" t="str">
        <f>'Stakeholders Contact Details'!K1634</f>
        <v>Informed</v>
      </c>
    </row>
    <row r="1233" spans="1:6" x14ac:dyDescent="0.25">
      <c r="A1233" s="34" t="str">
        <f>'Stakeholders Contact Details'!E1514</f>
        <v>Safety Direct Solutions Pty Ltd</v>
      </c>
      <c r="B1233" s="36" t="s">
        <v>17</v>
      </c>
      <c r="C1233" s="36">
        <f>'Stakeholders Contact Details'!H1514</f>
        <v>0</v>
      </c>
      <c r="D1233" s="36"/>
      <c r="E1233" s="74" t="s">
        <v>208</v>
      </c>
      <c r="F1233" s="36" t="str">
        <f>'Stakeholders Contact Details'!K1514</f>
        <v>Informed</v>
      </c>
    </row>
    <row r="1234" spans="1:6" x14ac:dyDescent="0.25">
      <c r="A1234" s="35" t="str">
        <f>'Stakeholders Contact Details'!E960</f>
        <v>Safety First Training Pty Ltd</v>
      </c>
      <c r="B1234" s="37" t="str">
        <f>'Stakeholders Contact Details'!G960</f>
        <v>RTO</v>
      </c>
      <c r="C1234" s="37">
        <f>'Stakeholders Contact Details'!H960</f>
        <v>0</v>
      </c>
      <c r="D1234" s="37"/>
      <c r="E1234" s="73" t="s">
        <v>208</v>
      </c>
      <c r="F1234" s="37" t="str">
        <f>'Stakeholders Contact Details'!K960</f>
        <v>Informed</v>
      </c>
    </row>
    <row r="1235" spans="1:6" x14ac:dyDescent="0.25">
      <c r="A1235" s="34" t="str">
        <f>'Stakeholders Contact Details'!E1102</f>
        <v>Safety Systems Pty Ltd</v>
      </c>
      <c r="B1235" s="36" t="str">
        <f>'Stakeholders Contact Details'!G1102</f>
        <v>RTO</v>
      </c>
      <c r="C1235" s="36">
        <f>'Stakeholders Contact Details'!H1102</f>
        <v>0</v>
      </c>
      <c r="D1235" s="36"/>
      <c r="E1235" s="74" t="s">
        <v>208</v>
      </c>
      <c r="F1235" s="36" t="str">
        <f>'Stakeholders Contact Details'!K1102</f>
        <v>Informed</v>
      </c>
    </row>
    <row r="1236" spans="1:6" x14ac:dyDescent="0.25">
      <c r="A1236" s="35" t="str">
        <f>'Stakeholders Contact Details'!E7</f>
        <v>SafeWork Australia</v>
      </c>
      <c r="B1236" s="37" t="str">
        <f>'Stakeholders Contact Details'!G7</f>
        <v>Government</v>
      </c>
      <c r="C1236" s="37">
        <f>'Stakeholders Contact Details'!H7</f>
        <v>0</v>
      </c>
      <c r="D1236" s="37"/>
      <c r="E1236" s="73" t="str">
        <f>'Stakeholders Contact Details'!J7</f>
        <v>National</v>
      </c>
      <c r="F1236" s="37" t="str">
        <f>'Stakeholders Contact Details'!K7</f>
        <v>Engaged</v>
      </c>
    </row>
    <row r="1237" spans="1:6" x14ac:dyDescent="0.25">
      <c r="A1237" s="34" t="str">
        <f>'Stakeholders Contact Details'!E6</f>
        <v>Safework NSW</v>
      </c>
      <c r="B1237" s="36" t="str">
        <f>'Stakeholders Contact Details'!G6</f>
        <v>Government</v>
      </c>
      <c r="C1237" s="36">
        <f>'Stakeholders Contact Details'!H6</f>
        <v>0</v>
      </c>
      <c r="D1237" s="36"/>
      <c r="E1237" s="74" t="str">
        <f>'Stakeholders Contact Details'!J6</f>
        <v>NSW</v>
      </c>
      <c r="F1237" s="36" t="str">
        <f>'Stakeholders Contact Details'!K6</f>
        <v>Engaged</v>
      </c>
    </row>
    <row r="1238" spans="1:6" x14ac:dyDescent="0.25">
      <c r="A1238" s="35" t="str">
        <f>'Stakeholders Contact Details'!E648</f>
        <v>SafeWork NSW, Asbestos and Demolition Services Team</v>
      </c>
      <c r="B1238" s="37" t="s">
        <v>133</v>
      </c>
      <c r="C1238" s="37">
        <f>'Stakeholders Contact Details'!H648</f>
        <v>0</v>
      </c>
      <c r="D1238" s="37"/>
      <c r="E1238" s="73" t="str">
        <f>'Stakeholders Contact Details'!J648</f>
        <v>NSW</v>
      </c>
      <c r="F1238" s="37" t="str">
        <f>'Stakeholders Contact Details'!K648</f>
        <v>Engaged</v>
      </c>
    </row>
    <row r="1239" spans="1:6" x14ac:dyDescent="0.25">
      <c r="A1239" s="34" t="str">
        <f>'Stakeholders Contact Details'!E3</f>
        <v>SafeWork SA</v>
      </c>
      <c r="B1239" s="36" t="str">
        <f>'Stakeholders Contact Details'!G3</f>
        <v>Government</v>
      </c>
      <c r="C1239" s="36">
        <f>'Stakeholders Contact Details'!H3</f>
        <v>0</v>
      </c>
      <c r="D1239" s="36"/>
      <c r="E1239" s="74" t="str">
        <f>'Stakeholders Contact Details'!J3</f>
        <v>SA</v>
      </c>
      <c r="F1239" s="36" t="str">
        <f>'Stakeholders Contact Details'!K3</f>
        <v>Engaged</v>
      </c>
    </row>
    <row r="1240" spans="1:6" x14ac:dyDescent="0.25">
      <c r="A1240" s="35" t="str">
        <f>'Stakeholders Contact Details'!E4</f>
        <v>SafeWork TAS</v>
      </c>
      <c r="B1240" s="37" t="str">
        <f>'Stakeholders Contact Details'!G4</f>
        <v>Government</v>
      </c>
      <c r="C1240" s="37">
        <f>'Stakeholders Contact Details'!H4</f>
        <v>0</v>
      </c>
      <c r="D1240" s="37"/>
      <c r="E1240" s="73" t="str">
        <f>'Stakeholders Contact Details'!J4</f>
        <v>Tas</v>
      </c>
      <c r="F1240" s="37" t="str">
        <f>'Stakeholders Contact Details'!K4</f>
        <v>Engaged</v>
      </c>
    </row>
    <row r="1241" spans="1:6" x14ac:dyDescent="0.25">
      <c r="A1241" s="35" t="s">
        <v>5127</v>
      </c>
      <c r="B1241" s="37" t="s">
        <v>133</v>
      </c>
      <c r="C1241" s="37"/>
      <c r="D1241" s="37"/>
      <c r="E1241" s="73" t="s">
        <v>208</v>
      </c>
      <c r="F1241" s="37" t="s">
        <v>72</v>
      </c>
    </row>
    <row r="1242" spans="1:6" x14ac:dyDescent="0.25">
      <c r="A1242" s="34" t="str">
        <f>'Stakeholders Contact Details'!E1465</f>
        <v>Salus Group Pty Ltd</v>
      </c>
      <c r="B1242" s="36" t="s">
        <v>602</v>
      </c>
      <c r="C1242" s="36">
        <f>'Stakeholders Contact Details'!H1465</f>
        <v>0</v>
      </c>
      <c r="D1242" s="36"/>
      <c r="E1242" s="74" t="s">
        <v>208</v>
      </c>
      <c r="F1242" s="36" t="str">
        <f>'Stakeholders Contact Details'!K1465</f>
        <v>Informed</v>
      </c>
    </row>
    <row r="1243" spans="1:6" x14ac:dyDescent="0.25">
      <c r="A1243" s="35" t="str">
        <f>'Stakeholders Contact Details'!E1832</f>
        <v>Saniflo SFA Group</v>
      </c>
      <c r="B1243" s="37" t="str">
        <f>'Stakeholders Contact Details'!G1832</f>
        <v>RTO</v>
      </c>
      <c r="C1243" s="37">
        <f>'Stakeholders Contact Details'!H1832</f>
        <v>0</v>
      </c>
      <c r="D1243" s="37"/>
      <c r="E1243" s="73" t="s">
        <v>208</v>
      </c>
      <c r="F1243" s="37" t="str">
        <f>'Stakeholders Contact Details'!K1832</f>
        <v>Engaged</v>
      </c>
    </row>
    <row r="1244" spans="1:6" x14ac:dyDescent="0.25">
      <c r="A1244" s="34" t="str">
        <f>'Stakeholders Contact Details'!E1631</f>
        <v>Savsply Pty Ltd</v>
      </c>
      <c r="B1244" s="36" t="s">
        <v>602</v>
      </c>
      <c r="C1244" s="36">
        <f>'Stakeholders Contact Details'!H1631</f>
        <v>0</v>
      </c>
      <c r="D1244" s="36"/>
      <c r="E1244" s="74" t="s">
        <v>208</v>
      </c>
      <c r="F1244" s="36" t="str">
        <f>'Stakeholders Contact Details'!K1631</f>
        <v>Informed</v>
      </c>
    </row>
    <row r="1245" spans="1:6" x14ac:dyDescent="0.25">
      <c r="A1245" s="35" t="str">
        <f>'Stakeholders Contact Details'!E1903</f>
        <v>Scaffolding Association Australia</v>
      </c>
      <c r="B1245" s="37" t="str">
        <f>'Stakeholders Contact Details'!G1903</f>
        <v>Peak body</v>
      </c>
      <c r="C1245" s="37">
        <f>'Stakeholders Contact Details'!H1903</f>
        <v>0</v>
      </c>
      <c r="D1245" s="37"/>
      <c r="E1245" s="73" t="s">
        <v>208</v>
      </c>
      <c r="F1245" s="37" t="str">
        <f>'Stakeholders Contact Details'!K1903</f>
        <v>Informed</v>
      </c>
    </row>
    <row r="1246" spans="1:6" x14ac:dyDescent="0.25">
      <c r="A1246" s="34" t="str">
        <f>'Stakeholders Contact Details'!E1256</f>
        <v>School of Engineering Australia Pty Ltd</v>
      </c>
      <c r="B1246" s="36" t="s">
        <v>17</v>
      </c>
      <c r="C1246" s="36">
        <f>'Stakeholders Contact Details'!H1256</f>
        <v>0</v>
      </c>
      <c r="D1246" s="36"/>
      <c r="E1246" s="74" t="s">
        <v>208</v>
      </c>
      <c r="F1246" s="36" t="str">
        <f>'Stakeholders Contact Details'!K1256</f>
        <v>Informed</v>
      </c>
    </row>
    <row r="1247" spans="1:6" x14ac:dyDescent="0.25">
      <c r="A1247" s="35" t="str">
        <f>'Stakeholders Contact Details'!E1540</f>
        <v>School of Isolated and Distance Education</v>
      </c>
      <c r="B1247" s="37" t="s">
        <v>17</v>
      </c>
      <c r="C1247" s="37">
        <f>'Stakeholders Contact Details'!H1540</f>
        <v>0</v>
      </c>
      <c r="D1247" s="37"/>
      <c r="E1247" s="73" t="s">
        <v>208</v>
      </c>
      <c r="F1247" s="37" t="str">
        <f>'Stakeholders Contact Details'!K1540</f>
        <v>Informed</v>
      </c>
    </row>
    <row r="1248" spans="1:6" x14ac:dyDescent="0.25">
      <c r="A1248" s="34" t="str">
        <f>'Stakeholders Contact Details'!E568</f>
        <v>SDS TRAINING AND SECURITY PTY LTD</v>
      </c>
      <c r="B1248" s="36" t="s">
        <v>17</v>
      </c>
      <c r="C1248" s="36">
        <f>'Stakeholders Contact Details'!H568</f>
        <v>0</v>
      </c>
      <c r="D1248" s="36"/>
      <c r="E1248" s="74" t="str">
        <f>'Stakeholders Contact Details'!J568</f>
        <v>Qld</v>
      </c>
      <c r="F1248" s="36" t="str">
        <f>'Stakeholders Contact Details'!K568</f>
        <v>Informed</v>
      </c>
    </row>
    <row r="1249" spans="1:6" x14ac:dyDescent="0.25">
      <c r="A1249" s="35" t="str">
        <f>'Stakeholders Contact Details'!E1180</f>
        <v>Sea English Academy International Pty Ltd</v>
      </c>
      <c r="B1249" s="37" t="s">
        <v>17</v>
      </c>
      <c r="C1249" s="37"/>
      <c r="D1249" s="37"/>
      <c r="E1249" s="73" t="s">
        <v>208</v>
      </c>
      <c r="F1249" s="37" t="str">
        <f>'Stakeholders Contact Details'!K1180</f>
        <v>Informed</v>
      </c>
    </row>
    <row r="1250" spans="1:6" x14ac:dyDescent="0.25">
      <c r="A1250" s="34" t="str">
        <f>'Stakeholders Contact Details'!E1753</f>
        <v>Select People</v>
      </c>
      <c r="B1250" s="36" t="s">
        <v>287</v>
      </c>
      <c r="C1250" s="36">
        <f>'Stakeholders Contact Details'!H1753</f>
        <v>0</v>
      </c>
      <c r="D1250" s="36"/>
      <c r="E1250" s="74" t="s">
        <v>208</v>
      </c>
      <c r="F1250" s="36" t="str">
        <f>'Stakeholders Contact Details'!K1753</f>
        <v>Informed</v>
      </c>
    </row>
    <row r="1251" spans="1:6" x14ac:dyDescent="0.25">
      <c r="A1251" s="35" t="str">
        <f>'Stakeholders Contact Details'!E876</f>
        <v>SELECT SECURITY TRAINING ACADEMY PTY LTD</v>
      </c>
      <c r="B1251" s="37" t="str">
        <f>'Stakeholders Contact Details'!G876</f>
        <v>RTO</v>
      </c>
      <c r="C1251" s="37">
        <f>'Stakeholders Contact Details'!H876</f>
        <v>0</v>
      </c>
      <c r="D1251" s="37"/>
      <c r="E1251" s="73" t="s">
        <v>208</v>
      </c>
      <c r="F1251" s="37" t="str">
        <f>'Stakeholders Contact Details'!K876</f>
        <v>Informed</v>
      </c>
    </row>
    <row r="1252" spans="1:6" x14ac:dyDescent="0.25">
      <c r="A1252" s="34" t="str">
        <f>'Stakeholders Contact Details'!E410</f>
        <v>SEQ Systems &amp; Solutions</v>
      </c>
      <c r="B1252" s="36" t="s">
        <v>602</v>
      </c>
      <c r="C1252" s="36">
        <f>'Stakeholders Contact Details'!H410</f>
        <v>0</v>
      </c>
      <c r="D1252" s="36"/>
      <c r="E1252" s="74" t="str">
        <f>'Stakeholders Contact Details'!J410</f>
        <v>Qld</v>
      </c>
      <c r="F1252" s="36" t="str">
        <f>'Stakeholders Contact Details'!K410</f>
        <v>Engaged</v>
      </c>
    </row>
    <row r="1253" spans="1:6" x14ac:dyDescent="0.25">
      <c r="A1253" s="35" t="str">
        <f>'Stakeholders Contact Details'!E52</f>
        <v>Seqwater</v>
      </c>
      <c r="B1253" s="37" t="s">
        <v>133</v>
      </c>
      <c r="C1253" s="37">
        <f>'Stakeholders Contact Details'!H52</f>
        <v>0</v>
      </c>
      <c r="D1253" s="37" t="s">
        <v>5067</v>
      </c>
      <c r="E1253" s="73" t="str">
        <f>'Stakeholders Contact Details'!J52</f>
        <v>Qld</v>
      </c>
      <c r="F1253" s="37" t="str">
        <f>'Stakeholders Contact Details'!K52</f>
        <v>Engaged</v>
      </c>
    </row>
    <row r="1254" spans="1:6" x14ac:dyDescent="0.25">
      <c r="A1254" s="34" t="str">
        <f>'Stakeholders Contact Details'!E1358</f>
        <v>Servitium Group Pty Ltd</v>
      </c>
      <c r="B1254" s="36" t="s">
        <v>602</v>
      </c>
      <c r="C1254" s="36">
        <f>'Stakeholders Contact Details'!H1358</f>
        <v>0</v>
      </c>
      <c r="D1254" s="36"/>
      <c r="E1254" s="74" t="s">
        <v>208</v>
      </c>
      <c r="F1254" s="36" t="str">
        <f>'Stakeholders Contact Details'!K1358</f>
        <v>Informed</v>
      </c>
    </row>
    <row r="1255" spans="1:6" x14ac:dyDescent="0.25">
      <c r="A1255" s="35" t="str">
        <f>'Stakeholders Contact Details'!E1128</f>
        <v>SGS Australia Pty Ltd</v>
      </c>
      <c r="B1255" s="37" t="s">
        <v>287</v>
      </c>
      <c r="C1255" s="37">
        <f>'Stakeholders Contact Details'!H1128</f>
        <v>0</v>
      </c>
      <c r="D1255" s="37"/>
      <c r="E1255" s="73" t="s">
        <v>208</v>
      </c>
      <c r="F1255" s="37" t="str">
        <f>'Stakeholders Contact Details'!K1128</f>
        <v>Informed</v>
      </c>
    </row>
    <row r="1256" spans="1:6" x14ac:dyDescent="0.25">
      <c r="A1256" s="34" t="str">
        <f>'Stakeholders Contact Details'!E1069</f>
        <v>Shamrock Training Services Pty Ltd</v>
      </c>
      <c r="B1256" s="36" t="str">
        <f>'Stakeholders Contact Details'!G1069</f>
        <v>RTO</v>
      </c>
      <c r="C1256" s="36">
        <f>'Stakeholders Contact Details'!H1069</f>
        <v>0</v>
      </c>
      <c r="D1256" s="36"/>
      <c r="E1256" s="74" t="s">
        <v>208</v>
      </c>
      <c r="F1256" s="36" t="str">
        <f>'Stakeholders Contact Details'!K1069</f>
        <v>Informed</v>
      </c>
    </row>
    <row r="1257" spans="1:6" x14ac:dyDescent="0.25">
      <c r="A1257" s="35" t="str">
        <f>'Stakeholders Contact Details'!E1277</f>
        <v>Sharon McCulloch</v>
      </c>
      <c r="B1257" s="37" t="s">
        <v>602</v>
      </c>
      <c r="C1257" s="37">
        <f>'Stakeholders Contact Details'!H1277</f>
        <v>0</v>
      </c>
      <c r="D1257" s="37"/>
      <c r="E1257" s="73" t="s">
        <v>208</v>
      </c>
      <c r="F1257" s="37" t="str">
        <f>'Stakeholders Contact Details'!K1277</f>
        <v>Informed</v>
      </c>
    </row>
    <row r="1258" spans="1:6" x14ac:dyDescent="0.25">
      <c r="A1258" s="34" t="str">
        <f>'Stakeholders Contact Details'!E864</f>
        <v>Sharp Mining Industry Training Pty Ltd</v>
      </c>
      <c r="B1258" s="36" t="str">
        <f>'Stakeholders Contact Details'!G864</f>
        <v>RTO</v>
      </c>
      <c r="C1258" s="36">
        <f>'Stakeholders Contact Details'!H864</f>
        <v>0</v>
      </c>
      <c r="D1258" s="36"/>
      <c r="E1258" s="74" t="s">
        <v>129</v>
      </c>
      <c r="F1258" s="36" t="str">
        <f>'Stakeholders Contact Details'!K864</f>
        <v>Informed</v>
      </c>
    </row>
    <row r="1259" spans="1:6" x14ac:dyDescent="0.25">
      <c r="A1259" s="35" t="str">
        <f>'Stakeholders Contact Details'!E1927</f>
        <v>Shaw Building Group</v>
      </c>
      <c r="B1259" s="37" t="str">
        <f>'Stakeholders Contact Details'!G1927</f>
        <v>Employers</v>
      </c>
      <c r="C1259" s="37">
        <f>'Stakeholders Contact Details'!H1927</f>
        <v>0</v>
      </c>
      <c r="D1259" s="37"/>
      <c r="E1259" s="73" t="s">
        <v>208</v>
      </c>
      <c r="F1259" s="37" t="str">
        <f>'Stakeholders Contact Details'!K1927</f>
        <v>Engaged</v>
      </c>
    </row>
    <row r="1260" spans="1:6" x14ac:dyDescent="0.25">
      <c r="A1260" s="34" t="str">
        <f>'Stakeholders Contact Details'!E1611</f>
        <v>Shawn Paul Jones, Reginald Paul Jones, Rita Lorraine Jones</v>
      </c>
      <c r="B1260" s="36" t="s">
        <v>287</v>
      </c>
      <c r="C1260" s="36">
        <f>'Stakeholders Contact Details'!H1611</f>
        <v>0</v>
      </c>
      <c r="D1260" s="36"/>
      <c r="E1260" s="74" t="s">
        <v>208</v>
      </c>
      <c r="F1260" s="36" t="str">
        <f>'Stakeholders Contact Details'!K1611</f>
        <v>Informed</v>
      </c>
    </row>
    <row r="1261" spans="1:6" x14ac:dyDescent="0.25">
      <c r="A1261" s="35" t="str">
        <f>'Stakeholders Contact Details'!E924</f>
        <v>Sheer Workplace Training Pty Ltd</v>
      </c>
      <c r="B1261" s="37" t="str">
        <f>'Stakeholders Contact Details'!G924</f>
        <v>RTO</v>
      </c>
      <c r="C1261" s="37">
        <f>'Stakeholders Contact Details'!H924</f>
        <v>0</v>
      </c>
      <c r="D1261" s="37"/>
      <c r="E1261" s="73" t="s">
        <v>208</v>
      </c>
      <c r="F1261" s="37" t="str">
        <f>'Stakeholders Contact Details'!K924</f>
        <v>Informed</v>
      </c>
    </row>
    <row r="1262" spans="1:6" x14ac:dyDescent="0.25">
      <c r="A1262" s="34" t="str">
        <f>'Stakeholders Contact Details'!E998</f>
        <v>Sheila Baxter Training Centre Pty. Ltd.</v>
      </c>
      <c r="B1262" s="36" t="str">
        <f>'Stakeholders Contact Details'!G998</f>
        <v>RTO</v>
      </c>
      <c r="C1262" s="36">
        <f>'Stakeholders Contact Details'!H998</f>
        <v>0</v>
      </c>
      <c r="D1262" s="36"/>
      <c r="E1262" s="74" t="s">
        <v>208</v>
      </c>
      <c r="F1262" s="36" t="str">
        <f>'Stakeholders Contact Details'!K998</f>
        <v>Informed</v>
      </c>
    </row>
    <row r="1263" spans="1:6" x14ac:dyDescent="0.25">
      <c r="A1263" s="35" t="str">
        <f>'Stakeholders Contact Details'!E235</f>
        <v>Shoalhaven City Council</v>
      </c>
      <c r="B1263" s="37" t="str">
        <f>'Stakeholders Contact Details'!G235</f>
        <v>Government</v>
      </c>
      <c r="C1263" s="37">
        <f>'Stakeholders Contact Details'!H235</f>
        <v>0</v>
      </c>
      <c r="D1263" s="37" t="s">
        <v>5067</v>
      </c>
      <c r="E1263" s="73" t="str">
        <f>'Stakeholders Contact Details'!J235</f>
        <v>NSW</v>
      </c>
      <c r="F1263" s="37" t="str">
        <f>'Stakeholders Contact Details'!K235</f>
        <v>Informed</v>
      </c>
    </row>
    <row r="1264" spans="1:6" x14ac:dyDescent="0.25">
      <c r="A1264" s="34" t="str">
        <f>'Stakeholders Contact Details'!E1296</f>
        <v>Sigma Aerospace College Pty Ltd</v>
      </c>
      <c r="B1264" s="36" t="s">
        <v>17</v>
      </c>
      <c r="C1264" s="36">
        <f>'Stakeholders Contact Details'!H1296</f>
        <v>0</v>
      </c>
      <c r="D1264" s="36"/>
      <c r="E1264" s="74" t="s">
        <v>208</v>
      </c>
      <c r="F1264" s="36" t="str">
        <f>'Stakeholders Contact Details'!K1296</f>
        <v>Informed</v>
      </c>
    </row>
    <row r="1265" spans="1:6" x14ac:dyDescent="0.25">
      <c r="A1265" s="35" t="str">
        <f>'Stakeholders Contact Details'!E835</f>
        <v>Signature Training Pty Ltd</v>
      </c>
      <c r="B1265" s="37" t="str">
        <f>'Stakeholders Contact Details'!G835</f>
        <v>RTO</v>
      </c>
      <c r="C1265" s="37">
        <f>'Stakeholders Contact Details'!H835</f>
        <v>0</v>
      </c>
      <c r="D1265" s="37"/>
      <c r="E1265" s="73" t="s">
        <v>129</v>
      </c>
      <c r="F1265" s="37" t="str">
        <f>'Stakeholders Contact Details'!K835</f>
        <v>Informed</v>
      </c>
    </row>
    <row r="1266" spans="1:6" x14ac:dyDescent="0.25">
      <c r="A1266" s="34" t="str">
        <f>'Stakeholders Contact Details'!E1623</f>
        <v>Silver Spirit Cruises Pty Ltd</v>
      </c>
      <c r="B1266" s="36" t="s">
        <v>287</v>
      </c>
      <c r="C1266" s="36">
        <f>'Stakeholders Contact Details'!H1623</f>
        <v>0</v>
      </c>
      <c r="D1266" s="36"/>
      <c r="E1266" s="74" t="s">
        <v>208</v>
      </c>
      <c r="F1266" s="36" t="str">
        <f>'Stakeholders Contact Details'!K1623</f>
        <v>Informed</v>
      </c>
    </row>
    <row r="1267" spans="1:6" x14ac:dyDescent="0.25">
      <c r="A1267" s="35" t="str">
        <f>'Stakeholders Contact Details'!E880</f>
        <v>SIMILI TRAINING AUST PTY LTD</v>
      </c>
      <c r="B1267" s="37" t="str">
        <f>'Stakeholders Contact Details'!G880</f>
        <v>RTO</v>
      </c>
      <c r="C1267" s="37">
        <f>'Stakeholders Contact Details'!H880</f>
        <v>0</v>
      </c>
      <c r="D1267" s="37"/>
      <c r="E1267" s="73" t="s">
        <v>208</v>
      </c>
      <c r="F1267" s="37" t="str">
        <f>'Stakeholders Contact Details'!K880</f>
        <v>Informed</v>
      </c>
    </row>
    <row r="1268" spans="1:6" x14ac:dyDescent="0.25">
      <c r="A1268" s="34" t="str">
        <f>'Stakeholders Contact Details'!E1088</f>
        <v>Simmonds &amp; Bristow Pty. Ltd.</v>
      </c>
      <c r="B1268" s="36" t="str">
        <f>'Stakeholders Contact Details'!G1088</f>
        <v>RTO</v>
      </c>
      <c r="C1268" s="36">
        <f>'Stakeholders Contact Details'!H1088</f>
        <v>0</v>
      </c>
      <c r="D1268" s="36"/>
      <c r="E1268" s="74" t="str">
        <f>'Stakeholders Contact Details'!J1088</f>
        <v>NAT</v>
      </c>
      <c r="F1268" s="36" t="str">
        <f>'Stakeholders Contact Details'!K1088</f>
        <v>Informed</v>
      </c>
    </row>
    <row r="1269" spans="1:6" x14ac:dyDescent="0.25">
      <c r="A1269" s="35" t="str">
        <f>'Stakeholders Contact Details'!E909</f>
        <v>Simple Training Academy Pty. Ltd.</v>
      </c>
      <c r="B1269" s="37" t="str">
        <f>'Stakeholders Contact Details'!G909</f>
        <v>RTO</v>
      </c>
      <c r="C1269" s="37">
        <f>'Stakeholders Contact Details'!H909</f>
        <v>0</v>
      </c>
      <c r="D1269" s="37"/>
      <c r="E1269" s="73" t="s">
        <v>208</v>
      </c>
      <c r="F1269" s="37" t="str">
        <f>'Stakeholders Contact Details'!K909</f>
        <v>Informed</v>
      </c>
    </row>
    <row r="1270" spans="1:6" x14ac:dyDescent="0.25">
      <c r="A1270" s="34" t="str">
        <f>'Stakeholders Contact Details'!E236</f>
        <v>Singleton Shire Council</v>
      </c>
      <c r="B1270" s="36" t="str">
        <f>'Stakeholders Contact Details'!G236</f>
        <v>Government</v>
      </c>
      <c r="C1270" s="36">
        <f>'Stakeholders Contact Details'!H236</f>
        <v>0</v>
      </c>
      <c r="D1270" s="36" t="s">
        <v>5067</v>
      </c>
      <c r="E1270" s="74" t="str">
        <f>'Stakeholders Contact Details'!J236</f>
        <v>NSW</v>
      </c>
      <c r="F1270" s="36" t="str">
        <f>'Stakeholders Contact Details'!K236</f>
        <v>Informed</v>
      </c>
    </row>
    <row r="1271" spans="1:6" x14ac:dyDescent="0.25">
      <c r="A1271" s="35" t="str">
        <f>'Stakeholders Contact Details'!E1653</f>
        <v>Site Institute</v>
      </c>
      <c r="B1271" s="37" t="str">
        <f>'Stakeholders Contact Details'!G1653</f>
        <v>RTO</v>
      </c>
      <c r="C1271" s="37">
        <f>'Stakeholders Contact Details'!H1653</f>
        <v>0</v>
      </c>
      <c r="D1271" s="37"/>
      <c r="E1271" s="73" t="s">
        <v>208</v>
      </c>
      <c r="F1271" s="37" t="str">
        <f>'Stakeholders Contact Details'!K1653</f>
        <v>Informed</v>
      </c>
    </row>
    <row r="1272" spans="1:6" x14ac:dyDescent="0.25">
      <c r="A1272" s="34" t="str">
        <f>'Stakeholders Contact Details'!E1252</f>
        <v>SITE INSTITUTE PTY LTD</v>
      </c>
      <c r="B1272" s="36" t="str">
        <f>'Stakeholders Contact Details'!G1252</f>
        <v>RTO</v>
      </c>
      <c r="C1272" s="36">
        <f>'Stakeholders Contact Details'!H1252</f>
        <v>0</v>
      </c>
      <c r="D1272" s="36"/>
      <c r="E1272" s="74" t="s">
        <v>208</v>
      </c>
      <c r="F1272" s="36" t="str">
        <f>'Stakeholders Contact Details'!K1252</f>
        <v>Informed</v>
      </c>
    </row>
    <row r="1273" spans="1:6" x14ac:dyDescent="0.25">
      <c r="A1273" s="35" t="str">
        <f>'Stakeholders Contact Details'!E964</f>
        <v>Site Smart Training Pty Ltd</v>
      </c>
      <c r="B1273" s="37" t="str">
        <f>'Stakeholders Contact Details'!G964</f>
        <v>RTO</v>
      </c>
      <c r="C1273" s="37">
        <f>'Stakeholders Contact Details'!H964</f>
        <v>0</v>
      </c>
      <c r="D1273" s="37"/>
      <c r="E1273" s="73" t="s">
        <v>208</v>
      </c>
      <c r="F1273" s="37" t="str">
        <f>'Stakeholders Contact Details'!K964</f>
        <v>Informed</v>
      </c>
    </row>
    <row r="1274" spans="1:6" x14ac:dyDescent="0.25">
      <c r="A1274" s="34" t="str">
        <f>'Stakeholders Contact Details'!E925</f>
        <v>SJT Training Aboriginal Corporation</v>
      </c>
      <c r="B1274" s="36" t="str">
        <f>'Stakeholders Contact Details'!G925</f>
        <v>RTO</v>
      </c>
      <c r="C1274" s="36">
        <f>'Stakeholders Contact Details'!H925</f>
        <v>0</v>
      </c>
      <c r="D1274" s="36"/>
      <c r="E1274" s="74" t="s">
        <v>208</v>
      </c>
      <c r="F1274" s="36" t="str">
        <f>'Stakeholders Contact Details'!K925</f>
        <v>Informed</v>
      </c>
    </row>
    <row r="1275" spans="1:6" x14ac:dyDescent="0.25">
      <c r="A1275" s="35" t="str">
        <f>'Stakeholders Contact Details'!E1080</f>
        <v>SKILL CENTRED QUEENSLAND INC</v>
      </c>
      <c r="B1275" s="37" t="s">
        <v>17</v>
      </c>
      <c r="C1275" s="37">
        <f>'Stakeholders Contact Details'!H1080</f>
        <v>0</v>
      </c>
      <c r="D1275" s="37"/>
      <c r="E1275" s="73" t="s">
        <v>129</v>
      </c>
      <c r="F1275" s="37" t="str">
        <f>'Stakeholders Contact Details'!K1080</f>
        <v>Informed</v>
      </c>
    </row>
    <row r="1276" spans="1:6" x14ac:dyDescent="0.25">
      <c r="A1276" s="34" t="str">
        <f>'Stakeholders Contact Details'!E1756</f>
        <v>Skill360 Australia</v>
      </c>
      <c r="B1276" s="36" t="s">
        <v>287</v>
      </c>
      <c r="C1276" s="36">
        <f>'Stakeholders Contact Details'!H1756</f>
        <v>0</v>
      </c>
      <c r="D1276" s="36"/>
      <c r="E1276" s="74" t="s">
        <v>208</v>
      </c>
      <c r="F1276" s="36" t="str">
        <f>'Stakeholders Contact Details'!K1756</f>
        <v>Informed</v>
      </c>
    </row>
    <row r="1277" spans="1:6" x14ac:dyDescent="0.25">
      <c r="A1277" s="35" t="str">
        <f>'Stakeholders Contact Details'!E1422</f>
        <v>Skillbuild Pty Ltd</v>
      </c>
      <c r="B1277" s="37" t="s">
        <v>287</v>
      </c>
      <c r="C1277" s="37">
        <f>'Stakeholders Contact Details'!H1422</f>
        <v>0</v>
      </c>
      <c r="D1277" s="37"/>
      <c r="E1277" s="73" t="s">
        <v>208</v>
      </c>
      <c r="F1277" s="37" t="str">
        <f>'Stakeholders Contact Details'!K1422</f>
        <v>Informed</v>
      </c>
    </row>
    <row r="1278" spans="1:6" x14ac:dyDescent="0.25">
      <c r="A1278" s="34" t="str">
        <f>'Stakeholders Contact Details'!E1378</f>
        <v>Skillinvest Limited</v>
      </c>
      <c r="B1278" s="36" t="s">
        <v>287</v>
      </c>
      <c r="C1278" s="36">
        <f>'Stakeholders Contact Details'!H1378</f>
        <v>0</v>
      </c>
      <c r="D1278" s="36"/>
      <c r="E1278" s="74" t="s">
        <v>208</v>
      </c>
      <c r="F1278" s="36" t="str">
        <f>'Stakeholders Contact Details'!K1378</f>
        <v>Informed</v>
      </c>
    </row>
    <row r="1279" spans="1:6" x14ac:dyDescent="0.25">
      <c r="A1279" s="35" t="str">
        <f>'Stakeholders Contact Details'!E1357</f>
        <v>SkillPath Pty Ltd</v>
      </c>
      <c r="B1279" s="37" t="s">
        <v>287</v>
      </c>
      <c r="C1279" s="37">
        <f>'Stakeholders Contact Details'!H1357</f>
        <v>0</v>
      </c>
      <c r="D1279" s="37"/>
      <c r="E1279" s="73" t="s">
        <v>208</v>
      </c>
      <c r="F1279" s="37" t="str">
        <f>'Stakeholders Contact Details'!K1357</f>
        <v>Informed</v>
      </c>
    </row>
    <row r="1280" spans="1:6" x14ac:dyDescent="0.25">
      <c r="A1280" s="34" t="str">
        <f>'Stakeholders Contact Details'!E1408</f>
        <v>Skills &amp; Jobs Australia Pty Ltd as trustee for Skills &amp; Jobs Australia unit Trust</v>
      </c>
      <c r="B1280" s="36" t="s">
        <v>287</v>
      </c>
      <c r="C1280" s="36">
        <f>'Stakeholders Contact Details'!H1408</f>
        <v>0</v>
      </c>
      <c r="D1280" s="36"/>
      <c r="E1280" s="74" t="s">
        <v>208</v>
      </c>
      <c r="F1280" s="36" t="str">
        <f>'Stakeholders Contact Details'!K1408</f>
        <v>Informed</v>
      </c>
    </row>
    <row r="1281" spans="1:6" x14ac:dyDescent="0.25">
      <c r="A1281" s="35" t="str">
        <f>'Stakeholders Contact Details'!E1426</f>
        <v>Skills Lab Pty Ltd</v>
      </c>
      <c r="B1281" s="37" t="s">
        <v>287</v>
      </c>
      <c r="C1281" s="37">
        <f>'Stakeholders Contact Details'!H1426</f>
        <v>0</v>
      </c>
      <c r="D1281" s="37"/>
      <c r="E1281" s="73" t="s">
        <v>208</v>
      </c>
      <c r="F1281" s="37" t="str">
        <f>'Stakeholders Contact Details'!K1426</f>
        <v>Informed</v>
      </c>
    </row>
    <row r="1282" spans="1:6" x14ac:dyDescent="0.25">
      <c r="A1282" s="34" t="str">
        <f>'Stakeholders Contact Details'!E1361</f>
        <v>Skills Network Australia Pty Ltd</v>
      </c>
      <c r="B1282" s="36" t="s">
        <v>287</v>
      </c>
      <c r="C1282" s="36">
        <f>'Stakeholders Contact Details'!H1361</f>
        <v>0</v>
      </c>
      <c r="D1282" s="36"/>
      <c r="E1282" s="74" t="s">
        <v>208</v>
      </c>
      <c r="F1282" s="36" t="str">
        <f>'Stakeholders Contact Details'!K1361</f>
        <v>Informed</v>
      </c>
    </row>
    <row r="1283" spans="1:6" x14ac:dyDescent="0.25">
      <c r="A1283" s="35" t="str">
        <f>'Stakeholders Contact Details'!E9</f>
        <v>Skills Tas</v>
      </c>
      <c r="B1283" s="37" t="str">
        <f>'Stakeholders Contact Details'!G9</f>
        <v>Government</v>
      </c>
      <c r="C1283" s="37">
        <f>'Stakeholders Contact Details'!H9</f>
        <v>0</v>
      </c>
      <c r="D1283" s="37"/>
      <c r="E1283" s="73" t="str">
        <f>'Stakeholders Contact Details'!J9</f>
        <v>Tas</v>
      </c>
      <c r="F1283" s="37" t="str">
        <f>'Stakeholders Contact Details'!K9</f>
        <v>Engaged</v>
      </c>
    </row>
    <row r="1284" spans="1:6" x14ac:dyDescent="0.25">
      <c r="A1284" s="34" t="str">
        <f>'Stakeholders Contact Details'!E967</f>
        <v>Skills Training and Engineering Services Pty Ltd</v>
      </c>
      <c r="B1284" s="36" t="str">
        <f>'Stakeholders Contact Details'!G967</f>
        <v>RTO</v>
      </c>
      <c r="C1284" s="36">
        <f>'Stakeholders Contact Details'!H967</f>
        <v>0</v>
      </c>
      <c r="D1284" s="36"/>
      <c r="E1284" s="74" t="s">
        <v>208</v>
      </c>
      <c r="F1284" s="36" t="str">
        <f>'Stakeholders Contact Details'!K967</f>
        <v>Informed</v>
      </c>
    </row>
    <row r="1285" spans="1:6" x14ac:dyDescent="0.25">
      <c r="A1285" s="35" t="str">
        <f>'Stakeholders Contact Details'!E778</f>
        <v>Skills Training And Placement People Inc</v>
      </c>
      <c r="B1285" s="37" t="str">
        <f>'Stakeholders Contact Details'!G778</f>
        <v>RTO</v>
      </c>
      <c r="C1285" s="37">
        <f>'Stakeholders Contact Details'!H778</f>
        <v>0</v>
      </c>
      <c r="D1285" s="37"/>
      <c r="E1285" s="73" t="s">
        <v>208</v>
      </c>
      <c r="F1285" s="37" t="str">
        <f>'Stakeholders Contact Details'!K778</f>
        <v>Informed</v>
      </c>
    </row>
    <row r="1286" spans="1:6" x14ac:dyDescent="0.25">
      <c r="A1286" s="34" t="str">
        <f>'Stakeholders Contact Details'!E926</f>
        <v>Skills Training College Pty Ltd</v>
      </c>
      <c r="B1286" s="36" t="str">
        <f>'Stakeholders Contact Details'!G926</f>
        <v>RTO</v>
      </c>
      <c r="C1286" s="36">
        <f>'Stakeholders Contact Details'!H926</f>
        <v>0</v>
      </c>
      <c r="D1286" s="36"/>
      <c r="E1286" s="74" t="s">
        <v>208</v>
      </c>
      <c r="F1286" s="36" t="str">
        <f>'Stakeholders Contact Details'!K926</f>
        <v>Informed</v>
      </c>
    </row>
    <row r="1287" spans="1:6" x14ac:dyDescent="0.25">
      <c r="A1287" s="35" t="str">
        <f>'Stakeholders Contact Details'!E622</f>
        <v>SkillsTECK</v>
      </c>
      <c r="B1287" s="37" t="s">
        <v>17</v>
      </c>
      <c r="C1287" s="37">
        <f>'Stakeholders Contact Details'!H622</f>
        <v>0</v>
      </c>
      <c r="D1287" s="37"/>
      <c r="E1287" s="73" t="str">
        <f>'Stakeholders Contact Details'!J622</f>
        <v>Qld</v>
      </c>
      <c r="F1287" s="37" t="str">
        <f>'Stakeholders Contact Details'!K622</f>
        <v>Informed</v>
      </c>
    </row>
    <row r="1288" spans="1:6" x14ac:dyDescent="0.25">
      <c r="A1288" s="34" t="str">
        <f>'Stakeholders Contact Details'!E1458</f>
        <v>SKIVL PTY LTD</v>
      </c>
      <c r="B1288" s="36" t="s">
        <v>287</v>
      </c>
      <c r="C1288" s="36">
        <f>'Stakeholders Contact Details'!H1458</f>
        <v>0</v>
      </c>
      <c r="D1288" s="36"/>
      <c r="E1288" s="74" t="s">
        <v>208</v>
      </c>
      <c r="F1288" s="36" t="str">
        <f>'Stakeholders Contact Details'!K1458</f>
        <v>Informed</v>
      </c>
    </row>
    <row r="1289" spans="1:6" x14ac:dyDescent="0.25">
      <c r="A1289" s="35" t="str">
        <f>'Stakeholders Contact Details'!E1853</f>
        <v>Skout Skills Hub Ltd</v>
      </c>
      <c r="B1289" s="37" t="s">
        <v>602</v>
      </c>
      <c r="C1289" s="37">
        <f>'Stakeholders Contact Details'!H1853</f>
        <v>0</v>
      </c>
      <c r="D1289" s="37"/>
      <c r="E1289" s="73" t="s">
        <v>208</v>
      </c>
      <c r="F1289" s="37" t="str">
        <f>'Stakeholders Contact Details'!K1853</f>
        <v>Informed</v>
      </c>
    </row>
    <row r="1290" spans="1:6" x14ac:dyDescent="0.25">
      <c r="A1290" s="34" t="str">
        <f>'Stakeholders Contact Details'!E977</f>
        <v>Skyhigh Training Pty Ltd</v>
      </c>
      <c r="B1290" s="36" t="str">
        <f>'Stakeholders Contact Details'!G977</f>
        <v>RTO</v>
      </c>
      <c r="C1290" s="36">
        <f>'Stakeholders Contact Details'!H977</f>
        <v>0</v>
      </c>
      <c r="D1290" s="36"/>
      <c r="E1290" s="74" t="s">
        <v>128</v>
      </c>
      <c r="F1290" s="36" t="str">
        <f>'Stakeholders Contact Details'!K977</f>
        <v>Informed</v>
      </c>
    </row>
    <row r="1291" spans="1:6" x14ac:dyDescent="0.25">
      <c r="A1291" s="35" t="str">
        <f>'Stakeholders Contact Details'!E1103</f>
        <v>Skylar Education Pty Ltd</v>
      </c>
      <c r="B1291" s="37" t="str">
        <f>'Stakeholders Contact Details'!G1103</f>
        <v>RTO</v>
      </c>
      <c r="C1291" s="37">
        <f>'Stakeholders Contact Details'!H1103</f>
        <v>0</v>
      </c>
      <c r="D1291" s="37"/>
      <c r="E1291" s="73" t="s">
        <v>208</v>
      </c>
      <c r="F1291" s="37" t="str">
        <f>'Stakeholders Contact Details'!K1103</f>
        <v>Informed</v>
      </c>
    </row>
    <row r="1292" spans="1:6" x14ac:dyDescent="0.25">
      <c r="A1292" s="34" t="str">
        <f>'Stakeholders Contact Details'!E1395</f>
        <v>Skypass Pty Ltd</v>
      </c>
      <c r="B1292" s="36" t="s">
        <v>602</v>
      </c>
      <c r="C1292" s="36">
        <f>'Stakeholders Contact Details'!H1395</f>
        <v>0</v>
      </c>
      <c r="D1292" s="36"/>
      <c r="E1292" s="74" t="s">
        <v>208</v>
      </c>
      <c r="F1292" s="36" t="str">
        <f>'Stakeholders Contact Details'!K1395</f>
        <v>Informed</v>
      </c>
    </row>
    <row r="1293" spans="1:6" x14ac:dyDescent="0.25">
      <c r="A1293" s="35" t="str">
        <f>'Stakeholders Contact Details'!E1446</f>
        <v>SLF Group Pty Ltd as trustee for SL Faraj Family Trust</v>
      </c>
      <c r="B1293" s="37" t="s">
        <v>602</v>
      </c>
      <c r="C1293" s="37">
        <f>'Stakeholders Contact Details'!H1446</f>
        <v>0</v>
      </c>
      <c r="D1293" s="37"/>
      <c r="E1293" s="73" t="s">
        <v>208</v>
      </c>
      <c r="F1293" s="37" t="str">
        <f>'Stakeholders Contact Details'!K1446</f>
        <v>Informed</v>
      </c>
    </row>
    <row r="1294" spans="1:6" x14ac:dyDescent="0.25">
      <c r="A1294" s="34" t="str">
        <f>'Stakeholders Contact Details'!E1754</f>
        <v>Smart Apprenticeship Solutions</v>
      </c>
      <c r="B1294" s="36" t="s">
        <v>133</v>
      </c>
      <c r="C1294" s="36">
        <f>'Stakeholders Contact Details'!H1754</f>
        <v>0</v>
      </c>
      <c r="D1294" s="36"/>
      <c r="E1294" s="74" t="s">
        <v>208</v>
      </c>
      <c r="F1294" s="36" t="str">
        <f>'Stakeholders Contact Details'!K1754</f>
        <v>Informed</v>
      </c>
    </row>
    <row r="1295" spans="1:6" x14ac:dyDescent="0.25">
      <c r="A1295" s="35" t="str">
        <f>'Stakeholders Contact Details'!E1646</f>
        <v>SmartCrete CRC</v>
      </c>
      <c r="B1295" s="37" t="s">
        <v>287</v>
      </c>
      <c r="C1295" s="37">
        <f>'Stakeholders Contact Details'!H1646</f>
        <v>0</v>
      </c>
      <c r="D1295" s="37"/>
      <c r="E1295" s="73" t="s">
        <v>208</v>
      </c>
      <c r="F1295" s="37" t="str">
        <f>'Stakeholders Contact Details'!K1646</f>
        <v>Informed</v>
      </c>
    </row>
    <row r="1296" spans="1:6" x14ac:dyDescent="0.25">
      <c r="A1296" s="34" t="str">
        <f>'Stakeholders Contact Details'!E237</f>
        <v>Snowy Monaro Regional Council</v>
      </c>
      <c r="B1296" s="36" t="str">
        <f>'Stakeholders Contact Details'!G237</f>
        <v>Government</v>
      </c>
      <c r="C1296" s="36">
        <f>'Stakeholders Contact Details'!H237</f>
        <v>0</v>
      </c>
      <c r="D1296" s="36" t="s">
        <v>5067</v>
      </c>
      <c r="E1296" s="74" t="str">
        <f>'Stakeholders Contact Details'!J237</f>
        <v>NSW</v>
      </c>
      <c r="F1296" s="36" t="str">
        <f>'Stakeholders Contact Details'!K237</f>
        <v>Informed</v>
      </c>
    </row>
    <row r="1297" spans="1:6" x14ac:dyDescent="0.25">
      <c r="A1297" s="35" t="str">
        <f>'Stakeholders Contact Details'!E238</f>
        <v>Snowy Valleys Council</v>
      </c>
      <c r="B1297" s="37" t="str">
        <f>'Stakeholders Contact Details'!G238</f>
        <v>Government</v>
      </c>
      <c r="C1297" s="37">
        <f>'Stakeholders Contact Details'!H238</f>
        <v>0</v>
      </c>
      <c r="D1297" s="37" t="s">
        <v>5067</v>
      </c>
      <c r="E1297" s="73" t="str">
        <f>'Stakeholders Contact Details'!J238</f>
        <v>NSW</v>
      </c>
      <c r="F1297" s="37" t="str">
        <f>'Stakeholders Contact Details'!K238</f>
        <v>Informed</v>
      </c>
    </row>
    <row r="1298" spans="1:6" x14ac:dyDescent="0.25">
      <c r="A1298" s="34" t="str">
        <f>'Stakeholders Contact Details'!E308</f>
        <v>Somerset Regional Council</v>
      </c>
      <c r="B1298" s="36" t="str">
        <f>'Stakeholders Contact Details'!G308</f>
        <v>Government</v>
      </c>
      <c r="C1298" s="36">
        <f>'Stakeholders Contact Details'!H308</f>
        <v>0</v>
      </c>
      <c r="D1298" s="36" t="s">
        <v>5067</v>
      </c>
      <c r="E1298" s="74" t="str">
        <f>'Stakeholders Contact Details'!J308</f>
        <v>Qld</v>
      </c>
      <c r="F1298" s="36" t="str">
        <f>'Stakeholders Contact Details'!K308</f>
        <v>Informed</v>
      </c>
    </row>
    <row r="1299" spans="1:6" x14ac:dyDescent="0.25">
      <c r="A1299" s="35" t="str">
        <f>'Stakeholders Contact Details'!E1513</f>
        <v>Sonic HealthPlus Pty Ltd</v>
      </c>
      <c r="B1299" s="37" t="s">
        <v>287</v>
      </c>
      <c r="C1299" s="37">
        <f>'Stakeholders Contact Details'!H1513</f>
        <v>0</v>
      </c>
      <c r="D1299" s="37"/>
      <c r="E1299" s="73" t="s">
        <v>208</v>
      </c>
      <c r="F1299" s="37" t="str">
        <f>'Stakeholders Contact Details'!K1513</f>
        <v>Informed</v>
      </c>
    </row>
    <row r="1300" spans="1:6" x14ac:dyDescent="0.25">
      <c r="A1300" s="34" t="str">
        <f>'Stakeholders Contact Details'!E706</f>
        <v>South Australian State Emergency Service</v>
      </c>
      <c r="B1300" s="36" t="s">
        <v>287</v>
      </c>
      <c r="C1300" s="36">
        <f>'Stakeholders Contact Details'!H706</f>
        <v>0</v>
      </c>
      <c r="D1300" s="36"/>
      <c r="E1300" s="74" t="str">
        <f>'Stakeholders Contact Details'!J706</f>
        <v>SA</v>
      </c>
      <c r="F1300" s="36" t="str">
        <f>'Stakeholders Contact Details'!K706</f>
        <v>Informed</v>
      </c>
    </row>
    <row r="1301" spans="1:6" x14ac:dyDescent="0.25">
      <c r="A1301" s="35" t="str">
        <f>'Stakeholders Contact Details'!E309</f>
        <v>South Burnett Regional Council</v>
      </c>
      <c r="B1301" s="37" t="str">
        <f>'Stakeholders Contact Details'!G309</f>
        <v>Government</v>
      </c>
      <c r="C1301" s="37">
        <f>'Stakeholders Contact Details'!H309</f>
        <v>0</v>
      </c>
      <c r="D1301" s="37" t="s">
        <v>5067</v>
      </c>
      <c r="E1301" s="73" t="str">
        <f>'Stakeholders Contact Details'!J309</f>
        <v>Qld</v>
      </c>
      <c r="F1301" s="37" t="str">
        <f>'Stakeholders Contact Details'!K309</f>
        <v>Informed</v>
      </c>
    </row>
    <row r="1302" spans="1:6" x14ac:dyDescent="0.25">
      <c r="A1302" s="34" t="str">
        <f>'Stakeholders Contact Details'!E412</f>
        <v>South East Water Limited</v>
      </c>
      <c r="B1302" s="36" t="s">
        <v>133</v>
      </c>
      <c r="C1302" s="36">
        <f>'Stakeholders Contact Details'!H412</f>
        <v>0</v>
      </c>
      <c r="D1302" s="36" t="s">
        <v>5067</v>
      </c>
      <c r="E1302" s="74" t="s">
        <v>208</v>
      </c>
      <c r="F1302" s="36" t="str">
        <f>'Stakeholders Contact Details'!K412</f>
        <v>Informed</v>
      </c>
    </row>
    <row r="1303" spans="1:6" x14ac:dyDescent="0.25">
      <c r="A1303" s="35" t="str">
        <f>'Stakeholders Contact Details'!E413</f>
        <v>South Gippsland Water</v>
      </c>
      <c r="B1303" s="37" t="str">
        <f>'Stakeholders Contact Details'!G413</f>
        <v>Government</v>
      </c>
      <c r="C1303" s="37">
        <f>'Stakeholders Contact Details'!H413</f>
        <v>0</v>
      </c>
      <c r="D1303" s="37" t="s">
        <v>5067</v>
      </c>
      <c r="E1303" s="73" t="str">
        <f>'Stakeholders Contact Details'!J413</f>
        <v>Vic</v>
      </c>
      <c r="F1303" s="37" t="str">
        <f>'Stakeholders Contact Details'!K413</f>
        <v>Engaged</v>
      </c>
    </row>
    <row r="1304" spans="1:6" x14ac:dyDescent="0.25">
      <c r="A1304" s="34" t="str">
        <f>'Stakeholders Contact Details'!E1533</f>
        <v>South Metropolitan TAFE</v>
      </c>
      <c r="B1304" s="36" t="str">
        <f>'Stakeholders Contact Details'!G1533</f>
        <v>RTO</v>
      </c>
      <c r="C1304" s="36">
        <f>'Stakeholders Contact Details'!H1533</f>
        <v>0</v>
      </c>
      <c r="D1304" s="36"/>
      <c r="E1304" s="74" t="s">
        <v>128</v>
      </c>
      <c r="F1304" s="36" t="str">
        <f>'Stakeholders Contact Details'!K1533</f>
        <v>Informed</v>
      </c>
    </row>
    <row r="1305" spans="1:6" x14ac:dyDescent="0.25">
      <c r="A1305" s="35" t="str">
        <f>'Stakeholders Contact Details'!E1027</f>
        <v>South Pacific Training Group Pty Ltd</v>
      </c>
      <c r="B1305" s="37" t="str">
        <f>'Stakeholders Contact Details'!G1027</f>
        <v>RTO</v>
      </c>
      <c r="C1305" s="37">
        <f>'Stakeholders Contact Details'!H1027</f>
        <v>0</v>
      </c>
      <c r="D1305" s="37"/>
      <c r="E1305" s="73" t="s">
        <v>208</v>
      </c>
      <c r="F1305" s="37" t="str">
        <f>'Stakeholders Contact Details'!K1027</f>
        <v>Informed</v>
      </c>
    </row>
    <row r="1306" spans="1:6" x14ac:dyDescent="0.25">
      <c r="A1306" s="34" t="str">
        <f>'Stakeholders Contact Details'!E1539</f>
        <v>South Regional TAFE</v>
      </c>
      <c r="B1306" s="36" t="str">
        <f>'Stakeholders Contact Details'!G1539</f>
        <v>RTO</v>
      </c>
      <c r="C1306" s="36">
        <f>'Stakeholders Contact Details'!H1539</f>
        <v>0</v>
      </c>
      <c r="D1306" s="36"/>
      <c r="E1306" s="74" t="s">
        <v>208</v>
      </c>
      <c r="F1306" s="36" t="str">
        <f>'Stakeholders Contact Details'!K1539</f>
        <v>Informed</v>
      </c>
    </row>
    <row r="1307" spans="1:6" x14ac:dyDescent="0.25">
      <c r="A1307" s="35" t="str">
        <f>'Stakeholders Contact Details'!E1196</f>
        <v>South West Institute of TAFE</v>
      </c>
      <c r="B1307" s="37" t="str">
        <f>'Stakeholders Contact Details'!G1196</f>
        <v>RTO</v>
      </c>
      <c r="C1307" s="37">
        <f>'Stakeholders Contact Details'!H1196</f>
        <v>0</v>
      </c>
      <c r="D1307" s="37"/>
      <c r="E1307" s="73" t="s">
        <v>208</v>
      </c>
      <c r="F1307" s="37" t="str">
        <f>'Stakeholders Contact Details'!K1196</f>
        <v>Informed</v>
      </c>
    </row>
    <row r="1308" spans="1:6" x14ac:dyDescent="0.25">
      <c r="A1308" s="34" t="str">
        <f>'Stakeholders Contact Details'!E310</f>
        <v>Southern Downs Regional Council</v>
      </c>
      <c r="B1308" s="36" t="str">
        <f>'Stakeholders Contact Details'!G310</f>
        <v>Government</v>
      </c>
      <c r="C1308" s="36">
        <f>'Stakeholders Contact Details'!H310</f>
        <v>0</v>
      </c>
      <c r="D1308" s="36" t="s">
        <v>5067</v>
      </c>
      <c r="E1308" s="74" t="str">
        <f>'Stakeholders Contact Details'!J310</f>
        <v>Qld</v>
      </c>
      <c r="F1308" s="36" t="str">
        <f>'Stakeholders Contact Details'!K310</f>
        <v>Informed</v>
      </c>
    </row>
    <row r="1309" spans="1:6" x14ac:dyDescent="0.25">
      <c r="A1309" s="35" t="str">
        <f>'Stakeholders Contact Details'!E1485</f>
        <v>Southern Institute of Technology Pty Ltd</v>
      </c>
      <c r="B1309" s="37" t="str">
        <f>'Stakeholders Contact Details'!G1485</f>
        <v>RTO</v>
      </c>
      <c r="C1309" s="37">
        <f>'Stakeholders Contact Details'!H1485</f>
        <v>0</v>
      </c>
      <c r="D1309" s="37"/>
      <c r="E1309" s="73" t="s">
        <v>208</v>
      </c>
      <c r="F1309" s="37" t="str">
        <f>'Stakeholders Contact Details'!K1485</f>
        <v>Informed</v>
      </c>
    </row>
    <row r="1310" spans="1:6" x14ac:dyDescent="0.25">
      <c r="A1310" s="34" t="str">
        <f>'Stakeholders Contact Details'!E155</f>
        <v>Southern Mallee District Council</v>
      </c>
      <c r="B1310" s="36" t="str">
        <f>'Stakeholders Contact Details'!G155</f>
        <v>Government</v>
      </c>
      <c r="C1310" s="36">
        <f>'Stakeholders Contact Details'!H155</f>
        <v>0</v>
      </c>
      <c r="D1310" s="36" t="s">
        <v>5067</v>
      </c>
      <c r="E1310" s="74" t="str">
        <f>'Stakeholders Contact Details'!J155</f>
        <v>SA</v>
      </c>
      <c r="F1310" s="36" t="str">
        <f>'Stakeholders Contact Details'!K155</f>
        <v>Informed</v>
      </c>
    </row>
    <row r="1311" spans="1:6" x14ac:dyDescent="0.25">
      <c r="A1311" s="35" t="str">
        <f>'Stakeholders Contact Details'!E414</f>
        <v>Southern Rural Water</v>
      </c>
      <c r="B1311" s="37" t="s">
        <v>133</v>
      </c>
      <c r="C1311" s="37">
        <f>'Stakeholders Contact Details'!H414</f>
        <v>0</v>
      </c>
      <c r="D1311" s="37" t="s">
        <v>5067</v>
      </c>
      <c r="E1311" s="73" t="s">
        <v>208</v>
      </c>
      <c r="F1311" s="37" t="str">
        <f>'Stakeholders Contact Details'!K414</f>
        <v>Engaged</v>
      </c>
    </row>
    <row r="1312" spans="1:6" x14ac:dyDescent="0.25">
      <c r="A1312" s="34" t="str">
        <f>'Stakeholders Contact Details'!E794</f>
        <v>Southern Training Organisation Pty Ltd</v>
      </c>
      <c r="B1312" s="36" t="str">
        <f>'Stakeholders Contact Details'!G794</f>
        <v>RTO</v>
      </c>
      <c r="C1312" s="36">
        <f>'Stakeholders Contact Details'!H794</f>
        <v>0</v>
      </c>
      <c r="D1312" s="36"/>
      <c r="E1312" s="74" t="s">
        <v>208</v>
      </c>
      <c r="F1312" s="36" t="str">
        <f>'Stakeholders Contact Details'!K794</f>
        <v>Informed</v>
      </c>
    </row>
    <row r="1313" spans="1:6" x14ac:dyDescent="0.25">
      <c r="A1313" s="35" t="str">
        <f>'Stakeholders Contact Details'!E1605</f>
        <v>Spanset Australia Ltd</v>
      </c>
      <c r="B1313" s="37" t="s">
        <v>602</v>
      </c>
      <c r="C1313" s="37">
        <f>'Stakeholders Contact Details'!H1605</f>
        <v>0</v>
      </c>
      <c r="D1313" s="37"/>
      <c r="E1313" s="73" t="s">
        <v>208</v>
      </c>
      <c r="F1313" s="37" t="str">
        <f>'Stakeholders Contact Details'!K1605</f>
        <v>Informed</v>
      </c>
    </row>
    <row r="1314" spans="1:6" x14ac:dyDescent="0.25">
      <c r="A1314" s="34" t="str">
        <f>'Stakeholders Contact Details'!E1729</f>
        <v>SPASA Group</v>
      </c>
      <c r="B1314" s="36" t="s">
        <v>137</v>
      </c>
      <c r="C1314" s="36">
        <f>'Stakeholders Contact Details'!H1729</f>
        <v>0</v>
      </c>
      <c r="D1314" s="36"/>
      <c r="E1314" s="74" t="s">
        <v>208</v>
      </c>
      <c r="F1314" s="36" t="str">
        <f>'Stakeholders Contact Details'!K1729</f>
        <v>Informed</v>
      </c>
    </row>
    <row r="1315" spans="1:6" x14ac:dyDescent="0.25">
      <c r="A1315" s="35" t="str">
        <f>'Stakeholders Contact Details'!E1493</f>
        <v>Specialised Skills Pty Ltd</v>
      </c>
      <c r="B1315" s="37" t="s">
        <v>602</v>
      </c>
      <c r="C1315" s="37">
        <f>'Stakeholders Contact Details'!H1493</f>
        <v>0</v>
      </c>
      <c r="D1315" s="37"/>
      <c r="E1315" s="73" t="s">
        <v>208</v>
      </c>
      <c r="F1315" s="37" t="str">
        <f>'Stakeholders Contact Details'!K1493</f>
        <v>Informed</v>
      </c>
    </row>
    <row r="1316" spans="1:6" x14ac:dyDescent="0.25">
      <c r="A1316" s="34" t="str">
        <f>'Stakeholders Contact Details'!E950</f>
        <v>Spectral Training Academy Pty Ltd</v>
      </c>
      <c r="B1316" s="36" t="str">
        <f>'Stakeholders Contact Details'!G950</f>
        <v>RTO</v>
      </c>
      <c r="C1316" s="36">
        <f>'Stakeholders Contact Details'!H950</f>
        <v>0</v>
      </c>
      <c r="D1316" s="36"/>
      <c r="E1316" s="74" t="s">
        <v>208</v>
      </c>
      <c r="F1316" s="36" t="str">
        <f>'Stakeholders Contact Details'!K950</f>
        <v>Informed</v>
      </c>
    </row>
    <row r="1317" spans="1:6" x14ac:dyDescent="0.25">
      <c r="A1317" s="35" t="str">
        <f>'Stakeholders Contact Details'!E1406</f>
        <v>Spencer Technical College Pty Ltd</v>
      </c>
      <c r="B1317" s="37" t="s">
        <v>17</v>
      </c>
      <c r="C1317" s="37">
        <f>'Stakeholders Contact Details'!H1406</f>
        <v>0</v>
      </c>
      <c r="D1317" s="37"/>
      <c r="E1317" s="73" t="s">
        <v>208</v>
      </c>
      <c r="F1317" s="37" t="str">
        <f>'Stakeholders Contact Details'!K1406</f>
        <v>Informed</v>
      </c>
    </row>
    <row r="1318" spans="1:6" x14ac:dyDescent="0.25">
      <c r="A1318" s="34" t="str">
        <f>'Stakeholders Contact Details'!E878</f>
        <v>SPICE TRAINING PTY LTD</v>
      </c>
      <c r="B1318" s="36" t="str">
        <f>'Stakeholders Contact Details'!G878</f>
        <v>RTO</v>
      </c>
      <c r="C1318" s="36">
        <f>'Stakeholders Contact Details'!H878</f>
        <v>0</v>
      </c>
      <c r="D1318" s="36"/>
      <c r="E1318" s="74" t="s">
        <v>208</v>
      </c>
      <c r="F1318" s="36" t="str">
        <f>'Stakeholders Contact Details'!K878</f>
        <v>Informed</v>
      </c>
    </row>
    <row r="1319" spans="1:6" x14ac:dyDescent="0.25">
      <c r="A1319" s="35" t="str">
        <f>'Stakeholders Contact Details'!E1405</f>
        <v>SRTA PTY LTD</v>
      </c>
      <c r="B1319" s="37" t="s">
        <v>602</v>
      </c>
      <c r="C1319" s="37">
        <f>'Stakeholders Contact Details'!H1405</f>
        <v>0</v>
      </c>
      <c r="D1319" s="37"/>
      <c r="E1319" s="73" t="s">
        <v>208</v>
      </c>
      <c r="F1319" s="37" t="str">
        <f>'Stakeholders Contact Details'!K1405</f>
        <v>Informed</v>
      </c>
    </row>
    <row r="1320" spans="1:6" x14ac:dyDescent="0.25">
      <c r="A1320" s="34" t="str">
        <f>'Stakeholders Contact Details'!E1573</f>
        <v>St John Ambulance Australia Ltd</v>
      </c>
      <c r="B1320" s="36" t="s">
        <v>17</v>
      </c>
      <c r="C1320" s="36">
        <f>'Stakeholders Contact Details'!H1573</f>
        <v>0</v>
      </c>
      <c r="D1320" s="36"/>
      <c r="E1320" s="74" t="s">
        <v>208</v>
      </c>
      <c r="F1320" s="36" t="str">
        <f>'Stakeholders Contact Details'!K1573</f>
        <v>Informed</v>
      </c>
    </row>
    <row r="1321" spans="1:6" x14ac:dyDescent="0.25">
      <c r="A1321" s="35" t="str">
        <f>'Stakeholders Contact Details'!E1372</f>
        <v>ST. MOSES THE BLACK PTY LTD</v>
      </c>
      <c r="B1321" s="37" t="s">
        <v>602</v>
      </c>
      <c r="C1321" s="37">
        <f>'Stakeholders Contact Details'!H1372</f>
        <v>0</v>
      </c>
      <c r="D1321" s="37"/>
      <c r="E1321" s="73" t="s">
        <v>208</v>
      </c>
      <c r="F1321" s="37" t="str">
        <f>'Stakeholders Contact Details'!K1372</f>
        <v>Informed</v>
      </c>
    </row>
    <row r="1322" spans="1:6" x14ac:dyDescent="0.25">
      <c r="A1322" s="34" t="str">
        <f>'Stakeholders Contact Details'!E1427</f>
        <v>Staff Train and Recruit Education Pty Ltd</v>
      </c>
      <c r="B1322" s="36" t="s">
        <v>287</v>
      </c>
      <c r="C1322" s="36">
        <f>'Stakeholders Contact Details'!H1427</f>
        <v>0</v>
      </c>
      <c r="D1322" s="36"/>
      <c r="E1322" s="74" t="s">
        <v>208</v>
      </c>
      <c r="F1322" s="36" t="str">
        <f>'Stakeholders Contact Details'!K1427</f>
        <v>Informed</v>
      </c>
    </row>
    <row r="1323" spans="1:6" x14ac:dyDescent="0.25">
      <c r="A1323" s="35" t="str">
        <f>'Stakeholders Contact Details'!E1170</f>
        <v>Stanthorpe State High School</v>
      </c>
      <c r="B1323" s="37" t="s">
        <v>17</v>
      </c>
      <c r="C1323" s="37">
        <f>'Stakeholders Contact Details'!H1170</f>
        <v>0</v>
      </c>
      <c r="D1323" s="37"/>
      <c r="E1323" s="73" t="s">
        <v>129</v>
      </c>
      <c r="F1323" s="37" t="str">
        <f>'Stakeholders Contact Details'!K1170</f>
        <v>Informed</v>
      </c>
    </row>
    <row r="1324" spans="1:6" x14ac:dyDescent="0.25">
      <c r="A1324" s="34" t="str">
        <f>'Stakeholders Contact Details'!E1112</f>
        <v>Star Gazers Education Pty Ltd</v>
      </c>
      <c r="B1324" s="36" t="str">
        <f>'Stakeholders Contact Details'!G1112</f>
        <v>RTO</v>
      </c>
      <c r="C1324" s="36">
        <f>'Stakeholders Contact Details'!H1112</f>
        <v>0</v>
      </c>
      <c r="D1324" s="36"/>
      <c r="E1324" s="74" t="s">
        <v>208</v>
      </c>
      <c r="F1324" s="36" t="str">
        <f>'Stakeholders Contact Details'!K1112</f>
        <v>Informed</v>
      </c>
    </row>
    <row r="1325" spans="1:6" x14ac:dyDescent="0.25">
      <c r="A1325" s="35" t="str">
        <f>'Stakeholders Contact Details'!E1516</f>
        <v>Star International Pty Ltd</v>
      </c>
      <c r="B1325" s="37" t="s">
        <v>602</v>
      </c>
      <c r="C1325" s="37">
        <f>'Stakeholders Contact Details'!H1516</f>
        <v>0</v>
      </c>
      <c r="D1325" s="37"/>
      <c r="E1325" s="73" t="s">
        <v>208</v>
      </c>
      <c r="F1325" s="37" t="str">
        <f>'Stakeholders Contact Details'!K1516</f>
        <v>Informed</v>
      </c>
    </row>
    <row r="1326" spans="1:6" x14ac:dyDescent="0.25">
      <c r="A1326" s="34" t="str">
        <f>'Stakeholders Contact Details'!E795</f>
        <v>Star Training &amp; Assessing Pty Ltd</v>
      </c>
      <c r="B1326" s="36" t="str">
        <f>'Stakeholders Contact Details'!G795</f>
        <v>RTO</v>
      </c>
      <c r="C1326" s="36">
        <f>'Stakeholders Contact Details'!H795</f>
        <v>0</v>
      </c>
      <c r="D1326" s="36"/>
      <c r="E1326" s="74" t="s">
        <v>208</v>
      </c>
      <c r="F1326" s="36" t="str">
        <f>'Stakeholders Contact Details'!K795</f>
        <v>Informed</v>
      </c>
    </row>
    <row r="1327" spans="1:6" x14ac:dyDescent="0.25">
      <c r="A1327" s="35" t="str">
        <f>'Stakeholders Contact Details'!E1017</f>
        <v>Star Training Academy Pty Ltd</v>
      </c>
      <c r="B1327" s="37" t="str">
        <f>'Stakeholders Contact Details'!G1017</f>
        <v>RTO</v>
      </c>
      <c r="C1327" s="37">
        <f>'Stakeholders Contact Details'!H1017</f>
        <v>0</v>
      </c>
      <c r="D1327" s="37"/>
      <c r="E1327" s="73" t="s">
        <v>208</v>
      </c>
      <c r="F1327" s="37" t="str">
        <f>'Stakeholders Contact Details'!K1017</f>
        <v>Informed</v>
      </c>
    </row>
    <row r="1328" spans="1:6" x14ac:dyDescent="0.25">
      <c r="A1328" s="34" t="str">
        <f>'Stakeholders Contact Details'!E1009</f>
        <v>Statewide Business Training Pty Ltd</v>
      </c>
      <c r="B1328" s="36" t="str">
        <f>'Stakeholders Contact Details'!G1009</f>
        <v>RTO</v>
      </c>
      <c r="C1328" s="36">
        <f>'Stakeholders Contact Details'!H1009</f>
        <v>0</v>
      </c>
      <c r="D1328" s="36"/>
      <c r="E1328" s="74" t="s">
        <v>208</v>
      </c>
      <c r="F1328" s="36" t="str">
        <f>'Stakeholders Contact Details'!K1009</f>
        <v>Engaged</v>
      </c>
    </row>
    <row r="1329" spans="1:6" x14ac:dyDescent="0.25">
      <c r="A1329" s="35" t="str">
        <f>'Stakeholders Contact Details'!E1267</f>
        <v>Status Works Pty Ltd</v>
      </c>
      <c r="B1329" s="37" t="s">
        <v>602</v>
      </c>
      <c r="C1329" s="37">
        <f>'Stakeholders Contact Details'!H1267</f>
        <v>0</v>
      </c>
      <c r="D1329" s="37"/>
      <c r="E1329" s="73" t="s">
        <v>208</v>
      </c>
      <c r="F1329" s="37" t="str">
        <f>'Stakeholders Contact Details'!K1267</f>
        <v>Informed</v>
      </c>
    </row>
    <row r="1330" spans="1:6" x14ac:dyDescent="0.25">
      <c r="A1330" s="34" t="str">
        <f>'Stakeholders Contact Details'!E911</f>
        <v>STAYSAFE INDUSTRY TRAINING PTY LTD</v>
      </c>
      <c r="B1330" s="36" t="str">
        <f>'Stakeholders Contact Details'!G911</f>
        <v>RTO</v>
      </c>
      <c r="C1330" s="36">
        <f>'Stakeholders Contact Details'!H911</f>
        <v>0</v>
      </c>
      <c r="D1330" s="36"/>
      <c r="E1330" s="74" t="s">
        <v>208</v>
      </c>
      <c r="F1330" s="36" t="str">
        <f>'Stakeholders Contact Details'!K911</f>
        <v>Informed</v>
      </c>
    </row>
    <row r="1331" spans="1:6" x14ac:dyDescent="0.25">
      <c r="A1331" s="35" t="str">
        <f>'Stakeholders Contact Details'!E41</f>
        <v>STEP 123 PTY LIMITED</v>
      </c>
      <c r="B1331" s="37" t="str">
        <f>'Stakeholders Contact Details'!G41</f>
        <v>RTO</v>
      </c>
      <c r="C1331" s="37">
        <f>'Stakeholders Contact Details'!H41</f>
        <v>0</v>
      </c>
      <c r="D1331" s="37"/>
      <c r="E1331" s="73" t="str">
        <f>'Stakeholders Contact Details'!J41</f>
        <v>Vic</v>
      </c>
      <c r="F1331" s="37" t="str">
        <f>'Stakeholders Contact Details'!K41</f>
        <v>Informed</v>
      </c>
    </row>
    <row r="1332" spans="1:6" x14ac:dyDescent="0.25">
      <c r="A1332" s="34" t="str">
        <f>'Stakeholders Contact Details'!E1861</f>
        <v>Stokes Tiling</v>
      </c>
      <c r="B1332" s="36" t="str">
        <f>'Stakeholders Contact Details'!G1861</f>
        <v>Employers</v>
      </c>
      <c r="C1332" s="36">
        <f>'Stakeholders Contact Details'!H1861</f>
        <v>0</v>
      </c>
      <c r="D1332" s="36"/>
      <c r="E1332" s="74" t="s">
        <v>208</v>
      </c>
      <c r="F1332" s="36" t="str">
        <f>'Stakeholders Contact Details'!K1861</f>
        <v>Informed</v>
      </c>
    </row>
    <row r="1333" spans="1:6" x14ac:dyDescent="0.25">
      <c r="A1333" s="35" t="str">
        <f>'Stakeholders Contact Details'!E1353</f>
        <v>STONEWALL EDUCATION PTY LTD</v>
      </c>
      <c r="B1333" s="37" t="s">
        <v>17</v>
      </c>
      <c r="C1333" s="37">
        <f>'Stakeholders Contact Details'!H1353</f>
        <v>0</v>
      </c>
      <c r="D1333" s="37"/>
      <c r="E1333" s="73" t="s">
        <v>208</v>
      </c>
      <c r="F1333" s="37" t="str">
        <f>'Stakeholders Contact Details'!K1353</f>
        <v>Informed</v>
      </c>
    </row>
    <row r="1334" spans="1:6" x14ac:dyDescent="0.25">
      <c r="A1334" s="34" t="str">
        <f>'Stakeholders Contact Details'!E1884</f>
        <v>Strata Community Association</v>
      </c>
      <c r="B1334" s="36" t="str">
        <f>'Stakeholders Contact Details'!G1884</f>
        <v>Peak body</v>
      </c>
      <c r="C1334" s="36">
        <f>'Stakeholders Contact Details'!H1884</f>
        <v>0</v>
      </c>
      <c r="D1334" s="36"/>
      <c r="E1334" s="74" t="s">
        <v>208</v>
      </c>
      <c r="F1334" s="36" t="str">
        <f>'Stakeholders Contact Details'!K1884</f>
        <v>Informed</v>
      </c>
    </row>
    <row r="1335" spans="1:6" x14ac:dyDescent="0.25">
      <c r="A1335" s="35" t="str">
        <f>'Stakeholders Contact Details'!E1920</f>
        <v>Strata Community Association (WA)</v>
      </c>
      <c r="B1335" s="37" t="s">
        <v>137</v>
      </c>
      <c r="C1335" s="37">
        <f>'Stakeholders Contact Details'!H1920</f>
        <v>0</v>
      </c>
      <c r="D1335" s="37"/>
      <c r="E1335" s="73" t="s">
        <v>128</v>
      </c>
      <c r="F1335" s="37" t="str">
        <f>'Stakeholders Contact Details'!K1920</f>
        <v>Informed</v>
      </c>
    </row>
    <row r="1336" spans="1:6" x14ac:dyDescent="0.25">
      <c r="A1336" s="34" t="str">
        <f>'Stakeholders Contact Details'!E87</f>
        <v>Strata Title Management Pty Ltd</v>
      </c>
      <c r="B1336" s="36" t="s">
        <v>137</v>
      </c>
      <c r="C1336" s="36">
        <f>'Stakeholders Contact Details'!H87</f>
        <v>0</v>
      </c>
      <c r="D1336" s="36"/>
      <c r="E1336" s="74" t="str">
        <f>'Stakeholders Contact Details'!J87</f>
        <v>Qld</v>
      </c>
      <c r="F1336" s="36" t="str">
        <f>'Stakeholders Contact Details'!K87</f>
        <v>Informed</v>
      </c>
    </row>
    <row r="1337" spans="1:6" x14ac:dyDescent="0.25">
      <c r="A1337" s="35" t="str">
        <f>'Stakeholders Contact Details'!E1248</f>
        <v>Strategic Health Services Pty Ltd</v>
      </c>
      <c r="B1337" s="37" t="s">
        <v>602</v>
      </c>
      <c r="C1337" s="37">
        <f>'Stakeholders Contact Details'!H1248</f>
        <v>0</v>
      </c>
      <c r="D1337" s="37"/>
      <c r="E1337" s="73" t="s">
        <v>208</v>
      </c>
      <c r="F1337" s="37" t="str">
        <f>'Stakeholders Contact Details'!K1248</f>
        <v>Informed</v>
      </c>
    </row>
    <row r="1338" spans="1:6" x14ac:dyDescent="0.25">
      <c r="A1338" s="34" t="str">
        <f>'Stakeholders Contact Details'!E986</f>
        <v>Streamline Training Group Pty Ltd</v>
      </c>
      <c r="B1338" s="36" t="str">
        <f>'Stakeholders Contact Details'!G986</f>
        <v>RTO</v>
      </c>
      <c r="C1338" s="36">
        <f>'Stakeholders Contact Details'!H986</f>
        <v>0</v>
      </c>
      <c r="D1338" s="36"/>
      <c r="E1338" s="74" t="s">
        <v>208</v>
      </c>
      <c r="F1338" s="36" t="str">
        <f>'Stakeholders Contact Details'!K986</f>
        <v>Informed</v>
      </c>
    </row>
    <row r="1339" spans="1:6" x14ac:dyDescent="0.25">
      <c r="A1339" s="35" t="str">
        <f>'Stakeholders Contact Details'!E415</f>
        <v>Strongcast</v>
      </c>
      <c r="B1339" s="37" t="str">
        <f>'Stakeholders Contact Details'!G415</f>
        <v>Employers</v>
      </c>
      <c r="C1339" s="37">
        <f>'Stakeholders Contact Details'!H415</f>
        <v>0</v>
      </c>
      <c r="D1339" s="37"/>
      <c r="E1339" s="73" t="s">
        <v>208</v>
      </c>
      <c r="F1339" s="37" t="str">
        <f>'Stakeholders Contact Details'!K415</f>
        <v>Informed</v>
      </c>
    </row>
    <row r="1340" spans="1:6" x14ac:dyDescent="0.25">
      <c r="A1340" s="34" t="str">
        <f>'Stakeholders Contact Details'!E640</f>
        <v>Student Tafe Qld</v>
      </c>
      <c r="B1340" s="36" t="s">
        <v>602</v>
      </c>
      <c r="C1340" s="36">
        <f>'Stakeholders Contact Details'!H640</f>
        <v>0</v>
      </c>
      <c r="D1340" s="36"/>
      <c r="E1340" s="74" t="str">
        <f>'Stakeholders Contact Details'!J640</f>
        <v>Qld</v>
      </c>
      <c r="F1340" s="36" t="str">
        <f>'Stakeholders Contact Details'!K640</f>
        <v>Informed</v>
      </c>
    </row>
    <row r="1341" spans="1:6" x14ac:dyDescent="0.25">
      <c r="A1341" s="35" t="str">
        <f>'Stakeholders Contact Details'!E416</f>
        <v>Sulfide Control</v>
      </c>
      <c r="B1341" s="37" t="str">
        <f>'Stakeholders Contact Details'!G416</f>
        <v>Employers</v>
      </c>
      <c r="C1341" s="37">
        <f>'Stakeholders Contact Details'!H416</f>
        <v>0</v>
      </c>
      <c r="D1341" s="37"/>
      <c r="E1341" s="73" t="s">
        <v>208</v>
      </c>
      <c r="F1341" s="37" t="str">
        <f>'Stakeholders Contact Details'!K416</f>
        <v>Informed</v>
      </c>
    </row>
    <row r="1342" spans="1:6" x14ac:dyDescent="0.25">
      <c r="A1342" s="34" t="str">
        <f>'Stakeholders Contact Details'!E1307</f>
        <v>Sulliru Enterprises Pty Ltd as the trustee for J Devine Family Trust</v>
      </c>
      <c r="B1342" s="36" t="s">
        <v>602</v>
      </c>
      <c r="C1342" s="36">
        <f>'Stakeholders Contact Details'!H1307</f>
        <v>0</v>
      </c>
      <c r="D1342" s="36"/>
      <c r="E1342" s="74" t="s">
        <v>208</v>
      </c>
      <c r="F1342" s="36" t="str">
        <f>'Stakeholders Contact Details'!K1307</f>
        <v>Informed</v>
      </c>
    </row>
    <row r="1343" spans="1:6" x14ac:dyDescent="0.25">
      <c r="A1343" s="35" t="str">
        <f>'Stakeholders Contact Details'!E575</f>
        <v>Suncoast Christian College</v>
      </c>
      <c r="B1343" s="37" t="s">
        <v>17</v>
      </c>
      <c r="C1343" s="37">
        <f>'Stakeholders Contact Details'!H575</f>
        <v>0</v>
      </c>
      <c r="D1343" s="37"/>
      <c r="E1343" s="73" t="str">
        <f>'Stakeholders Contact Details'!J575</f>
        <v>Qld</v>
      </c>
      <c r="F1343" s="37" t="str">
        <f>'Stakeholders Contact Details'!K575</f>
        <v>Informed</v>
      </c>
    </row>
    <row r="1344" spans="1:6" x14ac:dyDescent="0.25">
      <c r="A1344" s="34" t="str">
        <f>'Stakeholders Contact Details'!E1498</f>
        <v>Sunraysia Institute of TAFE</v>
      </c>
      <c r="B1344" s="36" t="str">
        <f>'Stakeholders Contact Details'!G1498</f>
        <v>RTO</v>
      </c>
      <c r="C1344" s="36">
        <f>'Stakeholders Contact Details'!H1498</f>
        <v>0</v>
      </c>
      <c r="D1344" s="36"/>
      <c r="E1344" s="74" t="s">
        <v>195</v>
      </c>
      <c r="F1344" s="36" t="str">
        <f>'Stakeholders Contact Details'!K1498</f>
        <v>Informed</v>
      </c>
    </row>
    <row r="1345" spans="1:6" x14ac:dyDescent="0.25">
      <c r="A1345" s="35" t="str">
        <f>'Stakeholders Contact Details'!E311</f>
        <v>Sunshine Coast Regional Council</v>
      </c>
      <c r="B1345" s="37" t="str">
        <f>'Stakeholders Contact Details'!G311</f>
        <v>Government</v>
      </c>
      <c r="C1345" s="37">
        <f>'Stakeholders Contact Details'!H311</f>
        <v>0</v>
      </c>
      <c r="D1345" s="37" t="s">
        <v>5067</v>
      </c>
      <c r="E1345" s="73" t="str">
        <f>'Stakeholders Contact Details'!J311</f>
        <v>Qld</v>
      </c>
      <c r="F1345" s="37" t="str">
        <f>'Stakeholders Contact Details'!K311</f>
        <v>Informed</v>
      </c>
    </row>
    <row r="1346" spans="1:6" x14ac:dyDescent="0.25">
      <c r="A1346" s="34" t="str">
        <f>'Stakeholders Contact Details'!E457</f>
        <v>Sunshine College</v>
      </c>
      <c r="B1346" s="36" t="s">
        <v>17</v>
      </c>
      <c r="C1346" s="36">
        <f>'Stakeholders Contact Details'!H457</f>
        <v>0</v>
      </c>
      <c r="D1346" s="36"/>
      <c r="E1346" s="74" t="str">
        <f>'Stakeholders Contact Details'!J457</f>
        <v>Vic</v>
      </c>
      <c r="F1346" s="36" t="str">
        <f>'Stakeholders Contact Details'!K457</f>
        <v>Informed</v>
      </c>
    </row>
    <row r="1347" spans="1:6" x14ac:dyDescent="0.25">
      <c r="A1347" s="35" t="str">
        <f>'Stakeholders Contact Details'!E417</f>
        <v>Sunwater</v>
      </c>
      <c r="B1347" s="37" t="str">
        <f>'Stakeholders Contact Details'!G417</f>
        <v>Peak body</v>
      </c>
      <c r="C1347" s="37">
        <f>'Stakeholders Contact Details'!H417</f>
        <v>0</v>
      </c>
      <c r="D1347" s="37" t="s">
        <v>5067</v>
      </c>
      <c r="E1347" s="73" t="s">
        <v>208</v>
      </c>
      <c r="F1347" s="37" t="str">
        <f>'Stakeholders Contact Details'!K417</f>
        <v>Informed</v>
      </c>
    </row>
    <row r="1348" spans="1:6" x14ac:dyDescent="0.25">
      <c r="A1348" s="34" t="str">
        <f>'Stakeholders Contact Details'!E654</f>
        <v>SUPERIOR TRAINING CENTRE PTY LTD</v>
      </c>
      <c r="B1348" s="36" t="s">
        <v>17</v>
      </c>
      <c r="C1348" s="36">
        <f>'Stakeholders Contact Details'!H654</f>
        <v>0</v>
      </c>
      <c r="D1348" s="36"/>
      <c r="E1348" s="74" t="str">
        <f>'Stakeholders Contact Details'!J654</f>
        <v>NSW</v>
      </c>
      <c r="F1348" s="36" t="str">
        <f>'Stakeholders Contact Details'!K654</f>
        <v>Informed</v>
      </c>
    </row>
    <row r="1349" spans="1:6" x14ac:dyDescent="0.25">
      <c r="A1349" s="35" t="str">
        <f>'Stakeholders Contact Details'!E1679</f>
        <v>Supplyhaus</v>
      </c>
      <c r="B1349" s="37" t="s">
        <v>602</v>
      </c>
      <c r="C1349" s="37">
        <f>'Stakeholders Contact Details'!H1679</f>
        <v>0</v>
      </c>
      <c r="D1349" s="37"/>
      <c r="E1349" s="73" t="s">
        <v>208</v>
      </c>
      <c r="F1349" s="37" t="str">
        <f>'Stakeholders Contact Details'!K1679</f>
        <v>Informed</v>
      </c>
    </row>
    <row r="1350" spans="1:6" x14ac:dyDescent="0.25">
      <c r="A1350" s="34" t="str">
        <f>'Stakeholders Contact Details'!E1013</f>
        <v>Sureway Skills Training Pty Ltd</v>
      </c>
      <c r="B1350" s="36" t="str">
        <f>'Stakeholders Contact Details'!G1013</f>
        <v>RTO</v>
      </c>
      <c r="C1350" s="36">
        <f>'Stakeholders Contact Details'!H1013</f>
        <v>0</v>
      </c>
      <c r="D1350" s="36"/>
      <c r="E1350" s="74" t="s">
        <v>208</v>
      </c>
      <c r="F1350" s="36" t="str">
        <f>'Stakeholders Contact Details'!K1013</f>
        <v>Informed</v>
      </c>
    </row>
    <row r="1351" spans="1:6" x14ac:dyDescent="0.25">
      <c r="A1351" s="35" t="str">
        <f>'Stakeholders Contact Details'!E459</f>
        <v>Swan Hill College</v>
      </c>
      <c r="B1351" s="37" t="s">
        <v>17</v>
      </c>
      <c r="C1351" s="37">
        <f>'Stakeholders Contact Details'!H459</f>
        <v>0</v>
      </c>
      <c r="D1351" s="37"/>
      <c r="E1351" s="73" t="str">
        <f>'Stakeholders Contact Details'!J459</f>
        <v>Vic</v>
      </c>
      <c r="F1351" s="37" t="str">
        <f>'Stakeholders Contact Details'!K459</f>
        <v>Informed</v>
      </c>
    </row>
    <row r="1352" spans="1:6" x14ac:dyDescent="0.25">
      <c r="A1352" s="34" t="str">
        <f>'Stakeholders Contact Details'!E1178</f>
        <v>Swinburne University of Technology</v>
      </c>
      <c r="B1352" s="36" t="s">
        <v>17</v>
      </c>
      <c r="C1352" s="36">
        <f>'Stakeholders Contact Details'!H1178</f>
        <v>0</v>
      </c>
      <c r="D1352" s="36"/>
      <c r="E1352" s="74" t="s">
        <v>195</v>
      </c>
      <c r="F1352" s="36" t="str">
        <f>'Stakeholders Contact Details'!K1178</f>
        <v>Informed</v>
      </c>
    </row>
    <row r="1353" spans="1:6" x14ac:dyDescent="0.25">
      <c r="A1353" s="35" t="str">
        <f>'Stakeholders Contact Details'!E838</f>
        <v>SWQ TRAINING PTY LTD</v>
      </c>
      <c r="B1353" s="37" t="str">
        <f>'Stakeholders Contact Details'!G838</f>
        <v>RTO</v>
      </c>
      <c r="C1353" s="37">
        <f>'Stakeholders Contact Details'!H838</f>
        <v>0</v>
      </c>
      <c r="D1353" s="37"/>
      <c r="E1353" s="73" t="s">
        <v>129</v>
      </c>
      <c r="F1353" s="37" t="str">
        <f>'Stakeholders Contact Details'!K838</f>
        <v>Informed</v>
      </c>
    </row>
    <row r="1354" spans="1:6" x14ac:dyDescent="0.25">
      <c r="A1354" s="34" t="str">
        <f>'Stakeholders Contact Details'!E1264</f>
        <v>SYC Ltd</v>
      </c>
      <c r="B1354" s="36" t="s">
        <v>602</v>
      </c>
      <c r="C1354" s="36">
        <f>'Stakeholders Contact Details'!H1264</f>
        <v>0</v>
      </c>
      <c r="D1354" s="36"/>
      <c r="E1354" s="74" t="s">
        <v>208</v>
      </c>
      <c r="F1354" s="36" t="str">
        <f>'Stakeholders Contact Details'!K1264</f>
        <v>Informed</v>
      </c>
    </row>
    <row r="1355" spans="1:6" x14ac:dyDescent="0.25">
      <c r="A1355" s="35" t="str">
        <f>'Stakeholders Contact Details'!E1389</f>
        <v>SYDNEY ACADEMY PTY LTD</v>
      </c>
      <c r="B1355" s="37" t="s">
        <v>17</v>
      </c>
      <c r="C1355" s="37">
        <f>'Stakeholders Contact Details'!H1389</f>
        <v>0</v>
      </c>
      <c r="D1355" s="37"/>
      <c r="E1355" s="73" t="s">
        <v>71</v>
      </c>
      <c r="F1355" s="37" t="str">
        <f>'Stakeholders Contact Details'!K1389</f>
        <v>Informed</v>
      </c>
    </row>
    <row r="1356" spans="1:6" x14ac:dyDescent="0.25">
      <c r="A1356" s="34" t="str">
        <f>'Stakeholders Contact Details'!E1591</f>
        <v>Sydney Catholic Schools Ltd as The Trustee for Sydney Catholic Schools Trust</v>
      </c>
      <c r="B1356" s="36" t="s">
        <v>17</v>
      </c>
      <c r="C1356" s="36">
        <f>'Stakeholders Contact Details'!H1591</f>
        <v>0</v>
      </c>
      <c r="D1356" s="36"/>
      <c r="E1356" s="74" t="s">
        <v>71</v>
      </c>
      <c r="F1356" s="36" t="str">
        <f>'Stakeholders Contact Details'!K1591</f>
        <v>Informed</v>
      </c>
    </row>
    <row r="1357" spans="1:6" x14ac:dyDescent="0.25">
      <c r="A1357" s="35" t="str">
        <f>'Stakeholders Contact Details'!E1580</f>
        <v>Sydney East Community College Inc</v>
      </c>
      <c r="B1357" s="37" t="s">
        <v>17</v>
      </c>
      <c r="C1357" s="37">
        <f>'Stakeholders Contact Details'!H1580</f>
        <v>0</v>
      </c>
      <c r="D1357" s="37"/>
      <c r="E1357" s="73" t="s">
        <v>71</v>
      </c>
      <c r="F1357" s="37" t="str">
        <f>'Stakeholders Contact Details'!K1580</f>
        <v>Informed</v>
      </c>
    </row>
    <row r="1358" spans="1:6" x14ac:dyDescent="0.25">
      <c r="A1358" s="34" t="str">
        <f>'Stakeholders Contact Details'!E1480</f>
        <v>Sydney Security Institute Pty Ltd</v>
      </c>
      <c r="B1358" s="36" t="str">
        <f>'Stakeholders Contact Details'!G1480</f>
        <v>RTO</v>
      </c>
      <c r="C1358" s="36">
        <f>'Stakeholders Contact Details'!H1480</f>
        <v>0</v>
      </c>
      <c r="D1358" s="36"/>
      <c r="E1358" s="74" t="s">
        <v>71</v>
      </c>
      <c r="F1358" s="36" t="str">
        <f>'Stakeholders Contact Details'!K1480</f>
        <v>Informed</v>
      </c>
    </row>
    <row r="1359" spans="1:6" x14ac:dyDescent="0.25">
      <c r="A1359" s="35" t="str">
        <f>'Stakeholders Contact Details'!E70</f>
        <v>Sydney Water</v>
      </c>
      <c r="B1359" s="37" t="s">
        <v>133</v>
      </c>
      <c r="C1359" s="37">
        <f>'Stakeholders Contact Details'!H70</f>
        <v>0</v>
      </c>
      <c r="D1359" s="37" t="s">
        <v>5067</v>
      </c>
      <c r="E1359" s="73" t="str">
        <f>'Stakeholders Contact Details'!J70</f>
        <v>NSW</v>
      </c>
      <c r="F1359" s="37" t="str">
        <f>'Stakeholders Contact Details'!K70</f>
        <v>Informed</v>
      </c>
    </row>
    <row r="1360" spans="1:6" x14ac:dyDescent="0.25">
      <c r="A1360" s="34" t="str">
        <f>'Stakeholders Contact Details'!E1099</f>
        <v>Systec Pty Ltd</v>
      </c>
      <c r="B1360" s="36" t="str">
        <f>'Stakeholders Contact Details'!G1099</f>
        <v>RTO</v>
      </c>
      <c r="C1360" s="36">
        <f>'Stakeholders Contact Details'!H1099</f>
        <v>0</v>
      </c>
      <c r="D1360" s="36"/>
      <c r="E1360" s="74" t="s">
        <v>208</v>
      </c>
      <c r="F1360" s="36" t="str">
        <f>'Stakeholders Contact Details'!K1099</f>
        <v>Informed</v>
      </c>
    </row>
    <row r="1361" spans="1:6" x14ac:dyDescent="0.25">
      <c r="A1361" s="35" t="str">
        <f>'Stakeholders Contact Details'!E312</f>
        <v>Tablelands Regional Council</v>
      </c>
      <c r="B1361" s="37" t="str">
        <f>'Stakeholders Contact Details'!G312</f>
        <v>Government</v>
      </c>
      <c r="C1361" s="37">
        <f>'Stakeholders Contact Details'!H312</f>
        <v>0</v>
      </c>
      <c r="D1361" s="37" t="s">
        <v>5067</v>
      </c>
      <c r="E1361" s="73" t="str">
        <f>'Stakeholders Contact Details'!J312</f>
        <v>Qld</v>
      </c>
      <c r="F1361" s="37" t="str">
        <f>'Stakeholders Contact Details'!K312</f>
        <v>Informed</v>
      </c>
    </row>
    <row r="1362" spans="1:6" x14ac:dyDescent="0.25">
      <c r="A1362" s="34" t="str">
        <f>'Stakeholders Contact Details'!E1849</f>
        <v>TAfe ArtTeacher</v>
      </c>
      <c r="B1362" s="36" t="str">
        <f>'Stakeholders Contact Details'!G1849</f>
        <v>RTO</v>
      </c>
      <c r="C1362" s="36">
        <f>'Stakeholders Contact Details'!H1849</f>
        <v>0</v>
      </c>
      <c r="D1362" s="36"/>
      <c r="E1362" s="74" t="s">
        <v>208</v>
      </c>
      <c r="F1362" s="36" t="str">
        <f>'Stakeholders Contact Details'!K1849</f>
        <v>Informed</v>
      </c>
    </row>
    <row r="1363" spans="1:6" x14ac:dyDescent="0.25">
      <c r="A1363" s="35" t="str">
        <f>'Stakeholders Contact Details'!E1827</f>
        <v>TAFE Directors Australia</v>
      </c>
      <c r="B1363" s="37" t="s">
        <v>137</v>
      </c>
      <c r="C1363" s="37">
        <f>'Stakeholders Contact Details'!H1827</f>
        <v>0</v>
      </c>
      <c r="D1363" s="37"/>
      <c r="E1363" s="73" t="s">
        <v>208</v>
      </c>
      <c r="F1363" s="37" t="str">
        <f>'Stakeholders Contact Details'!K1827</f>
        <v>Informed</v>
      </c>
    </row>
    <row r="1364" spans="1:6" x14ac:dyDescent="0.25">
      <c r="A1364" s="34" t="str">
        <f>'Stakeholders Contact Details'!E29</f>
        <v>TAFE NSW</v>
      </c>
      <c r="B1364" s="36" t="str">
        <f>'Stakeholders Contact Details'!G29</f>
        <v>RTO</v>
      </c>
      <c r="C1364" s="36">
        <f>'Stakeholders Contact Details'!H29</f>
        <v>0</v>
      </c>
      <c r="D1364" s="36"/>
      <c r="E1364" s="74" t="str">
        <f>'Stakeholders Contact Details'!J29</f>
        <v>NSW</v>
      </c>
      <c r="F1364" s="36" t="str">
        <f>'Stakeholders Contact Details'!K29</f>
        <v>Informed</v>
      </c>
    </row>
    <row r="1365" spans="1:6" x14ac:dyDescent="0.25">
      <c r="A1365" s="35" t="str">
        <f>'Stakeholders Contact Details'!E639</f>
        <v>TAFE Queensland (QLD)</v>
      </c>
      <c r="B1365" s="37" t="s">
        <v>17</v>
      </c>
      <c r="C1365" s="37">
        <f>'Stakeholders Contact Details'!H639</f>
        <v>0</v>
      </c>
      <c r="D1365" s="37"/>
      <c r="E1365" s="73" t="str">
        <f>'Stakeholders Contact Details'!J639</f>
        <v>Qld</v>
      </c>
      <c r="F1365" s="37" t="str">
        <f>'Stakeholders Contact Details'!K639</f>
        <v>Informed</v>
      </c>
    </row>
    <row r="1366" spans="1:6" x14ac:dyDescent="0.25">
      <c r="A1366" s="34" t="str">
        <f>'Stakeholders Contact Details'!E28</f>
        <v>TAFE SA</v>
      </c>
      <c r="B1366" s="36" t="str">
        <f>'Stakeholders Contact Details'!G28</f>
        <v>RTO</v>
      </c>
      <c r="C1366" s="36">
        <f>'Stakeholders Contact Details'!H28</f>
        <v>0</v>
      </c>
      <c r="D1366" s="36"/>
      <c r="E1366" s="74" t="str">
        <f>'Stakeholders Contact Details'!J28</f>
        <v>SA</v>
      </c>
      <c r="F1366" s="36" t="str">
        <f>'Stakeholders Contact Details'!K28</f>
        <v>Informed</v>
      </c>
    </row>
    <row r="1367" spans="1:6" x14ac:dyDescent="0.25">
      <c r="A1367" s="35" t="str">
        <f>'Stakeholders Contact Details'!E973</f>
        <v>Tahbony Training &amp; Assessment Pty Ltd</v>
      </c>
      <c r="B1367" s="37" t="str">
        <f>'Stakeholders Contact Details'!G973</f>
        <v>RTO</v>
      </c>
      <c r="C1367" s="37">
        <f>'Stakeholders Contact Details'!H973</f>
        <v>0</v>
      </c>
      <c r="D1367" s="37"/>
      <c r="E1367" s="73" t="s">
        <v>128</v>
      </c>
      <c r="F1367" s="37" t="str">
        <f>'Stakeholders Contact Details'!K973</f>
        <v>Informed</v>
      </c>
    </row>
    <row r="1368" spans="1:6" x14ac:dyDescent="0.25">
      <c r="A1368" s="34" t="str">
        <f>'Stakeholders Contact Details'!E45</f>
        <v>Talented Training Pty Ltd</v>
      </c>
      <c r="B1368" s="36" t="str">
        <f>'Stakeholders Contact Details'!G45</f>
        <v>RTO</v>
      </c>
      <c r="C1368" s="36">
        <f>'Stakeholders Contact Details'!H45</f>
        <v>0</v>
      </c>
      <c r="D1368" s="36"/>
      <c r="E1368" s="74" t="str">
        <f>'Stakeholders Contact Details'!J45</f>
        <v>Qld</v>
      </c>
      <c r="F1368" s="36" t="str">
        <f>'Stakeholders Contact Details'!K45</f>
        <v>Informed</v>
      </c>
    </row>
    <row r="1369" spans="1:6" x14ac:dyDescent="0.25">
      <c r="A1369" s="35" t="str">
        <f>'Stakeholders Contact Details'!E1182</f>
        <v>Tallebudgera Outdoor and Environmental Education Centre</v>
      </c>
      <c r="B1369" s="37" t="s">
        <v>17</v>
      </c>
      <c r="C1369" s="37">
        <f>'Stakeholders Contact Details'!H1182</f>
        <v>0</v>
      </c>
      <c r="D1369" s="37"/>
      <c r="E1369" s="73" t="s">
        <v>129</v>
      </c>
      <c r="F1369" s="37" t="str">
        <f>'Stakeholders Contact Details'!K1182</f>
        <v>Informed</v>
      </c>
    </row>
    <row r="1370" spans="1:6" x14ac:dyDescent="0.25">
      <c r="A1370" s="34" t="str">
        <f>'Stakeholders Contact Details'!E886</f>
        <v>Talon Education and Training Pty Ltd</v>
      </c>
      <c r="B1370" s="36" t="str">
        <f>'Stakeholders Contact Details'!G886</f>
        <v>RTO</v>
      </c>
      <c r="C1370" s="36">
        <f>'Stakeholders Contact Details'!H886</f>
        <v>0</v>
      </c>
      <c r="D1370" s="36"/>
      <c r="E1370" s="74" t="s">
        <v>208</v>
      </c>
      <c r="F1370" s="36" t="str">
        <f>'Stakeholders Contact Details'!K886</f>
        <v>Informed</v>
      </c>
    </row>
    <row r="1371" spans="1:6" x14ac:dyDescent="0.25">
      <c r="A1371" s="35" t="str">
        <f>'Stakeholders Contact Details'!E704</f>
        <v>Taminmin High School Council Inc</v>
      </c>
      <c r="B1371" s="37" t="s">
        <v>17</v>
      </c>
      <c r="C1371" s="37">
        <f>'Stakeholders Contact Details'!H704</f>
        <v>0</v>
      </c>
      <c r="D1371" s="37"/>
      <c r="E1371" s="73" t="str">
        <f>'Stakeholders Contact Details'!J704</f>
        <v>NT</v>
      </c>
      <c r="F1371" s="37" t="str">
        <f>'Stakeholders Contact Details'!K704</f>
        <v>Informed</v>
      </c>
    </row>
    <row r="1372" spans="1:6" x14ac:dyDescent="0.25">
      <c r="A1372" s="34" t="str">
        <f>'Stakeholders Contact Details'!E663</f>
        <v>Tamworth Community College Inc</v>
      </c>
      <c r="B1372" s="36" t="s">
        <v>17</v>
      </c>
      <c r="C1372" s="36">
        <f>'Stakeholders Contact Details'!H663</f>
        <v>0</v>
      </c>
      <c r="D1372" s="36"/>
      <c r="E1372" s="74" t="str">
        <f>'Stakeholders Contact Details'!J663</f>
        <v>NSW</v>
      </c>
      <c r="F1372" s="36" t="str">
        <f>'Stakeholders Contact Details'!K663</f>
        <v>Informed</v>
      </c>
    </row>
    <row r="1373" spans="1:6" x14ac:dyDescent="0.25">
      <c r="A1373" s="35" t="str">
        <f>'Stakeholders Contact Details'!E239</f>
        <v>Tamworth Regional Council</v>
      </c>
      <c r="B1373" s="37" t="str">
        <f>'Stakeholders Contact Details'!G239</f>
        <v>Government</v>
      </c>
      <c r="C1373" s="37">
        <f>'Stakeholders Contact Details'!H239</f>
        <v>0</v>
      </c>
      <c r="D1373" s="37" t="s">
        <v>5067</v>
      </c>
      <c r="E1373" s="73" t="str">
        <f>'Stakeholders Contact Details'!J239</f>
        <v>NSW</v>
      </c>
      <c r="F1373" s="37" t="str">
        <f>'Stakeholders Contact Details'!K239</f>
        <v>Informed</v>
      </c>
    </row>
    <row r="1374" spans="1:6" x14ac:dyDescent="0.25">
      <c r="A1374" s="34" t="str">
        <f>'Stakeholders Contact Details'!E419</f>
        <v>Tasmanian Irrigation</v>
      </c>
      <c r="B1374" s="36" t="str">
        <f>'Stakeholders Contact Details'!G419</f>
        <v>Government</v>
      </c>
      <c r="C1374" s="36">
        <f>'Stakeholders Contact Details'!H419</f>
        <v>0</v>
      </c>
      <c r="D1374" s="36" t="s">
        <v>5067</v>
      </c>
      <c r="E1374" s="74" t="str">
        <f>'Stakeholders Contact Details'!J419</f>
        <v>Tas</v>
      </c>
      <c r="F1374" s="36" t="str">
        <f>'Stakeholders Contact Details'!K419</f>
        <v>Engaged</v>
      </c>
    </row>
    <row r="1375" spans="1:6" x14ac:dyDescent="0.25">
      <c r="A1375" s="35" t="str">
        <f>'Stakeholders Contact Details'!E680</f>
        <v>TasTAFE</v>
      </c>
      <c r="B1375" s="37" t="s">
        <v>17</v>
      </c>
      <c r="C1375" s="37">
        <f>'Stakeholders Contact Details'!H680</f>
        <v>0</v>
      </c>
      <c r="D1375" s="37"/>
      <c r="E1375" s="73" t="str">
        <f>'Stakeholders Contact Details'!J680</f>
        <v>Tas</v>
      </c>
      <c r="F1375" s="37" t="str">
        <f>'Stakeholders Contact Details'!K680</f>
        <v>Informed</v>
      </c>
    </row>
    <row r="1376" spans="1:6" x14ac:dyDescent="0.25">
      <c r="A1376" s="34" t="str">
        <f>'Stakeholders Contact Details'!E85</f>
        <v>TasWater</v>
      </c>
      <c r="B1376" s="36" t="s">
        <v>133</v>
      </c>
      <c r="C1376" s="36">
        <f>'Stakeholders Contact Details'!H85</f>
        <v>0</v>
      </c>
      <c r="D1376" s="36" t="s">
        <v>5067</v>
      </c>
      <c r="E1376" s="74" t="str">
        <f>'Stakeholders Contact Details'!J85</f>
        <v>Tas</v>
      </c>
      <c r="F1376" s="36" t="str">
        <f>'Stakeholders Contact Details'!K85</f>
        <v>Engaged</v>
      </c>
    </row>
    <row r="1377" spans="1:6" x14ac:dyDescent="0.25">
      <c r="A1377" s="35" t="str">
        <f>'Stakeholders Contact Details'!E156</f>
        <v>Tatiara District Council</v>
      </c>
      <c r="B1377" s="37" t="str">
        <f>'Stakeholders Contact Details'!G156</f>
        <v>Government</v>
      </c>
      <c r="C1377" s="37">
        <f>'Stakeholders Contact Details'!H156</f>
        <v>0</v>
      </c>
      <c r="D1377" s="37" t="s">
        <v>5067</v>
      </c>
      <c r="E1377" s="73" t="str">
        <f>'Stakeholders Contact Details'!J156</f>
        <v>SA</v>
      </c>
      <c r="F1377" s="37" t="str">
        <f>'Stakeholders Contact Details'!K156</f>
        <v>Informed</v>
      </c>
    </row>
    <row r="1378" spans="1:6" x14ac:dyDescent="0.25">
      <c r="A1378" s="34" t="str">
        <f>'Stakeholders Contact Details'!E1014</f>
        <v>TCP Training Pty Ltd</v>
      </c>
      <c r="B1378" s="36" t="str">
        <f>'Stakeholders Contact Details'!G1014</f>
        <v>RTO</v>
      </c>
      <c r="C1378" s="36">
        <f>'Stakeholders Contact Details'!H1014</f>
        <v>0</v>
      </c>
      <c r="D1378" s="36"/>
      <c r="E1378" s="74" t="s">
        <v>208</v>
      </c>
      <c r="F1378" s="36" t="str">
        <f>'Stakeholders Contact Details'!K1014</f>
        <v>Informed</v>
      </c>
    </row>
    <row r="1379" spans="1:6" x14ac:dyDescent="0.25">
      <c r="A1379" s="35" t="str">
        <f>'Stakeholders Contact Details'!E1192</f>
        <v>Teach International Pty Ltd</v>
      </c>
      <c r="B1379" s="37" t="s">
        <v>17</v>
      </c>
      <c r="C1379" s="37">
        <f>'Stakeholders Contact Details'!H1192</f>
        <v>0</v>
      </c>
      <c r="D1379" s="37"/>
      <c r="E1379" s="73" t="s">
        <v>208</v>
      </c>
      <c r="F1379" s="37" t="str">
        <f>'Stakeholders Contact Details'!K1192</f>
        <v>Informed</v>
      </c>
    </row>
    <row r="1380" spans="1:6" x14ac:dyDescent="0.25">
      <c r="A1380" s="34" t="str">
        <f>'Stakeholders Contact Details'!E1534</f>
        <v>TECH SKILLS AUSTRALIA PTY. LTD.</v>
      </c>
      <c r="B1380" s="36" t="str">
        <f>'Stakeholders Contact Details'!G1534</f>
        <v>RTO</v>
      </c>
      <c r="C1380" s="36">
        <f>'Stakeholders Contact Details'!H1534</f>
        <v>0</v>
      </c>
      <c r="D1380" s="36"/>
      <c r="E1380" s="74" t="s">
        <v>208</v>
      </c>
      <c r="F1380" s="36" t="str">
        <f>'Stakeholders Contact Details'!K1534</f>
        <v>Informed</v>
      </c>
    </row>
    <row r="1381" spans="1:6" x14ac:dyDescent="0.25">
      <c r="A1381" s="35" t="str">
        <f>'Stakeholders Contact Details'!E1413</f>
        <v>Techie International College Pty Ltd</v>
      </c>
      <c r="B1381" s="37" t="s">
        <v>17</v>
      </c>
      <c r="C1381" s="37">
        <f>'Stakeholders Contact Details'!H1413</f>
        <v>0</v>
      </c>
      <c r="D1381" s="37"/>
      <c r="E1381" s="73" t="s">
        <v>208</v>
      </c>
      <c r="F1381" s="37" t="str">
        <f>'Stakeholders Contact Details'!K1413</f>
        <v>Informed</v>
      </c>
    </row>
    <row r="1382" spans="1:6" x14ac:dyDescent="0.25">
      <c r="A1382" s="34" t="str">
        <f>'Stakeholders Contact Details'!E660</f>
        <v>Technical and Further Education Commission</v>
      </c>
      <c r="B1382" s="36" t="s">
        <v>17</v>
      </c>
      <c r="C1382" s="36">
        <f>'Stakeholders Contact Details'!H660</f>
        <v>0</v>
      </c>
      <c r="D1382" s="36"/>
      <c r="E1382" s="74" t="str">
        <f>'Stakeholders Contact Details'!J660</f>
        <v>NSW</v>
      </c>
      <c r="F1382" s="36" t="str">
        <f>'Stakeholders Contact Details'!K660</f>
        <v>Informed</v>
      </c>
    </row>
    <row r="1383" spans="1:6" x14ac:dyDescent="0.25">
      <c r="A1383" s="35" t="str">
        <f>'Stakeholders Contact Details'!E1544</f>
        <v>TEC-NQ LIMITED</v>
      </c>
      <c r="B1383" s="37" t="s">
        <v>17</v>
      </c>
      <c r="C1383" s="37">
        <f>'Stakeholders Contact Details'!H1544</f>
        <v>0</v>
      </c>
      <c r="D1383" s="37"/>
      <c r="E1383" s="73" t="s">
        <v>129</v>
      </c>
      <c r="F1383" s="37" t="str">
        <f>'Stakeholders Contact Details'!K1544</f>
        <v>Informed</v>
      </c>
    </row>
    <row r="1384" spans="1:6" x14ac:dyDescent="0.25">
      <c r="A1384" s="34" t="str">
        <f>'Stakeholders Contact Details'!E47</f>
        <v>TECTRA AUSTRALIA PTY LTD</v>
      </c>
      <c r="B1384" s="36" t="str">
        <f>'Stakeholders Contact Details'!G47</f>
        <v>RTO</v>
      </c>
      <c r="C1384" s="36">
        <f>'Stakeholders Contact Details'!H47</f>
        <v>0</v>
      </c>
      <c r="D1384" s="36"/>
      <c r="E1384" s="74" t="str">
        <f>'Stakeholders Contact Details'!J47</f>
        <v>Qld</v>
      </c>
      <c r="F1384" s="36" t="str">
        <f>'Stakeholders Contact Details'!K47</f>
        <v>Informed</v>
      </c>
    </row>
    <row r="1385" spans="1:6" x14ac:dyDescent="0.25">
      <c r="A1385" s="35" t="str">
        <f>'Stakeholders Contact Details'!E240</f>
        <v>Temora Shire Council</v>
      </c>
      <c r="B1385" s="37" t="str">
        <f>'Stakeholders Contact Details'!G240</f>
        <v>Government</v>
      </c>
      <c r="C1385" s="37">
        <f>'Stakeholders Contact Details'!H240</f>
        <v>0</v>
      </c>
      <c r="D1385" s="37" t="s">
        <v>5067</v>
      </c>
      <c r="E1385" s="73" t="str">
        <f>'Stakeholders Contact Details'!J240</f>
        <v>NSW</v>
      </c>
      <c r="F1385" s="37" t="str">
        <f>'Stakeholders Contact Details'!K240</f>
        <v>Informed</v>
      </c>
    </row>
    <row r="1386" spans="1:6" x14ac:dyDescent="0.25">
      <c r="A1386" s="34" t="str">
        <f>'Stakeholders Contact Details'!E241</f>
        <v>Tenterfield Shire Council</v>
      </c>
      <c r="B1386" s="36" t="str">
        <f>'Stakeholders Contact Details'!G241</f>
        <v>Government</v>
      </c>
      <c r="C1386" s="36">
        <f>'Stakeholders Contact Details'!H241</f>
        <v>0</v>
      </c>
      <c r="D1386" s="36" t="s">
        <v>5067</v>
      </c>
      <c r="E1386" s="74" t="str">
        <f>'Stakeholders Contact Details'!J241</f>
        <v>NSW</v>
      </c>
      <c r="F1386" s="36" t="str">
        <f>'Stakeholders Contact Details'!K241</f>
        <v>Informed</v>
      </c>
    </row>
    <row r="1387" spans="1:6" x14ac:dyDescent="0.25">
      <c r="A1387" s="35" t="str">
        <f>'Stakeholders Contact Details'!E1015</f>
        <v>Terry Gee Training &amp; Assessments Pty Ltd</v>
      </c>
      <c r="B1387" s="37" t="str">
        <f>'Stakeholders Contact Details'!G1015</f>
        <v>RTO</v>
      </c>
      <c r="C1387" s="37">
        <f>'Stakeholders Contact Details'!H1015</f>
        <v>0</v>
      </c>
      <c r="D1387" s="37"/>
      <c r="E1387" s="73" t="s">
        <v>208</v>
      </c>
      <c r="F1387" s="37" t="str">
        <f>'Stakeholders Contact Details'!K1015</f>
        <v>Informed</v>
      </c>
    </row>
    <row r="1388" spans="1:6" x14ac:dyDescent="0.25">
      <c r="A1388" s="34" t="str">
        <f>'Stakeholders Contact Details'!E1354</f>
        <v>TFIA Business Services Pty Ltd</v>
      </c>
      <c r="B1388" s="36" t="s">
        <v>287</v>
      </c>
      <c r="C1388" s="36">
        <f>'Stakeholders Contact Details'!H1354</f>
        <v>0</v>
      </c>
      <c r="D1388" s="36"/>
      <c r="E1388" s="74" t="s">
        <v>208</v>
      </c>
      <c r="F1388" s="36" t="str">
        <f>'Stakeholders Contact Details'!K1354</f>
        <v>Informed</v>
      </c>
    </row>
    <row r="1389" spans="1:6" x14ac:dyDescent="0.25">
      <c r="A1389" s="35" t="str">
        <f>'Stakeholders Contact Details'!E1601</f>
        <v>Thales Australia Ltd</v>
      </c>
      <c r="B1389" s="37" t="s">
        <v>287</v>
      </c>
      <c r="C1389" s="37">
        <f>'Stakeholders Contact Details'!H1601</f>
        <v>0</v>
      </c>
      <c r="D1389" s="37"/>
      <c r="E1389" s="73" t="s">
        <v>208</v>
      </c>
      <c r="F1389" s="37" t="str">
        <f>'Stakeholders Contact Details'!K1601</f>
        <v>Informed</v>
      </c>
    </row>
    <row r="1390" spans="1:6" x14ac:dyDescent="0.25">
      <c r="A1390" s="34" t="str">
        <f>'Stakeholders Contact Details'!E1083</f>
        <v>The Arnhem Land Progress Aboriginal Corporation</v>
      </c>
      <c r="B1390" s="36" t="s">
        <v>137</v>
      </c>
      <c r="C1390" s="36">
        <f>'Stakeholders Contact Details'!H1083</f>
        <v>0</v>
      </c>
      <c r="D1390" s="36"/>
      <c r="E1390" s="74" t="str">
        <f>'Stakeholders Contact Details'!J1083</f>
        <v>NT</v>
      </c>
      <c r="F1390" s="36" t="str">
        <f>'Stakeholders Contact Details'!K1083</f>
        <v>Informed</v>
      </c>
    </row>
    <row r="1391" spans="1:6" x14ac:dyDescent="0.25">
      <c r="A1391" s="35" t="str">
        <f>'Stakeholders Contact Details'!E643</f>
        <v>THE ASSOCIATION OF WALL &amp; CEILING INDUSTRIES OF NSW</v>
      </c>
      <c r="B1391" s="37" t="s">
        <v>137</v>
      </c>
      <c r="C1391" s="37">
        <f>'Stakeholders Contact Details'!H643</f>
        <v>0</v>
      </c>
      <c r="D1391" s="37"/>
      <c r="E1391" s="73" t="str">
        <f>'Stakeholders Contact Details'!J643</f>
        <v>NSW</v>
      </c>
      <c r="F1391" s="37" t="str">
        <f>'Stakeholders Contact Details'!K643</f>
        <v>Engaged</v>
      </c>
    </row>
    <row r="1392" spans="1:6" x14ac:dyDescent="0.25">
      <c r="A1392" s="34" t="str">
        <f>'Stakeholders Contact Details'!E753</f>
        <v>The Australian Diver Accreditation Scheme Board Incorporated</v>
      </c>
      <c r="B1392" s="36" t="s">
        <v>137</v>
      </c>
      <c r="C1392" s="36">
        <f>'Stakeholders Contact Details'!H753</f>
        <v>0</v>
      </c>
      <c r="D1392" s="36" t="s">
        <v>5067</v>
      </c>
      <c r="E1392" s="74" t="str">
        <f>'Stakeholders Contact Details'!J753</f>
        <v>NAT</v>
      </c>
      <c r="F1392" s="36" t="str">
        <f>'Stakeholders Contact Details'!K753</f>
        <v>Informed</v>
      </c>
    </row>
    <row r="1393" spans="1:6" x14ac:dyDescent="0.25">
      <c r="A1393" s="35" t="str">
        <f>'Stakeholders Contact Details'!E157</f>
        <v>The Barossa Council</v>
      </c>
      <c r="B1393" s="37" t="str">
        <f>'Stakeholders Contact Details'!G157</f>
        <v>Government</v>
      </c>
      <c r="C1393" s="37">
        <f>'Stakeholders Contact Details'!H157</f>
        <v>0</v>
      </c>
      <c r="D1393" s="37" t="s">
        <v>5067</v>
      </c>
      <c r="E1393" s="73" t="str">
        <f>'Stakeholders Contact Details'!J157</f>
        <v>SA</v>
      </c>
      <c r="F1393" s="37" t="str">
        <f>'Stakeholders Contact Details'!K157</f>
        <v>Informed</v>
      </c>
    </row>
    <row r="1394" spans="1:6" x14ac:dyDescent="0.25">
      <c r="A1394" s="34" t="str">
        <f>'Stakeholders Contact Details'!E1487</f>
        <v>The Careers Academy Pty Ltd</v>
      </c>
      <c r="B1394" s="36" t="str">
        <f>'Stakeholders Contact Details'!G1487</f>
        <v>RTO</v>
      </c>
      <c r="C1394" s="36">
        <f>'Stakeholders Contact Details'!H1487</f>
        <v>0</v>
      </c>
      <c r="D1394" s="36"/>
      <c r="E1394" s="74" t="s">
        <v>208</v>
      </c>
      <c r="F1394" s="36" t="str">
        <f>'Stakeholders Contact Details'!K1487</f>
        <v>Informed</v>
      </c>
    </row>
    <row r="1395" spans="1:6" x14ac:dyDescent="0.25">
      <c r="A1395" s="35" t="str">
        <f>'Stakeholders Contact Details'!E1376</f>
        <v>The Centre For Continuing Education Inc</v>
      </c>
      <c r="B1395" s="37" t="s">
        <v>17</v>
      </c>
      <c r="C1395" s="37">
        <f>'Stakeholders Contact Details'!H1376</f>
        <v>0</v>
      </c>
      <c r="D1395" s="37"/>
      <c r="E1395" s="73" t="s">
        <v>208</v>
      </c>
      <c r="F1395" s="37" t="str">
        <f>'Stakeholders Contact Details'!K1376</f>
        <v>Informed</v>
      </c>
    </row>
    <row r="1396" spans="1:6" x14ac:dyDescent="0.25">
      <c r="A1396" s="34" t="str">
        <f>'Stakeholders Contact Details'!E1582</f>
        <v>The Change Network Pty. Limited</v>
      </c>
      <c r="B1396" s="36" t="s">
        <v>602</v>
      </c>
      <c r="C1396" s="36">
        <f>'Stakeholders Contact Details'!H1582</f>
        <v>0</v>
      </c>
      <c r="D1396" s="36"/>
      <c r="E1396" s="74" t="s">
        <v>208</v>
      </c>
      <c r="F1396" s="36" t="str">
        <f>'Stakeholders Contact Details'!K1582</f>
        <v>Informed</v>
      </c>
    </row>
    <row r="1397" spans="1:6" x14ac:dyDescent="0.25">
      <c r="A1397" s="35" t="str">
        <f>'Stakeholders Contact Details'!E1737</f>
        <v>The Construction Adviser</v>
      </c>
      <c r="B1397" s="37" t="s">
        <v>287</v>
      </c>
      <c r="C1397" s="37">
        <f>'Stakeholders Contact Details'!H1737</f>
        <v>0</v>
      </c>
      <c r="D1397" s="37"/>
      <c r="E1397" s="73" t="s">
        <v>208</v>
      </c>
      <c r="F1397" s="37" t="str">
        <f>'Stakeholders Contact Details'!K1737</f>
        <v>Informed</v>
      </c>
    </row>
    <row r="1398" spans="1:6" x14ac:dyDescent="0.25">
      <c r="A1398" s="34" t="str">
        <f>'Stakeholders Contact Details'!E1172</f>
        <v>The Corporation of the Synod of the Diocese of Brisbane Trading as West Moreton Anglican College</v>
      </c>
      <c r="B1398" s="36" t="s">
        <v>17</v>
      </c>
      <c r="C1398" s="36">
        <f>'Stakeholders Contact Details'!H1172</f>
        <v>0</v>
      </c>
      <c r="D1398" s="36"/>
      <c r="E1398" s="74" t="s">
        <v>129</v>
      </c>
      <c r="F1398" s="36" t="str">
        <f>'Stakeholders Contact Details'!K1172</f>
        <v>Informed</v>
      </c>
    </row>
    <row r="1399" spans="1:6" x14ac:dyDescent="0.25">
      <c r="A1399" s="35" t="str">
        <f>'Stakeholders Contact Details'!E1153</f>
        <v>The Corporation of the Trustees of the Roman Catholic Archdiocese of Brisbane</v>
      </c>
      <c r="B1399" s="37" t="s">
        <v>17</v>
      </c>
      <c r="C1399" s="37">
        <f>'Stakeholders Contact Details'!H1153</f>
        <v>0</v>
      </c>
      <c r="D1399" s="37"/>
      <c r="E1399" s="73" t="s">
        <v>129</v>
      </c>
      <c r="F1399" s="37" t="str">
        <f>'Stakeholders Contact Details'!K1153</f>
        <v>Informed</v>
      </c>
    </row>
    <row r="1400" spans="1:6" x14ac:dyDescent="0.25">
      <c r="A1400" s="34" t="str">
        <f>'Stakeholders Contact Details'!E1555</f>
        <v>The Eurobodalla Adult Education Centre Inc</v>
      </c>
      <c r="B1400" s="36" t="s">
        <v>17</v>
      </c>
      <c r="C1400" s="36">
        <f>'Stakeholders Contact Details'!H1555</f>
        <v>0</v>
      </c>
      <c r="D1400" s="36"/>
      <c r="E1400" s="74" t="s">
        <v>208</v>
      </c>
      <c r="F1400" s="36" t="str">
        <f>'Stakeholders Contact Details'!K1555</f>
        <v>Informed</v>
      </c>
    </row>
    <row r="1401" spans="1:6" x14ac:dyDescent="0.25">
      <c r="A1401" s="35" t="str">
        <f>'Stakeholders Contact Details'!E1652</f>
        <v>The FKG Group</v>
      </c>
      <c r="B1401" s="37" t="s">
        <v>287</v>
      </c>
      <c r="C1401" s="37">
        <f>'Stakeholders Contact Details'!H1652</f>
        <v>0</v>
      </c>
      <c r="D1401" s="37"/>
      <c r="E1401" s="73" t="s">
        <v>208</v>
      </c>
      <c r="F1401" s="37" t="str">
        <f>'Stakeholders Contact Details'!K1652</f>
        <v>Informed</v>
      </c>
    </row>
    <row r="1402" spans="1:6" x14ac:dyDescent="0.25">
      <c r="A1402" s="34" t="str">
        <f>'Stakeholders Contact Details'!E158</f>
        <v>The Flinders Ranges Council</v>
      </c>
      <c r="B1402" s="36" t="str">
        <f>'Stakeholders Contact Details'!G158</f>
        <v>Government</v>
      </c>
      <c r="C1402" s="36">
        <f>'Stakeholders Contact Details'!H158</f>
        <v>0</v>
      </c>
      <c r="D1402" s="36" t="s">
        <v>5067</v>
      </c>
      <c r="E1402" s="74" t="str">
        <f>'Stakeholders Contact Details'!J158</f>
        <v>SA</v>
      </c>
      <c r="F1402" s="36" t="str">
        <f>'Stakeholders Contact Details'!K158</f>
        <v>Informed</v>
      </c>
    </row>
    <row r="1403" spans="1:6" x14ac:dyDescent="0.25">
      <c r="A1403" s="35" t="str">
        <f>'Stakeholders Contact Details'!E1440</f>
        <v>The Hub for Learning Pty Ltd</v>
      </c>
      <c r="B1403" s="37" t="s">
        <v>17</v>
      </c>
      <c r="C1403" s="37">
        <f>'Stakeholders Contact Details'!H1440</f>
        <v>0</v>
      </c>
      <c r="D1403" s="37"/>
      <c r="E1403" s="73" t="s">
        <v>208</v>
      </c>
      <c r="F1403" s="37" t="str">
        <f>'Stakeholders Contact Details'!K1440</f>
        <v>Informed</v>
      </c>
    </row>
    <row r="1404" spans="1:6" x14ac:dyDescent="0.25">
      <c r="A1404" s="34" t="str">
        <f>'Stakeholders Contact Details'!E1717</f>
        <v>The Industry School</v>
      </c>
      <c r="B1404" s="36" t="s">
        <v>17</v>
      </c>
      <c r="C1404" s="36">
        <f>'Stakeholders Contact Details'!H1717</f>
        <v>0</v>
      </c>
      <c r="D1404" s="36"/>
      <c r="E1404" s="74" t="s">
        <v>208</v>
      </c>
      <c r="F1404" s="36" t="str">
        <f>'Stakeholders Contact Details'!K1717</f>
        <v>Engaged</v>
      </c>
    </row>
    <row r="1405" spans="1:6" x14ac:dyDescent="0.25">
      <c r="A1405" s="35" t="str">
        <f>'Stakeholders Contact Details'!E1134</f>
        <v>The Ipswich State High School</v>
      </c>
      <c r="B1405" s="37" t="s">
        <v>17</v>
      </c>
      <c r="C1405" s="37">
        <f>'Stakeholders Contact Details'!H1134</f>
        <v>0</v>
      </c>
      <c r="D1405" s="37"/>
      <c r="E1405" s="73" t="s">
        <v>129</v>
      </c>
      <c r="F1405" s="37" t="str">
        <f>'Stakeholders Contact Details'!K1134</f>
        <v>Informed</v>
      </c>
    </row>
    <row r="1406" spans="1:6" x14ac:dyDescent="0.25">
      <c r="A1406" s="34" t="str">
        <f>'Stakeholders Contact Details'!E1911</f>
        <v>The King's College Wellard</v>
      </c>
      <c r="B1406" s="36" t="str">
        <f>'Stakeholders Contact Details'!G1911</f>
        <v>RTO</v>
      </c>
      <c r="C1406" s="36">
        <f>'Stakeholders Contact Details'!H1911</f>
        <v>0</v>
      </c>
      <c r="D1406" s="36"/>
      <c r="E1406" s="74" t="s">
        <v>208</v>
      </c>
      <c r="F1406" s="36" t="str">
        <f>'Stakeholders Contact Details'!K1911</f>
        <v>Informed</v>
      </c>
    </row>
    <row r="1407" spans="1:6" x14ac:dyDescent="0.25">
      <c r="A1407" s="35" t="str">
        <f>'Stakeholders Contact Details'!E34</f>
        <v>The Management Edge Pty Ltd</v>
      </c>
      <c r="B1407" s="37" t="str">
        <f>'Stakeholders Contact Details'!G34</f>
        <v>RTO</v>
      </c>
      <c r="C1407" s="37">
        <f>'Stakeholders Contact Details'!H34</f>
        <v>0</v>
      </c>
      <c r="D1407" s="37"/>
      <c r="E1407" s="73" t="str">
        <f>'Stakeholders Contact Details'!J34</f>
        <v>Vic</v>
      </c>
      <c r="F1407" s="37" t="str">
        <f>'Stakeholders Contact Details'!K34</f>
        <v>Informed</v>
      </c>
    </row>
    <row r="1408" spans="1:6" x14ac:dyDescent="0.25">
      <c r="A1408" s="34" t="str">
        <f>'Stakeholders Contact Details'!E602</f>
        <v>The National Association of Women in Construction</v>
      </c>
      <c r="B1408" s="36" t="s">
        <v>137</v>
      </c>
      <c r="C1408" s="36">
        <f>'Stakeholders Contact Details'!H602</f>
        <v>0</v>
      </c>
      <c r="D1408" s="36"/>
      <c r="E1408" s="74" t="str">
        <f>'Stakeholders Contact Details'!J602</f>
        <v>Qld</v>
      </c>
      <c r="F1408" s="36" t="str">
        <f>'Stakeholders Contact Details'!K602</f>
        <v>Informed</v>
      </c>
    </row>
    <row r="1409" spans="1:6" x14ac:dyDescent="0.25">
      <c r="A1409" s="35" t="str">
        <f>'Stakeholders Contact Details'!E1586</f>
        <v>The National Institute of Dramatic Art</v>
      </c>
      <c r="B1409" s="37" t="str">
        <f>'Stakeholders Contact Details'!G1586</f>
        <v>RTO</v>
      </c>
      <c r="C1409" s="37">
        <f>'Stakeholders Contact Details'!H1586</f>
        <v>0</v>
      </c>
      <c r="D1409" s="37"/>
      <c r="E1409" s="73" t="s">
        <v>208</v>
      </c>
      <c r="F1409" s="37" t="str">
        <f>'Stakeholders Contact Details'!K1586</f>
        <v>Informed</v>
      </c>
    </row>
    <row r="1410" spans="1:6" x14ac:dyDescent="0.25">
      <c r="A1410" s="34" t="str">
        <f>'Stakeholders Contact Details'!E1672</f>
        <v>The Nielsen Group</v>
      </c>
      <c r="B1410" s="36" t="s">
        <v>287</v>
      </c>
      <c r="C1410" s="36">
        <f>'Stakeholders Contact Details'!H1672</f>
        <v>0</v>
      </c>
      <c r="D1410" s="36"/>
      <c r="E1410" s="74" t="s">
        <v>208</v>
      </c>
      <c r="F1410" s="36" t="str">
        <f>'Stakeholders Contact Details'!K1672</f>
        <v>Informed</v>
      </c>
    </row>
    <row r="1411" spans="1:6" x14ac:dyDescent="0.25">
      <c r="A1411" s="35" t="str">
        <f>'Stakeholders Contact Details'!E1175</f>
        <v>The Roman Catholic Trust Corporation for the Diocese of Cairns</v>
      </c>
      <c r="B1411" s="37" t="s">
        <v>17</v>
      </c>
      <c r="C1411" s="37">
        <f>'Stakeholders Contact Details'!H1175</f>
        <v>0</v>
      </c>
      <c r="D1411" s="37"/>
      <c r="E1411" s="73" t="s">
        <v>129</v>
      </c>
      <c r="F1411" s="37" t="str">
        <f>'Stakeholders Contact Details'!K1175</f>
        <v>Informed</v>
      </c>
    </row>
    <row r="1412" spans="1:6" x14ac:dyDescent="0.25">
      <c r="A1412" s="34" t="str">
        <f>'Stakeholders Contact Details'!E159</f>
        <v>The Rural City of Murray Bridge</v>
      </c>
      <c r="B1412" s="36" t="str">
        <f>'Stakeholders Contact Details'!G159</f>
        <v>Government</v>
      </c>
      <c r="C1412" s="36">
        <f>'Stakeholders Contact Details'!H159</f>
        <v>0</v>
      </c>
      <c r="D1412" s="36" t="s">
        <v>5067</v>
      </c>
      <c r="E1412" s="74" t="str">
        <f>'Stakeholders Contact Details'!J159</f>
        <v>SA</v>
      </c>
      <c r="F1412" s="36" t="str">
        <f>'Stakeholders Contact Details'!K159</f>
        <v>Informed</v>
      </c>
    </row>
    <row r="1413" spans="1:6" x14ac:dyDescent="0.25">
      <c r="A1413" s="35" t="str">
        <f>'Stakeholders Contact Details'!E797</f>
        <v>The Scaffold Tool &amp; Training Company Pty Limited</v>
      </c>
      <c r="B1413" s="37" t="str">
        <f>'Stakeholders Contact Details'!G797</f>
        <v>RTO</v>
      </c>
      <c r="C1413" s="37">
        <f>'Stakeholders Contact Details'!H797</f>
        <v>0</v>
      </c>
      <c r="D1413" s="37"/>
      <c r="E1413" s="73" t="s">
        <v>208</v>
      </c>
      <c r="F1413" s="37" t="str">
        <f>'Stakeholders Contact Details'!K797</f>
        <v>Informed</v>
      </c>
    </row>
    <row r="1414" spans="1:6" x14ac:dyDescent="0.25">
      <c r="A1414" s="34" t="str">
        <f>'Stakeholders Contact Details'!E1561</f>
        <v>The Service Trades College Australia (RTO) Pty Ltd</v>
      </c>
      <c r="B1414" s="36" t="s">
        <v>17</v>
      </c>
      <c r="C1414" s="36">
        <f>'Stakeholders Contact Details'!H1561</f>
        <v>0</v>
      </c>
      <c r="D1414" s="36"/>
      <c r="E1414" s="74" t="s">
        <v>208</v>
      </c>
      <c r="F1414" s="36" t="str">
        <f>'Stakeholders Contact Details'!K1561</f>
        <v>Informed</v>
      </c>
    </row>
    <row r="1415" spans="1:6" x14ac:dyDescent="0.25">
      <c r="A1415" s="35" t="str">
        <f>'Stakeholders Contact Details'!E1851</f>
        <v>The Surveyors' Trust</v>
      </c>
      <c r="B1415" s="37" t="s">
        <v>287</v>
      </c>
      <c r="C1415" s="37">
        <f>'Stakeholders Contact Details'!H1851</f>
        <v>0</v>
      </c>
      <c r="D1415" s="37"/>
      <c r="E1415" s="73" t="s">
        <v>208</v>
      </c>
      <c r="F1415" s="37" t="str">
        <f>'Stakeholders Contact Details'!K1851</f>
        <v>Informed</v>
      </c>
    </row>
    <row r="1416" spans="1:6" x14ac:dyDescent="0.25">
      <c r="A1416" s="34" t="str">
        <f>'Stakeholders Contact Details'!E991</f>
        <v>The Training &amp; Business Company Pty Ltd</v>
      </c>
      <c r="B1416" s="36" t="str">
        <f>'Stakeholders Contact Details'!G991</f>
        <v>RTO</v>
      </c>
      <c r="C1416" s="36">
        <f>'Stakeholders Contact Details'!H991</f>
        <v>0</v>
      </c>
      <c r="D1416" s="36"/>
      <c r="E1416" s="74" t="s">
        <v>208</v>
      </c>
      <c r="F1416" s="36" t="str">
        <f>'Stakeholders Contact Details'!K991</f>
        <v>Informed</v>
      </c>
    </row>
    <row r="1417" spans="1:6" x14ac:dyDescent="0.25">
      <c r="A1417" s="35" t="str">
        <f>'Stakeholders Contact Details'!E35</f>
        <v>THE TRAINING COMPANY (AUS) PTY LTD</v>
      </c>
      <c r="B1417" s="37" t="str">
        <f>'Stakeholders Contact Details'!G35</f>
        <v>RTO</v>
      </c>
      <c r="C1417" s="37">
        <f>'Stakeholders Contact Details'!H35</f>
        <v>0</v>
      </c>
      <c r="D1417" s="37"/>
      <c r="E1417" s="73" t="str">
        <f>'Stakeholders Contact Details'!J35</f>
        <v>Qld</v>
      </c>
      <c r="F1417" s="37" t="str">
        <f>'Stakeholders Contact Details'!K35</f>
        <v>Informed</v>
      </c>
    </row>
    <row r="1418" spans="1:6" x14ac:dyDescent="0.25">
      <c r="A1418" s="34" t="str">
        <f>'Stakeholders Contact Details'!E1507</f>
        <v>The Trustee for the Paragon Trust</v>
      </c>
      <c r="B1418" s="36" t="s">
        <v>602</v>
      </c>
      <c r="C1418" s="36">
        <f>'Stakeholders Contact Details'!H1507</f>
        <v>0</v>
      </c>
      <c r="D1418" s="36"/>
      <c r="E1418" s="74" t="s">
        <v>208</v>
      </c>
      <c r="F1418" s="36" t="str">
        <f>'Stakeholders Contact Details'!K1507</f>
        <v>Informed</v>
      </c>
    </row>
    <row r="1419" spans="1:6" x14ac:dyDescent="0.25">
      <c r="A1419" s="35" t="str">
        <f>'Stakeholders Contact Details'!E675</f>
        <v>The Trustee for the Salvation Army (NSW) Property Trust</v>
      </c>
      <c r="B1419" s="37" t="s">
        <v>602</v>
      </c>
      <c r="C1419" s="37">
        <f>'Stakeholders Contact Details'!H675</f>
        <v>0</v>
      </c>
      <c r="D1419" s="37"/>
      <c r="E1419" s="73" t="str">
        <f>'Stakeholders Contact Details'!J675</f>
        <v>NSW</v>
      </c>
      <c r="F1419" s="37" t="str">
        <f>'Stakeholders Contact Details'!K675</f>
        <v>Informed</v>
      </c>
    </row>
    <row r="1420" spans="1:6" x14ac:dyDescent="0.25">
      <c r="A1420" s="34" t="str">
        <f>'Stakeholders Contact Details'!E420</f>
        <v>Thermo Fisher Scientific</v>
      </c>
      <c r="B1420" s="36" t="str">
        <f>'Stakeholders Contact Details'!G420</f>
        <v>Employers</v>
      </c>
      <c r="C1420" s="36">
        <f>'Stakeholders Contact Details'!H420</f>
        <v>0</v>
      </c>
      <c r="D1420" s="36"/>
      <c r="E1420" s="74" t="s">
        <v>208</v>
      </c>
      <c r="F1420" s="36" t="str">
        <f>'Stakeholders Contact Details'!K420</f>
        <v>Informed</v>
      </c>
    </row>
    <row r="1421" spans="1:6" x14ac:dyDescent="0.25">
      <c r="A1421" s="35" t="str">
        <f>'Stakeholders Contact Details'!E1127</f>
        <v>Thompson Human Resources Pty Ltd</v>
      </c>
      <c r="B1421" s="37" t="s">
        <v>287</v>
      </c>
      <c r="C1421" s="37">
        <f>'Stakeholders Contact Details'!H1127</f>
        <v>0</v>
      </c>
      <c r="D1421" s="37"/>
      <c r="E1421" s="73" t="s">
        <v>208</v>
      </c>
      <c r="F1421" s="37" t="str">
        <f>'Stakeholders Contact Details'!K1127</f>
        <v>Informed</v>
      </c>
    </row>
    <row r="1422" spans="1:6" x14ac:dyDescent="0.25">
      <c r="A1422" s="34" t="str">
        <f>'Stakeholders Contact Details'!E962</f>
        <v>Thrive Training &amp; Compliance Pty Ltd</v>
      </c>
      <c r="B1422" s="36" t="str">
        <f>'Stakeholders Contact Details'!G962</f>
        <v>RTO</v>
      </c>
      <c r="C1422" s="36">
        <f>'Stakeholders Contact Details'!H962</f>
        <v>0</v>
      </c>
      <c r="D1422" s="36"/>
      <c r="E1422" s="74" t="s">
        <v>208</v>
      </c>
      <c r="F1422" s="36" t="str">
        <f>'Stakeholders Contact Details'!K962</f>
        <v>Informed</v>
      </c>
    </row>
    <row r="1423" spans="1:6" x14ac:dyDescent="0.25">
      <c r="A1423" s="35" t="str">
        <f>'Stakeholders Contact Details'!E1687</f>
        <v>Timber Queensland</v>
      </c>
      <c r="B1423" s="37" t="s">
        <v>137</v>
      </c>
      <c r="C1423" s="37">
        <f>'Stakeholders Contact Details'!H1687</f>
        <v>0</v>
      </c>
      <c r="D1423" s="37"/>
      <c r="E1423" s="73" t="s">
        <v>129</v>
      </c>
      <c r="F1423" s="37" t="str">
        <f>'Stakeholders Contact Details'!K1687</f>
        <v>Informed</v>
      </c>
    </row>
    <row r="1424" spans="1:6" x14ac:dyDescent="0.25">
      <c r="A1424" s="34" t="str">
        <f>'Stakeholders Contact Details'!E25</f>
        <v>Timber Training Creswick Ltd</v>
      </c>
      <c r="B1424" s="36" t="str">
        <f>'Stakeholders Contact Details'!G25</f>
        <v>RTO</v>
      </c>
      <c r="C1424" s="36">
        <f>'Stakeholders Contact Details'!H25</f>
        <v>0</v>
      </c>
      <c r="D1424" s="36"/>
      <c r="E1424" s="74" t="str">
        <f>'Stakeholders Contact Details'!J25</f>
        <v>National</v>
      </c>
      <c r="F1424" s="36" t="str">
        <f>'Stakeholders Contact Details'!K25</f>
        <v>Informed</v>
      </c>
    </row>
    <row r="1425" spans="1:6" x14ac:dyDescent="0.25">
      <c r="A1425" s="35" t="str">
        <f>'Stakeholders Contact Details'!E856</f>
        <v>TIME Education and Training Pty Ltd</v>
      </c>
      <c r="B1425" s="37" t="str">
        <f>'Stakeholders Contact Details'!G856</f>
        <v>RTO</v>
      </c>
      <c r="C1425" s="37">
        <f>'Stakeholders Contact Details'!H856</f>
        <v>0</v>
      </c>
      <c r="D1425" s="37"/>
      <c r="E1425" s="73" t="s">
        <v>126</v>
      </c>
      <c r="F1425" s="37" t="str">
        <f>'Stakeholders Contact Details'!K856</f>
        <v>Informed</v>
      </c>
    </row>
    <row r="1426" spans="1:6" x14ac:dyDescent="0.25">
      <c r="A1426" s="34" t="str">
        <f>'Stakeholders Contact Details'!E965</f>
        <v>Tiwi Training &amp; Employment Pty Ltd</v>
      </c>
      <c r="B1426" s="36" t="str">
        <f>'Stakeholders Contact Details'!G965</f>
        <v>RTO</v>
      </c>
      <c r="C1426" s="36">
        <f>'Stakeholders Contact Details'!H965</f>
        <v>0</v>
      </c>
      <c r="D1426" s="36"/>
      <c r="E1426" s="74" t="s">
        <v>208</v>
      </c>
      <c r="F1426" s="36" t="str">
        <f>'Stakeholders Contact Details'!K965</f>
        <v>Informed</v>
      </c>
    </row>
    <row r="1427" spans="1:6" x14ac:dyDescent="0.25">
      <c r="A1427" s="35" t="str">
        <f>'Stakeholders Contact Details'!E422</f>
        <v>TJS Consulting Services</v>
      </c>
      <c r="B1427" s="37" t="str">
        <f>'Stakeholders Contact Details'!G422</f>
        <v>Other</v>
      </c>
      <c r="C1427" s="37">
        <f>'Stakeholders Contact Details'!H422</f>
        <v>0</v>
      </c>
      <c r="D1427" s="37"/>
      <c r="E1427" s="73">
        <f>'Stakeholders Contact Details'!J422</f>
        <v>0</v>
      </c>
      <c r="F1427" s="37" t="str">
        <f>'Stakeholders Contact Details'!K422</f>
        <v>Informed</v>
      </c>
    </row>
    <row r="1428" spans="1:6" x14ac:dyDescent="0.25">
      <c r="A1428" s="34" t="str">
        <f>'Stakeholders Contact Details'!E917</f>
        <v>TLH Training Group Pty Ltd</v>
      </c>
      <c r="B1428" s="36" t="str">
        <f>'Stakeholders Contact Details'!G917</f>
        <v>RTO</v>
      </c>
      <c r="C1428" s="36">
        <f>'Stakeholders Contact Details'!H917</f>
        <v>0</v>
      </c>
      <c r="D1428" s="36"/>
      <c r="E1428" s="74" t="s">
        <v>208</v>
      </c>
      <c r="F1428" s="36" t="str">
        <f>'Stakeholders Contact Details'!K917</f>
        <v>Informed</v>
      </c>
    </row>
    <row r="1429" spans="1:6" x14ac:dyDescent="0.25">
      <c r="A1429" s="35" t="str">
        <f>'Stakeholders Contact Details'!E665</f>
        <v>Tomaree Community College Inc</v>
      </c>
      <c r="B1429" s="37" t="s">
        <v>602</v>
      </c>
      <c r="C1429" s="37">
        <f>'Stakeholders Contact Details'!H665</f>
        <v>0</v>
      </c>
      <c r="D1429" s="37"/>
      <c r="E1429" s="73" t="str">
        <f>'Stakeholders Contact Details'!J665</f>
        <v>NSW</v>
      </c>
      <c r="F1429" s="37" t="str">
        <f>'Stakeholders Contact Details'!K665</f>
        <v>Informed</v>
      </c>
    </row>
    <row r="1430" spans="1:6" x14ac:dyDescent="0.25">
      <c r="A1430" s="34" t="str">
        <f>'Stakeholders Contact Details'!E1503</f>
        <v>Tony Aveling and Associates Pty Limited</v>
      </c>
      <c r="B1430" s="36" t="s">
        <v>602</v>
      </c>
      <c r="C1430" s="36">
        <f>'Stakeholders Contact Details'!H1503</f>
        <v>0</v>
      </c>
      <c r="D1430" s="36"/>
      <c r="E1430" s="74" t="s">
        <v>208</v>
      </c>
      <c r="F1430" s="36" t="str">
        <f>'Stakeholders Contact Details'!K1503</f>
        <v>Informed</v>
      </c>
    </row>
    <row r="1431" spans="1:6" x14ac:dyDescent="0.25">
      <c r="A1431" s="35" t="str">
        <f>'Stakeholders Contact Details'!E1685</f>
        <v>Toowoomba and Surat Basin Enterprise (TSBE)</v>
      </c>
      <c r="B1431" s="37" t="s">
        <v>133</v>
      </c>
      <c r="C1431" s="37">
        <f>'Stakeholders Contact Details'!H1685</f>
        <v>0</v>
      </c>
      <c r="D1431" s="37" t="s">
        <v>5067</v>
      </c>
      <c r="E1431" s="73" t="s">
        <v>129</v>
      </c>
      <c r="F1431" s="37" t="str">
        <f>'Stakeholders Contact Details'!K1685</f>
        <v>Informed</v>
      </c>
    </row>
    <row r="1432" spans="1:6" x14ac:dyDescent="0.25">
      <c r="A1432" s="34" t="str">
        <f>'Stakeholders Contact Details'!E313</f>
        <v>Toowoomba Regional Council</v>
      </c>
      <c r="B1432" s="36" t="str">
        <f>'Stakeholders Contact Details'!G313</f>
        <v>Government</v>
      </c>
      <c r="C1432" s="36">
        <f>'Stakeholders Contact Details'!H313</f>
        <v>0</v>
      </c>
      <c r="D1432" s="36" t="s">
        <v>5067</v>
      </c>
      <c r="E1432" s="74" t="str">
        <f>'Stakeholders Contact Details'!J313</f>
        <v>Qld</v>
      </c>
      <c r="F1432" s="36" t="str">
        <f>'Stakeholders Contact Details'!K313</f>
        <v>Informed</v>
      </c>
    </row>
    <row r="1433" spans="1:6" x14ac:dyDescent="0.25">
      <c r="A1433" s="35" t="str">
        <f>'Stakeholders Contact Details'!E1251</f>
        <v>TOOWOOMBA REGIONAL GROUP APPRENTICESHIP COMPANY PTY. LIMITED</v>
      </c>
      <c r="B1433" s="37" t="s">
        <v>137</v>
      </c>
      <c r="C1433" s="37">
        <f>'Stakeholders Contact Details'!H1251</f>
        <v>0</v>
      </c>
      <c r="D1433" s="37"/>
      <c r="E1433" s="73" t="s">
        <v>129</v>
      </c>
      <c r="F1433" s="37" t="str">
        <f>'Stakeholders Contact Details'!K1251</f>
        <v>Informed</v>
      </c>
    </row>
    <row r="1434" spans="1:6" x14ac:dyDescent="0.25">
      <c r="A1434" s="34" t="str">
        <f>'Stakeholders Contact Details'!E314</f>
        <v>Torres Shire Council</v>
      </c>
      <c r="B1434" s="36" t="str">
        <f>'Stakeholders Contact Details'!G314</f>
        <v>Government</v>
      </c>
      <c r="C1434" s="36">
        <f>'Stakeholders Contact Details'!H314</f>
        <v>0</v>
      </c>
      <c r="D1434" s="36" t="s">
        <v>5067</v>
      </c>
      <c r="E1434" s="74" t="str">
        <f>'Stakeholders Contact Details'!J314</f>
        <v>Qld</v>
      </c>
      <c r="F1434" s="36" t="str">
        <f>'Stakeholders Contact Details'!K314</f>
        <v>Informed</v>
      </c>
    </row>
    <row r="1435" spans="1:6" x14ac:dyDescent="0.25">
      <c r="A1435" s="35" t="str">
        <f>'Stakeholders Contact Details'!E315</f>
        <v>Torres Strait Island Regional Council</v>
      </c>
      <c r="B1435" s="37" t="str">
        <f>'Stakeholders Contact Details'!G315</f>
        <v>Government</v>
      </c>
      <c r="C1435" s="37">
        <f>'Stakeholders Contact Details'!H315</f>
        <v>0</v>
      </c>
      <c r="D1435" s="37" t="s">
        <v>5067</v>
      </c>
      <c r="E1435" s="73" t="str">
        <f>'Stakeholders Contact Details'!J315</f>
        <v>Qld</v>
      </c>
      <c r="F1435" s="37" t="str">
        <f>'Stakeholders Contact Details'!K315</f>
        <v>Informed</v>
      </c>
    </row>
    <row r="1436" spans="1:6" x14ac:dyDescent="0.25">
      <c r="A1436" s="34" t="str">
        <f>'Stakeholders Contact Details'!E423</f>
        <v>Total Chlorine Solutions</v>
      </c>
      <c r="B1436" s="36" t="s">
        <v>287</v>
      </c>
      <c r="C1436" s="36">
        <f>'Stakeholders Contact Details'!H423</f>
        <v>0</v>
      </c>
      <c r="D1436" s="36"/>
      <c r="E1436" s="74" t="s">
        <v>208</v>
      </c>
      <c r="F1436" s="36" t="str">
        <f>'Stakeholders Contact Details'!K423</f>
        <v>Engaged</v>
      </c>
    </row>
    <row r="1437" spans="1:6" x14ac:dyDescent="0.25">
      <c r="A1437" s="35" t="str">
        <f>'Stakeholders Contact Details'!E1038</f>
        <v>TotalVet Training Resources</v>
      </c>
      <c r="B1437" s="37" t="str">
        <f>'Stakeholders Contact Details'!G1038</f>
        <v>RTO</v>
      </c>
      <c r="C1437" s="37">
        <f>'Stakeholders Contact Details'!H1038</f>
        <v>0</v>
      </c>
      <c r="D1437" s="37"/>
      <c r="E1437" s="73" t="s">
        <v>208</v>
      </c>
      <c r="F1437" s="37" t="str">
        <f>'Stakeholders Contact Details'!K1038</f>
        <v>Informed</v>
      </c>
    </row>
    <row r="1438" spans="1:6" x14ac:dyDescent="0.25">
      <c r="A1438" s="34" t="str">
        <f>'Stakeholders Contact Details'!E160</f>
        <v>Town of Gawler</v>
      </c>
      <c r="B1438" s="36" t="str">
        <f>'Stakeholders Contact Details'!G160</f>
        <v>Government</v>
      </c>
      <c r="C1438" s="36">
        <f>'Stakeholders Contact Details'!H160</f>
        <v>0</v>
      </c>
      <c r="D1438" s="36" t="s">
        <v>5067</v>
      </c>
      <c r="E1438" s="74" t="str">
        <f>'Stakeholders Contact Details'!J160</f>
        <v>SA</v>
      </c>
      <c r="F1438" s="36" t="str">
        <f>'Stakeholders Contact Details'!K160</f>
        <v>Informed</v>
      </c>
    </row>
    <row r="1439" spans="1:6" x14ac:dyDescent="0.25">
      <c r="A1439" s="35" t="str">
        <f>'Stakeholders Contact Details'!E316</f>
        <v>Townsville City Council</v>
      </c>
      <c r="B1439" s="37" t="str">
        <f>'Stakeholders Contact Details'!G316</f>
        <v>Government</v>
      </c>
      <c r="C1439" s="37">
        <f>'Stakeholders Contact Details'!H316</f>
        <v>0</v>
      </c>
      <c r="D1439" s="37" t="s">
        <v>5067</v>
      </c>
      <c r="E1439" s="73" t="str">
        <f>'Stakeholders Contact Details'!J316</f>
        <v>Qld</v>
      </c>
      <c r="F1439" s="37" t="str">
        <f>'Stakeholders Contact Details'!K316</f>
        <v>Informed</v>
      </c>
    </row>
    <row r="1440" spans="1:6" x14ac:dyDescent="0.25">
      <c r="A1440" s="34" t="str">
        <f>'Stakeholders Contact Details'!E1164</f>
        <v>Townsville State High School</v>
      </c>
      <c r="B1440" s="36" t="s">
        <v>17</v>
      </c>
      <c r="C1440" s="36">
        <f>'Stakeholders Contact Details'!H1164</f>
        <v>0</v>
      </c>
      <c r="D1440" s="36"/>
      <c r="E1440" s="74" t="s">
        <v>129</v>
      </c>
      <c r="F1440" s="36" t="str">
        <f>'Stakeholders Contact Details'!K1164</f>
        <v>Informed</v>
      </c>
    </row>
    <row r="1441" spans="1:6" x14ac:dyDescent="0.25">
      <c r="A1441" s="35" t="str">
        <f>'Stakeholders Contact Details'!E1111</f>
        <v>Trade Institute of Victoria Pty. Ltd.</v>
      </c>
      <c r="B1441" s="37" t="str">
        <f>'Stakeholders Contact Details'!G1111</f>
        <v>RTO</v>
      </c>
      <c r="C1441" s="37">
        <f>'Stakeholders Contact Details'!H1111</f>
        <v>0</v>
      </c>
      <c r="D1441" s="37"/>
      <c r="E1441" s="73" t="s">
        <v>195</v>
      </c>
      <c r="F1441" s="37" t="str">
        <f>'Stakeholders Contact Details'!K1111</f>
        <v>Informed</v>
      </c>
    </row>
    <row r="1442" spans="1:6" x14ac:dyDescent="0.25">
      <c r="A1442" s="34" t="str">
        <f>'Stakeholders Contact Details'!E874</f>
        <v>TRADE TRAINING GROUP PTY LTD</v>
      </c>
      <c r="B1442" s="36" t="str">
        <f>'Stakeholders Contact Details'!G874</f>
        <v>RTO</v>
      </c>
      <c r="C1442" s="36">
        <f>'Stakeholders Contact Details'!H874</f>
        <v>0</v>
      </c>
      <c r="D1442" s="36"/>
      <c r="E1442" s="74" t="s">
        <v>208</v>
      </c>
      <c r="F1442" s="36" t="str">
        <f>'Stakeholders Contact Details'!K874</f>
        <v>Informed</v>
      </c>
    </row>
    <row r="1443" spans="1:6" x14ac:dyDescent="0.25">
      <c r="A1443" s="35" t="str">
        <f>'Stakeholders Contact Details'!E1474</f>
        <v>TRADECRAFT ACADEMY PTY LTD</v>
      </c>
      <c r="B1443" s="37" t="str">
        <f>'Stakeholders Contact Details'!G1474</f>
        <v>RTO</v>
      </c>
      <c r="C1443" s="37">
        <f>'Stakeholders Contact Details'!H1474</f>
        <v>0</v>
      </c>
      <c r="D1443" s="37"/>
      <c r="E1443" s="73" t="s">
        <v>208</v>
      </c>
      <c r="F1443" s="37" t="str">
        <f>'Stakeholders Contact Details'!K1474</f>
        <v>Informed</v>
      </c>
    </row>
    <row r="1444" spans="1:6" x14ac:dyDescent="0.25">
      <c r="A1444" s="34" t="str">
        <f>'Stakeholders Contact Details'!E1813</f>
        <v>TradeTools Pty Ltd</v>
      </c>
      <c r="B1444" s="36" t="s">
        <v>602</v>
      </c>
      <c r="C1444" s="36">
        <f>'Stakeholders Contact Details'!H1813</f>
        <v>0</v>
      </c>
      <c r="D1444" s="36"/>
      <c r="E1444" s="74" t="s">
        <v>208</v>
      </c>
      <c r="F1444" s="36" t="str">
        <f>'Stakeholders Contact Details'!K1813</f>
        <v>Engaged</v>
      </c>
    </row>
    <row r="1445" spans="1:6" x14ac:dyDescent="0.25">
      <c r="A1445" s="35" t="str">
        <f>'Stakeholders Contact Details'!E1916</f>
        <v>Traffic Management Association of Australia</v>
      </c>
      <c r="B1445" s="37" t="s">
        <v>137</v>
      </c>
      <c r="C1445" s="37">
        <f>'Stakeholders Contact Details'!H1916</f>
        <v>0</v>
      </c>
      <c r="D1445" s="37"/>
      <c r="E1445" s="73" t="s">
        <v>208</v>
      </c>
      <c r="F1445" s="37" t="str">
        <f>'Stakeholders Contact Details'!K1916</f>
        <v>Informed</v>
      </c>
    </row>
    <row r="1446" spans="1:6" x14ac:dyDescent="0.25">
      <c r="A1446" s="34" t="str">
        <f>'Stakeholders Contact Details'!E904</f>
        <v>TRAFFIC MANAGEMENT TRAINING PTY LTD</v>
      </c>
      <c r="B1446" s="36" t="str">
        <f>'Stakeholders Contact Details'!G904</f>
        <v>RTO</v>
      </c>
      <c r="C1446" s="36">
        <f>'Stakeholders Contact Details'!H904</f>
        <v>0</v>
      </c>
      <c r="D1446" s="36"/>
      <c r="E1446" s="74" t="s">
        <v>208</v>
      </c>
      <c r="F1446" s="36" t="str">
        <f>'Stakeholders Contact Details'!K904</f>
        <v>Informed</v>
      </c>
    </row>
    <row r="1447" spans="1:6" x14ac:dyDescent="0.25">
      <c r="A1447" s="35" t="str">
        <f>'Stakeholders Contact Details'!E1295</f>
        <v>Train 365 Indigenous Corporation</v>
      </c>
      <c r="B1447" s="37" t="s">
        <v>17</v>
      </c>
      <c r="C1447" s="37">
        <f>'Stakeholders Contact Details'!H1295</f>
        <v>0</v>
      </c>
      <c r="D1447" s="37"/>
      <c r="E1447" s="73" t="s">
        <v>208</v>
      </c>
      <c r="F1447" s="37" t="str">
        <f>'Stakeholders Contact Details'!K1295</f>
        <v>Informed</v>
      </c>
    </row>
    <row r="1448" spans="1:6" x14ac:dyDescent="0.25">
      <c r="A1448" s="34" t="str">
        <f>'Stakeholders Contact Details'!E1562</f>
        <v>Train Safe NT Pty Ltd</v>
      </c>
      <c r="B1448" s="36" t="s">
        <v>17</v>
      </c>
      <c r="C1448" s="36">
        <f>'Stakeholders Contact Details'!H1562</f>
        <v>0</v>
      </c>
      <c r="D1448" s="36"/>
      <c r="E1448" s="74" t="s">
        <v>124</v>
      </c>
      <c r="F1448" s="36" t="str">
        <f>'Stakeholders Contact Details'!K1562</f>
        <v>Informed</v>
      </c>
    </row>
    <row r="1449" spans="1:6" x14ac:dyDescent="0.25">
      <c r="A1449" s="35" t="str">
        <f>'Stakeholders Contact Details'!E1625</f>
        <v>Trainer Assessor Group Pty Ltd</v>
      </c>
      <c r="B1449" s="37" t="s">
        <v>17</v>
      </c>
      <c r="C1449" s="37">
        <f>'Stakeholders Contact Details'!H1625</f>
        <v>0</v>
      </c>
      <c r="D1449" s="37"/>
      <c r="E1449" s="73" t="s">
        <v>208</v>
      </c>
      <c r="F1449" s="37" t="str">
        <f>'Stakeholders Contact Details'!K1625</f>
        <v>Informed</v>
      </c>
    </row>
    <row r="1450" spans="1:6" x14ac:dyDescent="0.25">
      <c r="A1450" s="34" t="str">
        <f>'Stakeholders Contact Details'!E981</f>
        <v>Training Academy WA Pty Ltd as trustee for the Trade Academy Unit Trust</v>
      </c>
      <c r="B1450" s="36" t="str">
        <f>'Stakeholders Contact Details'!G981</f>
        <v>RTO</v>
      </c>
      <c r="C1450" s="36">
        <f>'Stakeholders Contact Details'!H981</f>
        <v>0</v>
      </c>
      <c r="D1450" s="36"/>
      <c r="E1450" s="74" t="s">
        <v>128</v>
      </c>
      <c r="F1450" s="36" t="str">
        <f>'Stakeholders Contact Details'!K981</f>
        <v>Informed</v>
      </c>
    </row>
    <row r="1451" spans="1:6" x14ac:dyDescent="0.25">
      <c r="A1451" s="35" t="str">
        <f>'Stakeholders Contact Details'!E46</f>
        <v>Training Aid Australia Pty Ltd</v>
      </c>
      <c r="B1451" s="37" t="str">
        <f>'Stakeholders Contact Details'!G46</f>
        <v>RTO</v>
      </c>
      <c r="C1451" s="37">
        <f>'Stakeholders Contact Details'!H46</f>
        <v>0</v>
      </c>
      <c r="D1451" s="37"/>
      <c r="E1451" s="73" t="str">
        <f>'Stakeholders Contact Details'!J46</f>
        <v>NSW</v>
      </c>
      <c r="F1451" s="37" t="str">
        <f>'Stakeholders Contact Details'!K46</f>
        <v>Informed</v>
      </c>
    </row>
    <row r="1452" spans="1:6" x14ac:dyDescent="0.25">
      <c r="A1452" s="34" t="str">
        <f>'Stakeholders Contact Details'!E914</f>
        <v>TRAINING NORTH QUEENSLAND PTY LTD</v>
      </c>
      <c r="B1452" s="36" t="str">
        <f>'Stakeholders Contact Details'!G914</f>
        <v>RTO</v>
      </c>
      <c r="C1452" s="36">
        <f>'Stakeholders Contact Details'!H914</f>
        <v>0</v>
      </c>
      <c r="D1452" s="36"/>
      <c r="E1452" s="74" t="s">
        <v>208</v>
      </c>
      <c r="F1452" s="36" t="str">
        <f>'Stakeholders Contact Details'!K914</f>
        <v>Informed</v>
      </c>
    </row>
    <row r="1453" spans="1:6" x14ac:dyDescent="0.25">
      <c r="A1453" s="35" t="str">
        <f>'Stakeholders Contact Details'!E832</f>
        <v>Training Professionals Pty Ltd</v>
      </c>
      <c r="B1453" s="37" t="str">
        <f>'Stakeholders Contact Details'!G832</f>
        <v>RTO</v>
      </c>
      <c r="C1453" s="37">
        <f>'Stakeholders Contact Details'!H832</f>
        <v>0</v>
      </c>
      <c r="D1453" s="37"/>
      <c r="E1453" s="73" t="s">
        <v>129</v>
      </c>
      <c r="F1453" s="37" t="str">
        <f>'Stakeholders Contact Details'!K832</f>
        <v>Informed</v>
      </c>
    </row>
    <row r="1454" spans="1:6" x14ac:dyDescent="0.25">
      <c r="A1454" s="34" t="str">
        <f>'Stakeholders Contact Details'!E1033</f>
        <v>Training Services 4 You Pty Ltd</v>
      </c>
      <c r="B1454" s="36" t="str">
        <f>'Stakeholders Contact Details'!G1033</f>
        <v>RTO</v>
      </c>
      <c r="C1454" s="36">
        <f>'Stakeholders Contact Details'!H1033</f>
        <v>0</v>
      </c>
      <c r="D1454" s="36"/>
      <c r="E1454" s="74" t="s">
        <v>208</v>
      </c>
      <c r="F1454" s="36" t="str">
        <f>'Stakeholders Contact Details'!K1033</f>
        <v>Informed</v>
      </c>
    </row>
    <row r="1455" spans="1:6" x14ac:dyDescent="0.25">
      <c r="A1455" s="35" t="str">
        <f>'Stakeholders Contact Details'!E697</f>
        <v>Training Services Tasmania Pty Ltd</v>
      </c>
      <c r="B1455" s="37" t="s">
        <v>133</v>
      </c>
      <c r="C1455" s="37">
        <f>'Stakeholders Contact Details'!H697</f>
        <v>0</v>
      </c>
      <c r="D1455" s="37"/>
      <c r="E1455" s="73" t="str">
        <f>'Stakeholders Contact Details'!J697</f>
        <v>Tas</v>
      </c>
      <c r="F1455" s="37" t="str">
        <f>'Stakeholders Contact Details'!K697</f>
        <v>Informed</v>
      </c>
    </row>
    <row r="1456" spans="1:6" x14ac:dyDescent="0.25">
      <c r="A1456" s="34" t="str">
        <f>'Stakeholders Contact Details'!E978</f>
        <v>TRAINING U PTY LTD</v>
      </c>
      <c r="B1456" s="36" t="str">
        <f>'Stakeholders Contact Details'!G978</f>
        <v>RTO</v>
      </c>
      <c r="C1456" s="36">
        <f>'Stakeholders Contact Details'!H978</f>
        <v>0</v>
      </c>
      <c r="D1456" s="36"/>
      <c r="E1456" s="74" t="s">
        <v>208</v>
      </c>
      <c r="F1456" s="36" t="str">
        <f>'Stakeholders Contact Details'!K978</f>
        <v>Informed</v>
      </c>
    </row>
    <row r="1457" spans="1:6" x14ac:dyDescent="0.25">
      <c r="A1457" s="35" t="str">
        <f>'Stakeholders Contact Details'!E862</f>
        <v>Transform Training Pty Ltd</v>
      </c>
      <c r="B1457" s="37" t="str">
        <f>'Stakeholders Contact Details'!G862</f>
        <v>RTO</v>
      </c>
      <c r="C1457" s="37">
        <f>'Stakeholders Contact Details'!H862</f>
        <v>0</v>
      </c>
      <c r="D1457" s="37"/>
      <c r="E1457" s="73" t="s">
        <v>208</v>
      </c>
      <c r="F1457" s="37" t="str">
        <f>'Stakeholders Contact Details'!K862</f>
        <v>Informed</v>
      </c>
    </row>
    <row r="1458" spans="1:6" x14ac:dyDescent="0.25">
      <c r="A1458" s="34" t="str">
        <f>'Stakeholders Contact Details'!E1199</f>
        <v>Transformational Institute Pty Ltd</v>
      </c>
      <c r="B1458" s="36" t="str">
        <f>'Stakeholders Contact Details'!G1199</f>
        <v>RTO</v>
      </c>
      <c r="C1458" s="36">
        <f>'Stakeholders Contact Details'!H1199</f>
        <v>0</v>
      </c>
      <c r="D1458" s="36"/>
      <c r="E1458" s="74">
        <f>'Stakeholders Contact Details'!J1199</f>
        <v>0</v>
      </c>
      <c r="F1458" s="36" t="str">
        <f>'Stakeholders Contact Details'!K1199</f>
        <v>Informed</v>
      </c>
    </row>
    <row r="1459" spans="1:6" x14ac:dyDescent="0.25">
      <c r="A1459" s="35" t="str">
        <f>'Stakeholders Contact Details'!E792</f>
        <v>Trans-Plant Training Pty Ltd</v>
      </c>
      <c r="B1459" s="37" t="str">
        <f>'Stakeholders Contact Details'!G792</f>
        <v>RTO</v>
      </c>
      <c r="C1459" s="37">
        <f>'Stakeholders Contact Details'!H792</f>
        <v>0</v>
      </c>
      <c r="D1459" s="37"/>
      <c r="E1459" s="73" t="s">
        <v>208</v>
      </c>
      <c r="F1459" s="37" t="str">
        <f>'Stakeholders Contact Details'!K792</f>
        <v>Informed</v>
      </c>
    </row>
    <row r="1460" spans="1:6" x14ac:dyDescent="0.25">
      <c r="A1460" s="34" t="str">
        <f>'Stakeholders Contact Details'!E1037</f>
        <v>Transport &amp; Construction Training Institute Pty Ltd</v>
      </c>
      <c r="B1460" s="36" t="str">
        <f>'Stakeholders Contact Details'!G1037</f>
        <v>RTO</v>
      </c>
      <c r="C1460" s="36">
        <f>'Stakeholders Contact Details'!H1037</f>
        <v>0</v>
      </c>
      <c r="D1460" s="36"/>
      <c r="E1460" s="74" t="s">
        <v>208</v>
      </c>
      <c r="F1460" s="36" t="str">
        <f>'Stakeholders Contact Details'!K1037</f>
        <v>Informed</v>
      </c>
    </row>
    <row r="1461" spans="1:6" x14ac:dyDescent="0.25">
      <c r="A1461" s="35" t="str">
        <f>'Stakeholders Contact Details'!E913</f>
        <v>Transport Compliance Training Solutions Pty Ltd</v>
      </c>
      <c r="B1461" s="37" t="str">
        <f>'Stakeholders Contact Details'!G913</f>
        <v>RTO</v>
      </c>
      <c r="C1461" s="37">
        <f>'Stakeholders Contact Details'!H913</f>
        <v>0</v>
      </c>
      <c r="D1461" s="37"/>
      <c r="E1461" s="73" t="s">
        <v>208</v>
      </c>
      <c r="F1461" s="37" t="str">
        <f>'Stakeholders Contact Details'!K913</f>
        <v>Informed</v>
      </c>
    </row>
    <row r="1462" spans="1:6" x14ac:dyDescent="0.25">
      <c r="A1462" s="34" t="str">
        <f>'Stakeholders Contact Details'!E994</f>
        <v>Transport Driver Training Pty Ltd As Trustee For Roberts Family Trust</v>
      </c>
      <c r="B1462" s="36" t="str">
        <f>'Stakeholders Contact Details'!G994</f>
        <v>RTO</v>
      </c>
      <c r="C1462" s="36">
        <f>'Stakeholders Contact Details'!H994</f>
        <v>0</v>
      </c>
      <c r="D1462" s="36"/>
      <c r="E1462" s="74" t="s">
        <v>208</v>
      </c>
      <c r="F1462" s="36" t="str">
        <f>'Stakeholders Contact Details'!K994</f>
        <v>Informed</v>
      </c>
    </row>
    <row r="1463" spans="1:6" x14ac:dyDescent="0.25">
      <c r="A1463" s="35" t="str">
        <f>'Stakeholders Contact Details'!E656</f>
        <v>Transport for New South Wales</v>
      </c>
      <c r="B1463" s="37" t="s">
        <v>133</v>
      </c>
      <c r="C1463" s="37">
        <f>'Stakeholders Contact Details'!H656</f>
        <v>0</v>
      </c>
      <c r="D1463" s="37"/>
      <c r="E1463" s="73" t="str">
        <f>'Stakeholders Contact Details'!J656</f>
        <v>NSW</v>
      </c>
      <c r="F1463" s="37" t="str">
        <f>'Stakeholders Contact Details'!K656</f>
        <v>Informed</v>
      </c>
    </row>
    <row r="1464" spans="1:6" x14ac:dyDescent="0.25">
      <c r="A1464" s="34" t="str">
        <f>'Stakeholders Contact Details'!E1454</f>
        <v>TREESCAPE SOLUTIONS PTY LTD</v>
      </c>
      <c r="B1464" s="36" t="s">
        <v>287</v>
      </c>
      <c r="C1464" s="36">
        <f>'Stakeholders Contact Details'!H1454</f>
        <v>0</v>
      </c>
      <c r="D1464" s="36"/>
      <c r="E1464" s="74" t="s">
        <v>208</v>
      </c>
      <c r="F1464" s="36" t="str">
        <f>'Stakeholders Contact Details'!K1454</f>
        <v>Informed</v>
      </c>
    </row>
    <row r="1465" spans="1:6" x14ac:dyDescent="0.25">
      <c r="A1465" s="35" t="str">
        <f>'Stakeholders Contact Details'!E1677</f>
        <v>Trellis Collective</v>
      </c>
      <c r="B1465" s="37" t="s">
        <v>287</v>
      </c>
      <c r="C1465" s="37">
        <f>'Stakeholders Contact Details'!H1677</f>
        <v>0</v>
      </c>
      <c r="D1465" s="37"/>
      <c r="E1465" s="73" t="s">
        <v>208</v>
      </c>
      <c r="F1465" s="37" t="str">
        <f>'Stakeholders Contact Details'!K1677</f>
        <v>Informed</v>
      </c>
    </row>
    <row r="1466" spans="1:6" x14ac:dyDescent="0.25">
      <c r="A1466" s="34" t="str">
        <f>'Stakeholders Contact Details'!E1541</f>
        <v>Tri-Jarrah Pty Ltd</v>
      </c>
      <c r="B1466" s="36" t="s">
        <v>287</v>
      </c>
      <c r="C1466" s="36">
        <f>'Stakeholders Contact Details'!H1541</f>
        <v>0</v>
      </c>
      <c r="D1466" s="36"/>
      <c r="E1466" s="74" t="s">
        <v>208</v>
      </c>
      <c r="F1466" s="36" t="str">
        <f>'Stakeholders Contact Details'!K1541</f>
        <v>Informed</v>
      </c>
    </row>
    <row r="1467" spans="1:6" x14ac:dyDescent="0.25">
      <c r="A1467" s="35" t="str">
        <f>'Stakeholders Contact Details'!E26</f>
        <v xml:space="preserve">TRILITY Services Pty Ltd </v>
      </c>
      <c r="B1467" s="37" t="str">
        <f>'Stakeholders Contact Details'!G26</f>
        <v>RTO</v>
      </c>
      <c r="C1467" s="37">
        <f>'Stakeholders Contact Details'!H26</f>
        <v>0</v>
      </c>
      <c r="D1467" s="37"/>
      <c r="E1467" s="73" t="str">
        <f>'Stakeholders Contact Details'!J26</f>
        <v>National</v>
      </c>
      <c r="F1467" s="37" t="str">
        <f>'Stakeholders Contact Details'!K26</f>
        <v>Engaged</v>
      </c>
    </row>
    <row r="1468" spans="1:6" x14ac:dyDescent="0.25">
      <c r="A1468" s="34" t="str">
        <f>'Stakeholders Contact Details'!E951</f>
        <v>TRILLIUM TRAINING INSTITUTE PTY LTD</v>
      </c>
      <c r="B1468" s="36" t="str">
        <f>'Stakeholders Contact Details'!G951</f>
        <v>RTO</v>
      </c>
      <c r="C1468" s="36">
        <f>'Stakeholders Contact Details'!H951</f>
        <v>0</v>
      </c>
      <c r="D1468" s="36"/>
      <c r="E1468" s="74" t="s">
        <v>208</v>
      </c>
      <c r="F1468" s="36" t="str">
        <f>'Stakeholders Contact Details'!K951</f>
        <v>Informed</v>
      </c>
    </row>
    <row r="1469" spans="1:6" x14ac:dyDescent="0.25">
      <c r="A1469" s="35" t="str">
        <f>'Stakeholders Contact Details'!E1355</f>
        <v>Triple Five Group Pty. Ltd.</v>
      </c>
      <c r="B1469" s="37" t="s">
        <v>602</v>
      </c>
      <c r="C1469" s="37">
        <f>'Stakeholders Contact Details'!H1355</f>
        <v>0</v>
      </c>
      <c r="D1469" s="37"/>
      <c r="E1469" s="73" t="s">
        <v>208</v>
      </c>
      <c r="F1469" s="37" t="str">
        <f>'Stakeholders Contact Details'!K1355</f>
        <v>Informed</v>
      </c>
    </row>
    <row r="1470" spans="1:6" x14ac:dyDescent="0.25">
      <c r="A1470" s="34" t="str">
        <f>'Stakeholders Contact Details'!E1171</f>
        <v>Tropical North Learning Academy - Smithfield State High School</v>
      </c>
      <c r="B1470" s="36" t="s">
        <v>17</v>
      </c>
      <c r="C1470" s="36">
        <f>'Stakeholders Contact Details'!H1171</f>
        <v>0</v>
      </c>
      <c r="D1470" s="36"/>
      <c r="E1470" s="74" t="s">
        <v>129</v>
      </c>
      <c r="F1470" s="36" t="str">
        <f>'Stakeholders Contact Details'!K1171</f>
        <v>Informed</v>
      </c>
    </row>
    <row r="1471" spans="1:6" x14ac:dyDescent="0.25">
      <c r="A1471" s="35" t="str">
        <f>'Stakeholders Contact Details'!E1569</f>
        <v>Trustees of the Roman Catholic Church (Lismore Diocese)</v>
      </c>
      <c r="B1471" s="37" t="s">
        <v>17</v>
      </c>
      <c r="C1471" s="37">
        <f>'Stakeholders Contact Details'!H1569</f>
        <v>0</v>
      </c>
      <c r="D1471" s="37"/>
      <c r="E1471" s="73" t="s">
        <v>208</v>
      </c>
      <c r="F1471" s="37" t="str">
        <f>'Stakeholders Contact Details'!K1569</f>
        <v>Informed</v>
      </c>
    </row>
    <row r="1472" spans="1:6" x14ac:dyDescent="0.25">
      <c r="A1472" s="34" t="str">
        <f>'Stakeholders Contact Details'!E1592</f>
        <v>Trustees of the Roman Catholic Church for the Diocese of Parramatta</v>
      </c>
      <c r="B1472" s="36" t="s">
        <v>17</v>
      </c>
      <c r="C1472" s="36">
        <f>'Stakeholders Contact Details'!H1592</f>
        <v>0</v>
      </c>
      <c r="D1472" s="36"/>
      <c r="E1472" s="74" t="s">
        <v>71</v>
      </c>
      <c r="F1472" s="36" t="str">
        <f>'Stakeholders Contact Details'!K1592</f>
        <v>Informed</v>
      </c>
    </row>
    <row r="1473" spans="1:6" x14ac:dyDescent="0.25">
      <c r="A1473" s="35" t="str">
        <f>'Stakeholders Contact Details'!E1587</f>
        <v>Tuggerah Lakes Community College Limited</v>
      </c>
      <c r="B1473" s="37" t="s">
        <v>17</v>
      </c>
      <c r="C1473" s="37">
        <f>'Stakeholders Contact Details'!H1587</f>
        <v>0</v>
      </c>
      <c r="D1473" s="37"/>
      <c r="E1473" s="73" t="s">
        <v>71</v>
      </c>
      <c r="F1473" s="37" t="str">
        <f>'Stakeholders Contact Details'!K1587</f>
        <v>Informed</v>
      </c>
    </row>
    <row r="1474" spans="1:6" x14ac:dyDescent="0.25">
      <c r="A1474" s="34" t="str">
        <f>'Stakeholders Contact Details'!E1165</f>
        <v>Tully State High School</v>
      </c>
      <c r="B1474" s="36" t="s">
        <v>17</v>
      </c>
      <c r="C1474" s="36">
        <f>'Stakeholders Contact Details'!H1165</f>
        <v>0</v>
      </c>
      <c r="D1474" s="36"/>
      <c r="E1474" s="74" t="s">
        <v>129</v>
      </c>
      <c r="F1474" s="36" t="str">
        <f>'Stakeholders Contact Details'!K1165</f>
        <v>Informed</v>
      </c>
    </row>
    <row r="1475" spans="1:6" x14ac:dyDescent="0.25">
      <c r="A1475" s="35" t="str">
        <f>'Stakeholders Contact Details'!E242</f>
        <v>Tweed Shire Council</v>
      </c>
      <c r="B1475" s="37" t="str">
        <f>'Stakeholders Contact Details'!G242</f>
        <v>Government</v>
      </c>
      <c r="C1475" s="37">
        <f>'Stakeholders Contact Details'!H242</f>
        <v>0</v>
      </c>
      <c r="D1475" s="37" t="s">
        <v>5067</v>
      </c>
      <c r="E1475" s="73" t="str">
        <f>'Stakeholders Contact Details'!J242</f>
        <v>NSW</v>
      </c>
      <c r="F1475" s="37" t="str">
        <f>'Stakeholders Contact Details'!K242</f>
        <v>Informed</v>
      </c>
    </row>
    <row r="1476" spans="1:6" x14ac:dyDescent="0.25">
      <c r="A1476" s="34" t="str">
        <f>'Stakeholders Contact Details'!E1542</f>
        <v>Two Boys WA Pty Ltd ATF Twenty Eight Trust</v>
      </c>
      <c r="B1476" s="36" t="s">
        <v>602</v>
      </c>
      <c r="C1476" s="36">
        <f>'Stakeholders Contact Details'!H1542</f>
        <v>0</v>
      </c>
      <c r="D1476" s="36"/>
      <c r="E1476" s="74" t="s">
        <v>128</v>
      </c>
      <c r="F1476" s="36" t="str">
        <f>'Stakeholders Contact Details'!K1542</f>
        <v>Informed</v>
      </c>
    </row>
    <row r="1477" spans="1:6" x14ac:dyDescent="0.25">
      <c r="A1477" s="35" t="str">
        <f>'Stakeholders Contact Details'!E617</f>
        <v>UDIA Queensland</v>
      </c>
      <c r="B1477" s="37" t="s">
        <v>602</v>
      </c>
      <c r="C1477" s="37">
        <f>'Stakeholders Contact Details'!H617</f>
        <v>0</v>
      </c>
      <c r="D1477" s="37"/>
      <c r="E1477" s="73" t="str">
        <f>'Stakeholders Contact Details'!J617</f>
        <v>Qld</v>
      </c>
      <c r="F1477" s="37" t="str">
        <f>'Stakeholders Contact Details'!K617</f>
        <v>Informed</v>
      </c>
    </row>
    <row r="1478" spans="1:6" x14ac:dyDescent="0.25">
      <c r="A1478" s="34" t="str">
        <f>'Stakeholders Contact Details'!E1722</f>
        <v>UNIQ You</v>
      </c>
      <c r="B1478" s="36" t="s">
        <v>602</v>
      </c>
      <c r="C1478" s="36">
        <f>'Stakeholders Contact Details'!H1722</f>
        <v>0</v>
      </c>
      <c r="D1478" s="36"/>
      <c r="E1478" s="74" t="s">
        <v>129</v>
      </c>
      <c r="F1478" s="36" t="str">
        <f>'Stakeholders Contact Details'!K1722</f>
        <v>Informed</v>
      </c>
    </row>
    <row r="1479" spans="1:6" x14ac:dyDescent="0.25">
      <c r="A1479" s="35" t="str">
        <f>'Stakeholders Contact Details'!E1616</f>
        <v>Unique College of Technology UCT Pty Ltd</v>
      </c>
      <c r="B1479" s="37" t="str">
        <f>'Stakeholders Contact Details'!G1616</f>
        <v>RTO</v>
      </c>
      <c r="C1479" s="37">
        <f>'Stakeholders Contact Details'!H1616</f>
        <v>0</v>
      </c>
      <c r="D1479" s="37"/>
      <c r="E1479" s="73" t="s">
        <v>208</v>
      </c>
      <c r="F1479" s="37" t="str">
        <f>'Stakeholders Contact Details'!K1616</f>
        <v>Informed</v>
      </c>
    </row>
    <row r="1480" spans="1:6" x14ac:dyDescent="0.25">
      <c r="A1480" s="34" t="str">
        <f>'Stakeholders Contact Details'!E1460</f>
        <v>United Institute Pty Ltd</v>
      </c>
      <c r="B1480" s="36" t="str">
        <f>'Stakeholders Contact Details'!G1460</f>
        <v>RTO</v>
      </c>
      <c r="C1480" s="36">
        <f>'Stakeholders Contact Details'!H1460</f>
        <v>0</v>
      </c>
      <c r="D1480" s="36"/>
      <c r="E1480" s="74" t="s">
        <v>208</v>
      </c>
      <c r="F1480" s="36" t="str">
        <f>'Stakeholders Contact Details'!K1460</f>
        <v>Informed</v>
      </c>
    </row>
    <row r="1481" spans="1:6" x14ac:dyDescent="0.25">
      <c r="A1481" s="35" t="str">
        <f>'Stakeholders Contact Details'!E1197</f>
        <v>Unity School Pty Ltd</v>
      </c>
      <c r="B1481" s="37" t="s">
        <v>17</v>
      </c>
      <c r="C1481" s="37">
        <f>'Stakeholders Contact Details'!H1197</f>
        <v>0</v>
      </c>
      <c r="D1481" s="37"/>
      <c r="E1481" s="73" t="s">
        <v>208</v>
      </c>
      <c r="F1481" s="37" t="str">
        <f>'Stakeholders Contact Details'!K1197</f>
        <v>Informed</v>
      </c>
    </row>
    <row r="1482" spans="1:6" x14ac:dyDescent="0.25">
      <c r="A1482" s="34" t="str">
        <f>'Stakeholders Contact Details'!E60</f>
        <v>Unitywater</v>
      </c>
      <c r="B1482" s="36" t="str">
        <f>'Stakeholders Contact Details'!G60</f>
        <v>Peak Body</v>
      </c>
      <c r="C1482" s="36">
        <f>'Stakeholders Contact Details'!H60</f>
        <v>0</v>
      </c>
      <c r="D1482" s="36" t="s">
        <v>5067</v>
      </c>
      <c r="E1482" s="74" t="s">
        <v>208</v>
      </c>
      <c r="F1482" s="36" t="str">
        <f>'Stakeholders Contact Details'!K60</f>
        <v>Informed</v>
      </c>
    </row>
    <row r="1483" spans="1:6" x14ac:dyDescent="0.25">
      <c r="A1483" s="35" t="str">
        <f>'Stakeholders Contact Details'!E1647</f>
        <v>University of Southern Queensland (UniSQ)</v>
      </c>
      <c r="B1483" s="37" t="s">
        <v>17</v>
      </c>
      <c r="C1483" s="37">
        <f>'Stakeholders Contact Details'!H1647</f>
        <v>0</v>
      </c>
      <c r="D1483" s="37"/>
      <c r="E1483" s="73" t="s">
        <v>129</v>
      </c>
      <c r="F1483" s="37" t="str">
        <f>'Stakeholders Contact Details'!K1647</f>
        <v>Informed</v>
      </c>
    </row>
    <row r="1484" spans="1:6" x14ac:dyDescent="0.25">
      <c r="A1484" s="34" t="str">
        <f>'Stakeholders Contact Details'!E243</f>
        <v>Upper Hunter Shire Council</v>
      </c>
      <c r="B1484" s="36" t="str">
        <f>'Stakeholders Contact Details'!G243</f>
        <v>Government</v>
      </c>
      <c r="C1484" s="36">
        <f>'Stakeholders Contact Details'!H243</f>
        <v>0</v>
      </c>
      <c r="D1484" s="36" t="s">
        <v>5067</v>
      </c>
      <c r="E1484" s="74" t="str">
        <f>'Stakeholders Contact Details'!J243</f>
        <v>NSW</v>
      </c>
      <c r="F1484" s="36" t="str">
        <f>'Stakeholders Contact Details'!K243</f>
        <v>Informed</v>
      </c>
    </row>
    <row r="1485" spans="1:6" x14ac:dyDescent="0.25">
      <c r="A1485" s="35" t="str">
        <f>'Stakeholders Contact Details'!E244</f>
        <v>Upper Lachlan Shire Council</v>
      </c>
      <c r="B1485" s="37" t="str">
        <f>'Stakeholders Contact Details'!G244</f>
        <v>Government</v>
      </c>
      <c r="C1485" s="37">
        <f>'Stakeholders Contact Details'!H244</f>
        <v>0</v>
      </c>
      <c r="D1485" s="37" t="s">
        <v>5067</v>
      </c>
      <c r="E1485" s="73" t="str">
        <f>'Stakeholders Contact Details'!J244</f>
        <v>NSW</v>
      </c>
      <c r="F1485" s="37" t="str">
        <f>'Stakeholders Contact Details'!K244</f>
        <v>Engaged</v>
      </c>
    </row>
    <row r="1486" spans="1:6" x14ac:dyDescent="0.25">
      <c r="A1486" s="34" t="str">
        <f>'Stakeholders Contact Details'!E1451</f>
        <v>Upskill Institute Pty Ltd</v>
      </c>
      <c r="B1486" s="36" t="str">
        <f>'Stakeholders Contact Details'!G1451</f>
        <v>RTO</v>
      </c>
      <c r="C1486" s="36">
        <f>'Stakeholders Contact Details'!H1451</f>
        <v>0</v>
      </c>
      <c r="D1486" s="36"/>
      <c r="E1486" s="74" t="s">
        <v>208</v>
      </c>
      <c r="F1486" s="36" t="str">
        <f>'Stakeholders Contact Details'!K1451</f>
        <v>Informed</v>
      </c>
    </row>
    <row r="1487" spans="1:6" x14ac:dyDescent="0.25">
      <c r="A1487" s="35" t="str">
        <f>'Stakeholders Contact Details'!E245</f>
        <v>Uralla Shire Council</v>
      </c>
      <c r="B1487" s="37" t="str">
        <f>'Stakeholders Contact Details'!G245</f>
        <v>Government</v>
      </c>
      <c r="C1487" s="37">
        <f>'Stakeholders Contact Details'!H245</f>
        <v>0</v>
      </c>
      <c r="D1487" s="37" t="s">
        <v>5067</v>
      </c>
      <c r="E1487" s="73" t="str">
        <f>'Stakeholders Contact Details'!J245</f>
        <v>NSW</v>
      </c>
      <c r="F1487" s="37" t="str">
        <f>'Stakeholders Contact Details'!K245</f>
        <v>Informed</v>
      </c>
    </row>
    <row r="1488" spans="1:6" x14ac:dyDescent="0.25">
      <c r="A1488" s="34" t="str">
        <f>'Stakeholders Contact Details'!E1943</f>
        <v>Urbaine</v>
      </c>
      <c r="B1488" s="36" t="s">
        <v>602</v>
      </c>
      <c r="C1488" s="36">
        <f>'Stakeholders Contact Details'!H1943</f>
        <v>0</v>
      </c>
      <c r="D1488" s="36"/>
      <c r="E1488" s="74" t="s">
        <v>208</v>
      </c>
      <c r="F1488" s="36" t="str">
        <f>'Stakeholders Contact Details'!K1943</f>
        <v>Informed</v>
      </c>
    </row>
    <row r="1489" spans="1:6" x14ac:dyDescent="0.25">
      <c r="A1489" s="35" t="str">
        <f>'Stakeholders Contact Details'!E623</f>
        <v>Urban Development Institute of Australia Queensland</v>
      </c>
      <c r="B1489" s="37" t="s">
        <v>137</v>
      </c>
      <c r="C1489" s="37">
        <f>'Stakeholders Contact Details'!H623</f>
        <v>0</v>
      </c>
      <c r="D1489" s="37"/>
      <c r="E1489" s="73" t="str">
        <f>'Stakeholders Contact Details'!J623</f>
        <v>Qld</v>
      </c>
      <c r="F1489" s="37" t="str">
        <f>'Stakeholders Contact Details'!K623</f>
        <v>Informed</v>
      </c>
    </row>
    <row r="1490" spans="1:6" x14ac:dyDescent="0.25">
      <c r="A1490" s="34" t="str">
        <f>'Stakeholders Contact Details'!E1227</f>
        <v>Urban E Learning Pty Ltd</v>
      </c>
      <c r="B1490" s="36" t="s">
        <v>17</v>
      </c>
      <c r="C1490" s="36">
        <f>'Stakeholders Contact Details'!H1227</f>
        <v>0</v>
      </c>
      <c r="D1490" s="36"/>
      <c r="E1490" s="74" t="s">
        <v>129</v>
      </c>
      <c r="F1490" s="36" t="str">
        <f>'Stakeholders Contact Details'!K1227</f>
        <v>Informed</v>
      </c>
    </row>
    <row r="1491" spans="1:6" x14ac:dyDescent="0.25">
      <c r="A1491" s="35" t="str">
        <f>'Stakeholders Contact Details'!E80</f>
        <v>Urban Utiliities</v>
      </c>
      <c r="B1491" s="37" t="s">
        <v>133</v>
      </c>
      <c r="C1491" s="37">
        <f>'Stakeholders Contact Details'!H80</f>
        <v>0</v>
      </c>
      <c r="D1491" s="37" t="s">
        <v>5067</v>
      </c>
      <c r="E1491" s="73" t="str">
        <f>'Stakeholders Contact Details'!J80</f>
        <v>Qld</v>
      </c>
      <c r="F1491" s="37" t="str">
        <f>'Stakeholders Contact Details'!K80</f>
        <v>Informed</v>
      </c>
    </row>
    <row r="1492" spans="1:6" x14ac:dyDescent="0.25">
      <c r="A1492" s="34" t="str">
        <f>'Stakeholders Contact Details'!E1126</f>
        <v>V/Line Corporation</v>
      </c>
      <c r="B1492" s="36" t="s">
        <v>602</v>
      </c>
      <c r="C1492" s="36">
        <f>'Stakeholders Contact Details'!H1126</f>
        <v>0</v>
      </c>
      <c r="D1492" s="36"/>
      <c r="E1492" s="74" t="s">
        <v>208</v>
      </c>
      <c r="F1492" s="36" t="str">
        <f>'Stakeholders Contact Details'!K1126</f>
        <v>Informed</v>
      </c>
    </row>
    <row r="1493" spans="1:6" x14ac:dyDescent="0.25">
      <c r="A1493" s="35" t="str">
        <f>'Stakeholders Contact Details'!E1854</f>
        <v>Ventia</v>
      </c>
      <c r="B1493" s="37" t="s">
        <v>602</v>
      </c>
      <c r="C1493" s="37">
        <f>'Stakeholders Contact Details'!H1854</f>
        <v>0</v>
      </c>
      <c r="D1493" s="37"/>
      <c r="E1493" s="73" t="s">
        <v>208</v>
      </c>
      <c r="F1493" s="37" t="str">
        <f>'Stakeholders Contact Details'!K1854</f>
        <v>Informed</v>
      </c>
    </row>
    <row r="1494" spans="1:6" x14ac:dyDescent="0.25">
      <c r="A1494" s="34" t="str">
        <f>'Stakeholders Contact Details'!E828</f>
        <v>Ventia Training Pty Ltd</v>
      </c>
      <c r="B1494" s="36" t="str">
        <f>'Stakeholders Contact Details'!G828</f>
        <v>RTO</v>
      </c>
      <c r="C1494" s="36">
        <f>'Stakeholders Contact Details'!H828</f>
        <v>0</v>
      </c>
      <c r="D1494" s="36"/>
      <c r="E1494" s="74" t="s">
        <v>208</v>
      </c>
      <c r="F1494" s="36" t="str">
        <f>'Stakeholders Contact Details'!K828</f>
        <v>Informed</v>
      </c>
    </row>
    <row r="1495" spans="1:6" x14ac:dyDescent="0.25">
      <c r="A1495" s="35" t="str">
        <f>'Stakeholders Contact Details'!E54</f>
        <v>Veolia Australia and New Zealand</v>
      </c>
      <c r="B1495" s="37" t="s">
        <v>287</v>
      </c>
      <c r="C1495" s="37">
        <f>'Stakeholders Contact Details'!H54</f>
        <v>0</v>
      </c>
      <c r="D1495" s="37" t="s">
        <v>5067</v>
      </c>
      <c r="E1495" s="73" t="str">
        <f>'Stakeholders Contact Details'!J54</f>
        <v>NSW</v>
      </c>
      <c r="F1495" s="37" t="str">
        <f>'Stakeholders Contact Details'!K54</f>
        <v>Informed</v>
      </c>
    </row>
    <row r="1496" spans="1:6" x14ac:dyDescent="0.25">
      <c r="A1496" s="34" t="str">
        <f>'Stakeholders Contact Details'!E1191</f>
        <v>Vertical Horizonz Australia Pty Ltd</v>
      </c>
      <c r="B1496" s="36" t="s">
        <v>287</v>
      </c>
      <c r="C1496" s="36">
        <f>'Stakeholders Contact Details'!H1191</f>
        <v>0</v>
      </c>
      <c r="D1496" s="36"/>
      <c r="E1496" s="74" t="s">
        <v>208</v>
      </c>
      <c r="F1496" s="36" t="str">
        <f>'Stakeholders Contact Details'!K1191</f>
        <v>Informed</v>
      </c>
    </row>
    <row r="1497" spans="1:6" x14ac:dyDescent="0.25">
      <c r="A1497" s="35" t="str">
        <f>'Stakeholders Contact Details'!E1560</f>
        <v>VERTO Ltd</v>
      </c>
      <c r="B1497" s="37" t="s">
        <v>602</v>
      </c>
      <c r="C1497" s="37">
        <f>'Stakeholders Contact Details'!H1560</f>
        <v>0</v>
      </c>
      <c r="D1497" s="37"/>
      <c r="E1497" s="73" t="s">
        <v>208</v>
      </c>
      <c r="F1497" s="37" t="str">
        <f>'Stakeholders Contact Details'!K1560</f>
        <v>Informed</v>
      </c>
    </row>
    <row r="1498" spans="1:6" x14ac:dyDescent="0.25">
      <c r="A1498" s="34" t="str">
        <f>'Stakeholders Contact Details'!E927</f>
        <v>VET Training Pty Ltd</v>
      </c>
      <c r="B1498" s="36" t="str">
        <f>'Stakeholders Contact Details'!G927</f>
        <v>RTO</v>
      </c>
      <c r="C1498" s="36">
        <f>'Stakeholders Contact Details'!H927</f>
        <v>0</v>
      </c>
      <c r="D1498" s="36"/>
      <c r="E1498" s="74" t="s">
        <v>208</v>
      </c>
      <c r="F1498" s="36" t="str">
        <f>'Stakeholders Contact Details'!K927</f>
        <v>Informed</v>
      </c>
    </row>
    <row r="1499" spans="1:6" x14ac:dyDescent="0.25">
      <c r="A1499" s="35" t="str">
        <f>'Stakeholders Contact Details'!E427</f>
        <v>Viadux</v>
      </c>
      <c r="B1499" s="37" t="str">
        <f>'Stakeholders Contact Details'!G427</f>
        <v>RTO</v>
      </c>
      <c r="C1499" s="37">
        <f>'Stakeholders Contact Details'!H427</f>
        <v>0</v>
      </c>
      <c r="D1499" s="37"/>
      <c r="E1499" s="73" t="s">
        <v>208</v>
      </c>
      <c r="F1499" s="37" t="str">
        <f>'Stakeholders Contact Details'!K427</f>
        <v>Engaged</v>
      </c>
    </row>
    <row r="1500" spans="1:6" x14ac:dyDescent="0.25">
      <c r="A1500" s="34" t="str">
        <f>'Stakeholders Contact Details'!E1177</f>
        <v>Victoria Point State High School</v>
      </c>
      <c r="B1500" s="36" t="s">
        <v>17</v>
      </c>
      <c r="C1500" s="36">
        <f>'Stakeholders Contact Details'!H1177</f>
        <v>0</v>
      </c>
      <c r="D1500" s="36"/>
      <c r="E1500" s="74" t="s">
        <v>129</v>
      </c>
      <c r="F1500" s="36" t="str">
        <f>'Stakeholders Contact Details'!K1177</f>
        <v>Informed</v>
      </c>
    </row>
    <row r="1501" spans="1:6" x14ac:dyDescent="0.25">
      <c r="A1501" s="35" t="str">
        <f>'Stakeholders Contact Details'!E1190</f>
        <v>Victoria University</v>
      </c>
      <c r="B1501" s="37" t="s">
        <v>17</v>
      </c>
      <c r="C1501" s="37">
        <f>'Stakeholders Contact Details'!H1190</f>
        <v>0</v>
      </c>
      <c r="D1501" s="37"/>
      <c r="E1501" s="73" t="s">
        <v>195</v>
      </c>
      <c r="F1501" s="37" t="str">
        <f>'Stakeholders Contact Details'!K1190</f>
        <v>Informed</v>
      </c>
    </row>
    <row r="1502" spans="1:6" x14ac:dyDescent="0.25">
      <c r="A1502" s="34" t="str">
        <f>'Stakeholders Contact Details'!E1311</f>
        <v>VICTORIAN ARABIC SOCIAL SERVICES INC</v>
      </c>
      <c r="B1502" s="36" t="s">
        <v>287</v>
      </c>
      <c r="C1502" s="36">
        <f>'Stakeholders Contact Details'!H1311</f>
        <v>0</v>
      </c>
      <c r="D1502" s="36"/>
      <c r="E1502" s="74" t="s">
        <v>195</v>
      </c>
      <c r="F1502" s="36" t="str">
        <f>'Stakeholders Contact Details'!K1311</f>
        <v>Informed</v>
      </c>
    </row>
    <row r="1503" spans="1:6" x14ac:dyDescent="0.25">
      <c r="A1503" s="35" t="str">
        <f>'Stakeholders Contact Details'!E1082</f>
        <v>Victorian Arts Centre Trust (VACT)</v>
      </c>
      <c r="B1503" s="37" t="s">
        <v>137</v>
      </c>
      <c r="C1503" s="37">
        <f>'Stakeholders Contact Details'!H1082</f>
        <v>0</v>
      </c>
      <c r="D1503" s="37"/>
      <c r="E1503" s="73" t="str">
        <f>'Stakeholders Contact Details'!J1082</f>
        <v>Vic</v>
      </c>
      <c r="F1503" s="37" t="str">
        <f>'Stakeholders Contact Details'!K1082</f>
        <v>Informed</v>
      </c>
    </row>
    <row r="1504" spans="1:6" x14ac:dyDescent="0.25">
      <c r="A1504" s="34" t="str">
        <f>'Stakeholders Contact Details'!E1375</f>
        <v>Victorian Chamber of Commerce and Industry Incorporated</v>
      </c>
      <c r="B1504" s="36" t="s">
        <v>133</v>
      </c>
      <c r="C1504" s="36">
        <f>'Stakeholders Contact Details'!H1375</f>
        <v>0</v>
      </c>
      <c r="D1504" s="36"/>
      <c r="E1504" s="74" t="s">
        <v>195</v>
      </c>
      <c r="F1504" s="36" t="str">
        <f>'Stakeholders Contact Details'!K1375</f>
        <v>Informed</v>
      </c>
    </row>
    <row r="1505" spans="1:6" x14ac:dyDescent="0.25">
      <c r="A1505" s="35" t="str">
        <f>'Stakeholders Contact Details'!E461</f>
        <v>Victorian Curriculum and Assessment Authority, VET unit</v>
      </c>
      <c r="B1505" s="37" t="s">
        <v>133</v>
      </c>
      <c r="C1505" s="37">
        <f>'Stakeholders Contact Details'!H461</f>
        <v>0</v>
      </c>
      <c r="D1505" s="37"/>
      <c r="E1505" s="73" t="str">
        <f>'Stakeholders Contact Details'!J461</f>
        <v>Vic</v>
      </c>
      <c r="F1505" s="37" t="str">
        <f>'Stakeholders Contact Details'!K461</f>
        <v>Informed</v>
      </c>
    </row>
    <row r="1506" spans="1:6" x14ac:dyDescent="0.25">
      <c r="A1506" s="34" t="str">
        <f>'Stakeholders Contact Details'!E801</f>
        <v>Victorian Education and Training Group Pty Ltd</v>
      </c>
      <c r="B1506" s="36" t="str">
        <f>'Stakeholders Contact Details'!G801</f>
        <v>RTO</v>
      </c>
      <c r="C1506" s="36">
        <f>'Stakeholders Contact Details'!H801</f>
        <v>0</v>
      </c>
      <c r="D1506" s="36"/>
      <c r="E1506" s="74" t="s">
        <v>195</v>
      </c>
      <c r="F1506" s="36" t="str">
        <f>'Stakeholders Contact Details'!K801</f>
        <v>Informed</v>
      </c>
    </row>
    <row r="1507" spans="1:6" x14ac:dyDescent="0.25">
      <c r="A1507" s="35" t="str">
        <f>'Stakeholders Contact Details'!E1365</f>
        <v>VICTORIAN INSTITUTE OF APPLIED LEARNING PTY LTD</v>
      </c>
      <c r="B1507" s="37" t="s">
        <v>17</v>
      </c>
      <c r="C1507" s="37">
        <f>'Stakeholders Contact Details'!H1365</f>
        <v>0</v>
      </c>
      <c r="D1507" s="37"/>
      <c r="E1507" s="73" t="s">
        <v>195</v>
      </c>
      <c r="F1507" s="37" t="str">
        <f>'Stakeholders Contact Details'!K1365</f>
        <v>Engaged</v>
      </c>
    </row>
    <row r="1508" spans="1:6" x14ac:dyDescent="0.25">
      <c r="A1508" s="34" t="str">
        <f>'Stakeholders Contact Details'!E1876</f>
        <v>Victorian TAFE Association</v>
      </c>
      <c r="B1508" s="36" t="s">
        <v>137</v>
      </c>
      <c r="C1508" s="36">
        <f>'Stakeholders Contact Details'!H1876</f>
        <v>0</v>
      </c>
      <c r="D1508" s="36"/>
      <c r="E1508" s="74" t="s">
        <v>195</v>
      </c>
      <c r="F1508" s="36" t="str">
        <f>'Stakeholders Contact Details'!K1876</f>
        <v>Informed</v>
      </c>
    </row>
    <row r="1509" spans="1:6" x14ac:dyDescent="0.25">
      <c r="A1509" s="35" t="str">
        <f>'Stakeholders Contact Details'!E428</f>
        <v>VicWater</v>
      </c>
      <c r="B1509" s="37" t="str">
        <f>'Stakeholders Contact Details'!G428</f>
        <v>Government</v>
      </c>
      <c r="C1509" s="37">
        <f>'Stakeholders Contact Details'!H428</f>
        <v>0</v>
      </c>
      <c r="D1509" s="37" t="s">
        <v>5067</v>
      </c>
      <c r="E1509" s="73" t="str">
        <f>'Stakeholders Contact Details'!J428</f>
        <v>Vic</v>
      </c>
      <c r="F1509" s="37" t="str">
        <f>'Stakeholders Contact Details'!K428</f>
        <v>Engaged</v>
      </c>
    </row>
    <row r="1510" spans="1:6" x14ac:dyDescent="0.25">
      <c r="A1510" s="34" t="str">
        <f>'Stakeholders Contact Details'!E657</f>
        <v>VIGIL GROUPS PTY LTD</v>
      </c>
      <c r="B1510" s="36" t="s">
        <v>602</v>
      </c>
      <c r="C1510" s="36">
        <f>'Stakeholders Contact Details'!H657</f>
        <v>0</v>
      </c>
      <c r="D1510" s="36"/>
      <c r="E1510" s="74" t="str">
        <f>'Stakeholders Contact Details'!J657</f>
        <v>NSW</v>
      </c>
      <c r="F1510" s="36" t="str">
        <f>'Stakeholders Contact Details'!K657</f>
        <v>Informed</v>
      </c>
    </row>
    <row r="1511" spans="1:6" x14ac:dyDescent="0.25">
      <c r="A1511" s="35" t="str">
        <f>'Stakeholders Contact Details'!E1120</f>
        <v>VIITE Pty Ltd</v>
      </c>
      <c r="B1511" s="37" t="s">
        <v>287</v>
      </c>
      <c r="C1511" s="37">
        <f>'Stakeholders Contact Details'!H1120</f>
        <v>0</v>
      </c>
      <c r="D1511" s="37"/>
      <c r="E1511" s="73" t="s">
        <v>208</v>
      </c>
      <c r="F1511" s="37" t="str">
        <f>'Stakeholders Contact Details'!K1120</f>
        <v>Informed</v>
      </c>
    </row>
    <row r="1512" spans="1:6" x14ac:dyDescent="0.25">
      <c r="A1512" s="34" t="str">
        <f>'Stakeholders Contact Details'!E1447</f>
        <v>Vincimus Security Pty Ltd</v>
      </c>
      <c r="B1512" s="36" t="s">
        <v>287</v>
      </c>
      <c r="C1512" s="36">
        <f>'Stakeholders Contact Details'!H1447</f>
        <v>0</v>
      </c>
      <c r="D1512" s="36"/>
      <c r="E1512" s="74" t="s">
        <v>208</v>
      </c>
      <c r="F1512" s="36" t="str">
        <f>'Stakeholders Contact Details'!K1447</f>
        <v>Informed</v>
      </c>
    </row>
    <row r="1513" spans="1:6" x14ac:dyDescent="0.25">
      <c r="A1513" s="35" t="str">
        <f>'Stakeholders Contact Details'!E1023</f>
        <v>Vision Training Institute Pty Ltd</v>
      </c>
      <c r="B1513" s="37" t="str">
        <f>'Stakeholders Contact Details'!G1023</f>
        <v>RTO</v>
      </c>
      <c r="C1513" s="37">
        <f>'Stakeholders Contact Details'!H1023</f>
        <v>0</v>
      </c>
      <c r="D1513" s="37"/>
      <c r="E1513" s="73" t="s">
        <v>208</v>
      </c>
      <c r="F1513" s="37" t="str">
        <f>'Stakeholders Contact Details'!K1023</f>
        <v>Informed</v>
      </c>
    </row>
    <row r="1514" spans="1:6" x14ac:dyDescent="0.25">
      <c r="A1514" s="34" t="str">
        <f>'Stakeholders Contact Details'!E1644</f>
        <v>VIVentures Pty Ltd</v>
      </c>
      <c r="B1514" s="36" t="s">
        <v>287</v>
      </c>
      <c r="C1514" s="36">
        <f>'Stakeholders Contact Details'!H1644</f>
        <v>0</v>
      </c>
      <c r="D1514" s="36"/>
      <c r="E1514" s="74" t="s">
        <v>208</v>
      </c>
      <c r="F1514" s="36" t="str">
        <f>'Stakeholders Contact Details'!K1644</f>
        <v>Informed</v>
      </c>
    </row>
    <row r="1515" spans="1:6" x14ac:dyDescent="0.25">
      <c r="A1515" s="35" t="str">
        <f>'Stakeholders Contact Details'!E1233</f>
        <v>VOCTEC (AUSTRALIA) PTY LTD</v>
      </c>
      <c r="B1515" s="37" t="s">
        <v>602</v>
      </c>
      <c r="C1515" s="37">
        <f>'Stakeholders Contact Details'!H1233</f>
        <v>0</v>
      </c>
      <c r="D1515" s="37"/>
      <c r="E1515" s="73" t="s">
        <v>208</v>
      </c>
      <c r="F1515" s="37" t="str">
        <f>'Stakeholders Contact Details'!K1233</f>
        <v>Informed</v>
      </c>
    </row>
    <row r="1516" spans="1:6" x14ac:dyDescent="0.25">
      <c r="A1516" s="34" t="str">
        <f>'Stakeholders Contact Details'!E1231</f>
        <v>Volt Edge Pty Ltd</v>
      </c>
      <c r="B1516" s="36" t="s">
        <v>602</v>
      </c>
      <c r="C1516" s="36">
        <f>'Stakeholders Contact Details'!H1231</f>
        <v>0</v>
      </c>
      <c r="D1516" s="36"/>
      <c r="E1516" s="74" t="s">
        <v>208</v>
      </c>
      <c r="F1516" s="36" t="str">
        <f>'Stakeholders Contact Details'!K1231</f>
        <v>Informed</v>
      </c>
    </row>
    <row r="1517" spans="1:6" x14ac:dyDescent="0.25">
      <c r="A1517" s="35" t="str">
        <f>'Stakeholders Contact Details'!E1246</f>
        <v>W and R French</v>
      </c>
      <c r="B1517" s="37" t="s">
        <v>602</v>
      </c>
      <c r="C1517" s="37">
        <f>'Stakeholders Contact Details'!H1246</f>
        <v>0</v>
      </c>
      <c r="D1517" s="37"/>
      <c r="E1517" s="73" t="s">
        <v>208</v>
      </c>
      <c r="F1517" s="37" t="str">
        <f>'Stakeholders Contact Details'!K1246</f>
        <v>Informed</v>
      </c>
    </row>
    <row r="1518" spans="1:6" x14ac:dyDescent="0.25">
      <c r="A1518" s="34" t="str">
        <f>'Stakeholders Contact Details'!E974</f>
        <v>WA Advanced Training Academy Pty Ltd ATF the Slybury Family Trust</v>
      </c>
      <c r="B1518" s="36" t="str">
        <f>'Stakeholders Contact Details'!G974</f>
        <v>RTO</v>
      </c>
      <c r="C1518" s="36">
        <f>'Stakeholders Contact Details'!H974</f>
        <v>0</v>
      </c>
      <c r="D1518" s="36"/>
      <c r="E1518" s="74" t="s">
        <v>128</v>
      </c>
      <c r="F1518" s="36" t="str">
        <f>'Stakeholders Contact Details'!K974</f>
        <v>Informed</v>
      </c>
    </row>
    <row r="1519" spans="1:6" x14ac:dyDescent="0.25">
      <c r="A1519" s="35" t="str">
        <f>'Stakeholders Contact Details'!E988</f>
        <v>WA Skills Training Pty Ltd</v>
      </c>
      <c r="B1519" s="37" t="str">
        <f>'Stakeholders Contact Details'!G988</f>
        <v>RTO</v>
      </c>
      <c r="C1519" s="37">
        <f>'Stakeholders Contact Details'!H988</f>
        <v>0</v>
      </c>
      <c r="D1519" s="37"/>
      <c r="E1519" s="73" t="s">
        <v>128</v>
      </c>
      <c r="F1519" s="37" t="str">
        <f>'Stakeholders Contact Details'!K988</f>
        <v>Informed</v>
      </c>
    </row>
    <row r="1520" spans="1:6" x14ac:dyDescent="0.25">
      <c r="A1520" s="34" t="str">
        <f>'Stakeholders Contact Details'!E971</f>
        <v>WA Training Institute Pty Ltd</v>
      </c>
      <c r="B1520" s="36" t="str">
        <f>'Stakeholders Contact Details'!G971</f>
        <v>RTO</v>
      </c>
      <c r="C1520" s="36">
        <f>'Stakeholders Contact Details'!H971</f>
        <v>0</v>
      </c>
      <c r="D1520" s="36"/>
      <c r="E1520" s="74" t="s">
        <v>128</v>
      </c>
      <c r="F1520" s="36" t="str">
        <f>'Stakeholders Contact Details'!K971</f>
        <v>Informed</v>
      </c>
    </row>
    <row r="1521" spans="1:6" x14ac:dyDescent="0.25">
      <c r="A1521" s="35" t="str">
        <f>'Stakeholders Contact Details'!E1428</f>
        <v>Wakefield International College Pty Ltd</v>
      </c>
      <c r="B1521" s="37" t="s">
        <v>17</v>
      </c>
      <c r="C1521" s="37">
        <f>'Stakeholders Contact Details'!H1428</f>
        <v>0</v>
      </c>
      <c r="D1521" s="37"/>
      <c r="E1521" s="73" t="s">
        <v>126</v>
      </c>
      <c r="F1521" s="37" t="str">
        <f>'Stakeholders Contact Details'!K1428</f>
        <v>Informed</v>
      </c>
    </row>
    <row r="1522" spans="1:6" x14ac:dyDescent="0.25">
      <c r="A1522" s="34" t="str">
        <f>'Stakeholders Contact Details'!E161</f>
        <v>Wakefield Regional Council</v>
      </c>
      <c r="B1522" s="36" t="str">
        <f>'Stakeholders Contact Details'!G161</f>
        <v>Government</v>
      </c>
      <c r="C1522" s="36">
        <f>'Stakeholders Contact Details'!H161</f>
        <v>0</v>
      </c>
      <c r="D1522" s="36" t="s">
        <v>5067</v>
      </c>
      <c r="E1522" s="74" t="str">
        <f>'Stakeholders Contact Details'!J161</f>
        <v>SA</v>
      </c>
      <c r="F1522" s="36" t="str">
        <f>'Stakeholders Contact Details'!K161</f>
        <v>Informed</v>
      </c>
    </row>
    <row r="1523" spans="1:6" x14ac:dyDescent="0.25">
      <c r="A1523" s="35" t="str">
        <f>'Stakeholders Contact Details'!E246</f>
        <v>Walcha Council</v>
      </c>
      <c r="B1523" s="37" t="str">
        <f>'Stakeholders Contact Details'!G246</f>
        <v>Government</v>
      </c>
      <c r="C1523" s="37">
        <f>'Stakeholders Contact Details'!H246</f>
        <v>0</v>
      </c>
      <c r="D1523" s="37" t="s">
        <v>5067</v>
      </c>
      <c r="E1523" s="73" t="str">
        <f>'Stakeholders Contact Details'!J246</f>
        <v>NSW</v>
      </c>
      <c r="F1523" s="37" t="str">
        <f>'Stakeholders Contact Details'!K246</f>
        <v>Informed</v>
      </c>
    </row>
    <row r="1524" spans="1:6" x14ac:dyDescent="0.25">
      <c r="A1524" s="34" t="str">
        <f>'Stakeholders Contact Details'!E247</f>
        <v>Walgett Shire Council</v>
      </c>
      <c r="B1524" s="36" t="str">
        <f>'Stakeholders Contact Details'!G247</f>
        <v>Government</v>
      </c>
      <c r="C1524" s="36">
        <f>'Stakeholders Contact Details'!H247</f>
        <v>0</v>
      </c>
      <c r="D1524" s="36" t="s">
        <v>5067</v>
      </c>
      <c r="E1524" s="74" t="str">
        <f>'Stakeholders Contact Details'!J247</f>
        <v>NSW</v>
      </c>
      <c r="F1524" s="36" t="str">
        <f>'Stakeholders Contact Details'!K247</f>
        <v>Informed</v>
      </c>
    </row>
    <row r="1525" spans="1:6" x14ac:dyDescent="0.25">
      <c r="A1525" s="35" t="str">
        <f>'Stakeholders Contact Details'!E1940</f>
        <v>Wall &amp; Ceiling Association</v>
      </c>
      <c r="B1525" s="37" t="str">
        <f>'Stakeholders Contact Details'!G1940</f>
        <v>Peak body</v>
      </c>
      <c r="C1525" s="37">
        <f>'Stakeholders Contact Details'!H1940</f>
        <v>0</v>
      </c>
      <c r="D1525" s="37"/>
      <c r="E1525" s="73" t="s">
        <v>208</v>
      </c>
      <c r="F1525" s="37" t="str">
        <f>'Stakeholders Contact Details'!K1940</f>
        <v>Informed</v>
      </c>
    </row>
    <row r="1526" spans="1:6" x14ac:dyDescent="0.25">
      <c r="A1526" s="34" t="str">
        <f>'Stakeholders Contact Details'!E796</f>
        <v>WAM Training Pty Ltd</v>
      </c>
      <c r="B1526" s="36" t="str">
        <f>'Stakeholders Contact Details'!G796</f>
        <v>RTO</v>
      </c>
      <c r="C1526" s="36">
        <f>'Stakeholders Contact Details'!H796</f>
        <v>0</v>
      </c>
      <c r="D1526" s="36"/>
      <c r="E1526" s="74" t="s">
        <v>208</v>
      </c>
      <c r="F1526" s="36" t="str">
        <f>'Stakeholders Contact Details'!K796</f>
        <v>Informed</v>
      </c>
    </row>
    <row r="1527" spans="1:6" x14ac:dyDescent="0.25">
      <c r="A1527" s="35" t="str">
        <f>'Stakeholders Contact Details'!E429</f>
        <v>Wannon Water</v>
      </c>
      <c r="B1527" s="37" t="str">
        <f>'Stakeholders Contact Details'!G429</f>
        <v>Government</v>
      </c>
      <c r="C1527" s="37">
        <f>'Stakeholders Contact Details'!H429</f>
        <v>0</v>
      </c>
      <c r="D1527" s="37" t="s">
        <v>5067</v>
      </c>
      <c r="E1527" s="73" t="s">
        <v>208</v>
      </c>
      <c r="F1527" s="37" t="str">
        <f>'Stakeholders Contact Details'!K429</f>
        <v>Informed</v>
      </c>
    </row>
    <row r="1528" spans="1:6" x14ac:dyDescent="0.25">
      <c r="A1528" s="34" t="str">
        <f>'Stakeholders Contact Details'!E248</f>
        <v>Warren Shire Council</v>
      </c>
      <c r="B1528" s="36" t="str">
        <f>'Stakeholders Contact Details'!G248</f>
        <v>Government</v>
      </c>
      <c r="C1528" s="36">
        <f>'Stakeholders Contact Details'!H248</f>
        <v>0</v>
      </c>
      <c r="D1528" s="36" t="s">
        <v>5067</v>
      </c>
      <c r="E1528" s="74" t="str">
        <f>'Stakeholders Contact Details'!J248</f>
        <v>NSW</v>
      </c>
      <c r="F1528" s="36" t="str">
        <f>'Stakeholders Contact Details'!K248</f>
        <v>Informed</v>
      </c>
    </row>
    <row r="1529" spans="1:6" x14ac:dyDescent="0.25">
      <c r="A1529" s="35" t="str">
        <f>'Stakeholders Contact Details'!E249</f>
        <v>Warrumbungle Shire Council</v>
      </c>
      <c r="B1529" s="37" t="str">
        <f>'Stakeholders Contact Details'!G249</f>
        <v>Government</v>
      </c>
      <c r="C1529" s="37">
        <f>'Stakeholders Contact Details'!H249</f>
        <v>0</v>
      </c>
      <c r="D1529" s="37" t="s">
        <v>5067</v>
      </c>
      <c r="E1529" s="73" t="str">
        <f>'Stakeholders Contact Details'!J249</f>
        <v>NSW</v>
      </c>
      <c r="F1529" s="37" t="str">
        <f>'Stakeholders Contact Details'!K249</f>
        <v>Informed</v>
      </c>
    </row>
    <row r="1530" spans="1:6" x14ac:dyDescent="0.25">
      <c r="A1530" s="34" t="str">
        <f>'Stakeholders Contact Details'!E31</f>
        <v>Water Corporation</v>
      </c>
      <c r="B1530" s="36" t="str">
        <f>'Stakeholders Contact Details'!G31</f>
        <v>Peak Body</v>
      </c>
      <c r="C1530" s="36">
        <f>'Stakeholders Contact Details'!H31</f>
        <v>0</v>
      </c>
      <c r="D1530" s="36" t="s">
        <v>5067</v>
      </c>
      <c r="E1530" s="74" t="str">
        <f>'Stakeholders Contact Details'!J31</f>
        <v>National</v>
      </c>
      <c r="F1530" s="36" t="str">
        <f>'Stakeholders Contact Details'!K31</f>
        <v>Informed</v>
      </c>
    </row>
    <row r="1531" spans="1:6" x14ac:dyDescent="0.25">
      <c r="A1531" s="35" t="str">
        <f>'Stakeholders Contact Details'!E431</f>
        <v>Water Futures P/L</v>
      </c>
      <c r="B1531" s="37" t="str">
        <f>'Stakeholders Contact Details'!G431</f>
        <v>RTO</v>
      </c>
      <c r="C1531" s="37">
        <f>'Stakeholders Contact Details'!H431</f>
        <v>0</v>
      </c>
      <c r="D1531" s="37" t="s">
        <v>5067</v>
      </c>
      <c r="E1531" s="73" t="s">
        <v>208</v>
      </c>
      <c r="F1531" s="37" t="str">
        <f>'Stakeholders Contact Details'!K431</f>
        <v>Informed</v>
      </c>
    </row>
    <row r="1532" spans="1:6" x14ac:dyDescent="0.25">
      <c r="A1532" s="34" t="str">
        <f>'Stakeholders Contact Details'!E432</f>
        <v>Water Group</v>
      </c>
      <c r="B1532" s="36" t="str">
        <f>'Stakeholders Contact Details'!G432</f>
        <v>Peak body</v>
      </c>
      <c r="C1532" s="36">
        <f>'Stakeholders Contact Details'!H432</f>
        <v>0</v>
      </c>
      <c r="D1532" s="36" t="s">
        <v>5067</v>
      </c>
      <c r="E1532" s="74" t="s">
        <v>208</v>
      </c>
      <c r="F1532" s="36" t="str">
        <f>'Stakeholders Contact Details'!K432</f>
        <v>Informed</v>
      </c>
    </row>
    <row r="1533" spans="1:6" x14ac:dyDescent="0.25">
      <c r="A1533" s="35" t="str">
        <f>'Stakeholders Contact Details'!E61</f>
        <v>Water Industry Operations Association of Australia (WIOA)</v>
      </c>
      <c r="B1533" s="37" t="str">
        <f>'Stakeholders Contact Details'!G61</f>
        <v>Peak Body</v>
      </c>
      <c r="C1533" s="37">
        <f>'Stakeholders Contact Details'!H61</f>
        <v>0</v>
      </c>
      <c r="D1533" s="37" t="s">
        <v>5067</v>
      </c>
      <c r="E1533" s="73" t="str">
        <f>'Stakeholders Contact Details'!J61</f>
        <v>National</v>
      </c>
      <c r="F1533" s="37" t="str">
        <f>'Stakeholders Contact Details'!K61</f>
        <v>Informed</v>
      </c>
    </row>
    <row r="1534" spans="1:6" x14ac:dyDescent="0.25">
      <c r="A1534" s="34" t="str">
        <f>'Stakeholders Contact Details'!E434</f>
        <v>Water Industry Solutions Pty Ltd</v>
      </c>
      <c r="B1534" s="36" t="str">
        <f>'Stakeholders Contact Details'!G434</f>
        <v>Peak body</v>
      </c>
      <c r="C1534" s="36">
        <f>'Stakeholders Contact Details'!H434</f>
        <v>0</v>
      </c>
      <c r="D1534" s="36" t="s">
        <v>5067</v>
      </c>
      <c r="E1534" s="74" t="s">
        <v>208</v>
      </c>
      <c r="F1534" s="36" t="str">
        <f>'Stakeholders Contact Details'!K434</f>
        <v>Informed</v>
      </c>
    </row>
    <row r="1535" spans="1:6" x14ac:dyDescent="0.25">
      <c r="A1535" s="35" t="str">
        <f>'Stakeholders Contact Details'!E435</f>
        <v>Water Industry Training Consultants</v>
      </c>
      <c r="B1535" s="37" t="str">
        <f>'Stakeholders Contact Details'!G435</f>
        <v>RTO</v>
      </c>
      <c r="C1535" s="37">
        <f>'Stakeholders Contact Details'!H435</f>
        <v>0</v>
      </c>
      <c r="D1535" s="37" t="s">
        <v>5067</v>
      </c>
      <c r="E1535" s="73" t="s">
        <v>208</v>
      </c>
      <c r="F1535" s="37" t="str">
        <f>'Stakeholders Contact Details'!K435</f>
        <v>Informed</v>
      </c>
    </row>
    <row r="1536" spans="1:6" x14ac:dyDescent="0.25">
      <c r="A1536" s="34" t="str">
        <f>'Stakeholders Contact Details'!E57</f>
        <v>Water Research Australia</v>
      </c>
      <c r="B1536" s="36" t="str">
        <f>'Stakeholders Contact Details'!G57</f>
        <v>Peak Body</v>
      </c>
      <c r="C1536" s="36">
        <f>'Stakeholders Contact Details'!H57</f>
        <v>0</v>
      </c>
      <c r="D1536" s="36" t="s">
        <v>5067</v>
      </c>
      <c r="E1536" s="74" t="str">
        <f>'Stakeholders Contact Details'!J57</f>
        <v>SA</v>
      </c>
      <c r="F1536" s="36" t="str">
        <f>'Stakeholders Contact Details'!K57</f>
        <v>Informed</v>
      </c>
    </row>
    <row r="1537" spans="1:6" x14ac:dyDescent="0.25">
      <c r="A1537" s="35" t="str">
        <f>'Stakeholders Contact Details'!E437</f>
        <v>Water Services Association of Australia</v>
      </c>
      <c r="B1537" s="37" t="str">
        <f>'Stakeholders Contact Details'!G437</f>
        <v>Peak body</v>
      </c>
      <c r="C1537" s="37">
        <f>'Stakeholders Contact Details'!H437</f>
        <v>0</v>
      </c>
      <c r="D1537" s="37" t="s">
        <v>5067</v>
      </c>
      <c r="E1537" s="73" t="str">
        <f>'Stakeholders Contact Details'!J437</f>
        <v>NAT</v>
      </c>
      <c r="F1537" s="37" t="str">
        <f>'Stakeholders Contact Details'!K437</f>
        <v>Informed</v>
      </c>
    </row>
    <row r="1538" spans="1:6" x14ac:dyDescent="0.25">
      <c r="A1538" s="34" t="str">
        <f>'Stakeholders Contact Details'!E793</f>
        <v>Water Training Australia Pty Ltd</v>
      </c>
      <c r="B1538" s="36" t="str">
        <f>'Stakeholders Contact Details'!G793</f>
        <v>RTO</v>
      </c>
      <c r="C1538" s="36">
        <f>'Stakeholders Contact Details'!H793</f>
        <v>0</v>
      </c>
      <c r="D1538" s="36" t="s">
        <v>5067</v>
      </c>
      <c r="E1538" s="74" t="s">
        <v>208</v>
      </c>
      <c r="F1538" s="36" t="str">
        <f>'Stakeholders Contact Details'!K793</f>
        <v>Informed</v>
      </c>
    </row>
    <row r="1539" spans="1:6" x14ac:dyDescent="0.25">
      <c r="A1539" s="35" t="str">
        <f>'Stakeholders Contact Details'!E438</f>
        <v>WaterAid</v>
      </c>
      <c r="B1539" s="37" t="str">
        <f>'Stakeholders Contact Details'!G438</f>
        <v>Other</v>
      </c>
      <c r="C1539" s="37">
        <f>'Stakeholders Contact Details'!H438</f>
        <v>0</v>
      </c>
      <c r="D1539" s="37" t="s">
        <v>5067</v>
      </c>
      <c r="E1539" s="73" t="str">
        <f>'Stakeholders Contact Details'!J438</f>
        <v>NAT</v>
      </c>
      <c r="F1539" s="37" t="str">
        <f>'Stakeholders Contact Details'!K438</f>
        <v>Informed</v>
      </c>
    </row>
    <row r="1540" spans="1:6" x14ac:dyDescent="0.25">
      <c r="A1540" s="34" t="str">
        <f>'Stakeholders Contact Details'!E1645</f>
        <v>Watermark Constructions</v>
      </c>
      <c r="B1540" s="36" t="s">
        <v>287</v>
      </c>
      <c r="C1540" s="36">
        <f>'Stakeholders Contact Details'!H1645</f>
        <v>0</v>
      </c>
      <c r="D1540" s="36"/>
      <c r="E1540" s="74" t="s">
        <v>208</v>
      </c>
      <c r="F1540" s="36" t="str">
        <f>'Stakeholders Contact Details'!K1645</f>
        <v>Informed</v>
      </c>
    </row>
    <row r="1541" spans="1:6" x14ac:dyDescent="0.25">
      <c r="A1541" s="35" t="str">
        <f>'Stakeholders Contact Details'!E439</f>
        <v>WaterNSW</v>
      </c>
      <c r="B1541" s="37" t="str">
        <f>'Stakeholders Contact Details'!G439</f>
        <v>Government</v>
      </c>
      <c r="C1541" s="37">
        <f>'Stakeholders Contact Details'!H439</f>
        <v>0</v>
      </c>
      <c r="D1541" s="37" t="s">
        <v>5067</v>
      </c>
      <c r="E1541" s="73" t="s">
        <v>71</v>
      </c>
      <c r="F1541" s="37" t="str">
        <f>'Stakeholders Contact Details'!K439</f>
        <v>Informed</v>
      </c>
    </row>
    <row r="1542" spans="1:6" x14ac:dyDescent="0.25">
      <c r="A1542" s="34" t="str">
        <f>'Stakeholders Contact Details'!E1744</f>
        <v>Waterproof Awareness Pty Ltd</v>
      </c>
      <c r="B1542" s="36" t="s">
        <v>287</v>
      </c>
      <c r="C1542" s="36">
        <f>'Stakeholders Contact Details'!H1744</f>
        <v>0</v>
      </c>
      <c r="D1542" s="36"/>
      <c r="E1542" s="74" t="s">
        <v>208</v>
      </c>
      <c r="F1542" s="36" t="str">
        <f>'Stakeholders Contact Details'!K1744</f>
        <v>Informed</v>
      </c>
    </row>
    <row r="1543" spans="1:6" x14ac:dyDescent="0.25">
      <c r="A1543" s="35" t="str">
        <f>'Stakeholders Contact Details'!E162</f>
        <v>Wattle Range Council</v>
      </c>
      <c r="B1543" s="37" t="str">
        <f>'Stakeholders Contact Details'!G162</f>
        <v>Government</v>
      </c>
      <c r="C1543" s="37">
        <f>'Stakeholders Contact Details'!H162</f>
        <v>0</v>
      </c>
      <c r="D1543" s="37" t="s">
        <v>5067</v>
      </c>
      <c r="E1543" s="73" t="str">
        <f>'Stakeholders Contact Details'!J162</f>
        <v>SA</v>
      </c>
      <c r="F1543" s="37" t="str">
        <f>'Stakeholders Contact Details'!K162</f>
        <v>Informed</v>
      </c>
    </row>
    <row r="1544" spans="1:6" x14ac:dyDescent="0.25">
      <c r="A1544" s="34" t="str">
        <f>'Stakeholders Contact Details'!E1577</f>
        <v>Waverley Action for Youth Services Inc</v>
      </c>
      <c r="B1544" s="36" t="s">
        <v>287</v>
      </c>
      <c r="C1544" s="36">
        <f>'Stakeholders Contact Details'!H1577</f>
        <v>0</v>
      </c>
      <c r="D1544" s="36"/>
      <c r="E1544" s="74" t="s">
        <v>208</v>
      </c>
      <c r="F1544" s="36" t="str">
        <f>'Stakeholders Contact Details'!K1577</f>
        <v>Informed</v>
      </c>
    </row>
    <row r="1545" spans="1:6" x14ac:dyDescent="0.25">
      <c r="A1545" s="35" t="str">
        <f>'Stakeholders Contact Details'!E1360</f>
        <v>Webster College Pty Ltd</v>
      </c>
      <c r="B1545" s="37" t="s">
        <v>17</v>
      </c>
      <c r="C1545" s="37">
        <f>'Stakeholders Contact Details'!H1360</f>
        <v>0</v>
      </c>
      <c r="D1545" s="37"/>
      <c r="E1545" s="73" t="s">
        <v>208</v>
      </c>
      <c r="F1545" s="37" t="str">
        <f>'Stakeholders Contact Details'!K1360</f>
        <v>Informed</v>
      </c>
    </row>
    <row r="1546" spans="1:6" x14ac:dyDescent="0.25">
      <c r="A1546" s="34" t="str">
        <f>'Stakeholders Contact Details'!E250</f>
        <v>Weddin Shire Council</v>
      </c>
      <c r="B1546" s="36" t="str">
        <f>'Stakeholders Contact Details'!G250</f>
        <v>Government</v>
      </c>
      <c r="C1546" s="36">
        <f>'Stakeholders Contact Details'!H250</f>
        <v>0</v>
      </c>
      <c r="D1546" s="36" t="s">
        <v>5067</v>
      </c>
      <c r="E1546" s="74" t="str">
        <f>'Stakeholders Contact Details'!J250</f>
        <v>NSW</v>
      </c>
      <c r="F1546" s="36" t="str">
        <f>'Stakeholders Contact Details'!K250</f>
        <v>Informed</v>
      </c>
    </row>
    <row r="1547" spans="1:6" x14ac:dyDescent="0.25">
      <c r="A1547" s="35" t="str">
        <f>'Stakeholders Contact Details'!E251</f>
        <v>Wentworth Shire Council</v>
      </c>
      <c r="B1547" s="37" t="str">
        <f>'Stakeholders Contact Details'!G251</f>
        <v>Government</v>
      </c>
      <c r="C1547" s="37">
        <f>'Stakeholders Contact Details'!H251</f>
        <v>0</v>
      </c>
      <c r="D1547" s="37" t="s">
        <v>5067</v>
      </c>
      <c r="E1547" s="73" t="str">
        <f>'Stakeholders Contact Details'!J251</f>
        <v>NSW</v>
      </c>
      <c r="F1547" s="37" t="str">
        <f>'Stakeholders Contact Details'!K251</f>
        <v>Informed</v>
      </c>
    </row>
    <row r="1548" spans="1:6" x14ac:dyDescent="0.25">
      <c r="A1548" s="34" t="str">
        <f>'Stakeholders Contact Details'!E1331</f>
        <v>WESTBOURNE COLLEGE PTY LTD</v>
      </c>
      <c r="B1548" s="36" t="s">
        <v>17</v>
      </c>
      <c r="C1548" s="36">
        <f>'Stakeholders Contact Details'!H1331</f>
        <v>0</v>
      </c>
      <c r="D1548" s="36"/>
      <c r="E1548" s="74" t="s">
        <v>208</v>
      </c>
      <c r="F1548" s="36" t="str">
        <f>'Stakeholders Contact Details'!K1331</f>
        <v>Informed</v>
      </c>
    </row>
    <row r="1549" spans="1:6" x14ac:dyDescent="0.25">
      <c r="A1549" s="35" t="str">
        <f>'Stakeholders Contact Details'!E749</f>
        <v>Western Australian College of Agriculture - Narrogin</v>
      </c>
      <c r="B1549" s="37" t="s">
        <v>17</v>
      </c>
      <c r="C1549" s="37">
        <f>'Stakeholders Contact Details'!H749</f>
        <v>0</v>
      </c>
      <c r="D1549" s="37"/>
      <c r="E1549" s="73" t="str">
        <f>'Stakeholders Contact Details'!J749</f>
        <v>WA</v>
      </c>
      <c r="F1549" s="37" t="str">
        <f>'Stakeholders Contact Details'!K749</f>
        <v>Informed</v>
      </c>
    </row>
    <row r="1550" spans="1:6" x14ac:dyDescent="0.25">
      <c r="A1550" s="34" t="str">
        <f>'Stakeholders Contact Details'!E748</f>
        <v>Western Australian College of Agriculture, Harvey</v>
      </c>
      <c r="B1550" s="36" t="s">
        <v>17</v>
      </c>
      <c r="C1550" s="36">
        <f>'Stakeholders Contact Details'!H748</f>
        <v>0</v>
      </c>
      <c r="D1550" s="36"/>
      <c r="E1550" s="74" t="str">
        <f>'Stakeholders Contact Details'!J748</f>
        <v>WA</v>
      </c>
      <c r="F1550" s="36" t="str">
        <f>'Stakeholders Contact Details'!K748</f>
        <v>Informed</v>
      </c>
    </row>
    <row r="1551" spans="1:6" x14ac:dyDescent="0.25">
      <c r="A1551" s="35" t="str">
        <f>'Stakeholders Contact Details'!E317</f>
        <v>Western Downs Regional Council</v>
      </c>
      <c r="B1551" s="37" t="str">
        <f>'Stakeholders Contact Details'!G317</f>
        <v>Government</v>
      </c>
      <c r="C1551" s="37">
        <f>'Stakeholders Contact Details'!H317</f>
        <v>0</v>
      </c>
      <c r="D1551" s="37" t="s">
        <v>5067</v>
      </c>
      <c r="E1551" s="73" t="str">
        <f>'Stakeholders Contact Details'!J317</f>
        <v>Qld</v>
      </c>
      <c r="F1551" s="37" t="str">
        <f>'Stakeholders Contact Details'!K317</f>
        <v>Informed</v>
      </c>
    </row>
    <row r="1552" spans="1:6" x14ac:dyDescent="0.25">
      <c r="A1552" s="34" t="str">
        <f>'Stakeholders Contact Details'!E1492</f>
        <v>Western Hill College Pty Ltd</v>
      </c>
      <c r="B1552" s="36" t="s">
        <v>17</v>
      </c>
      <c r="C1552" s="36">
        <f>'Stakeholders Contact Details'!H1492</f>
        <v>0</v>
      </c>
      <c r="D1552" s="36"/>
      <c r="E1552" s="74" t="s">
        <v>208</v>
      </c>
      <c r="F1552" s="36" t="str">
        <f>'Stakeholders Contact Details'!K1492</f>
        <v>Informed</v>
      </c>
    </row>
    <row r="1553" spans="1:6" x14ac:dyDescent="0.25">
      <c r="A1553" s="35" t="str">
        <f>'Stakeholders Contact Details'!E655</f>
        <v>Western Riverina Community College Inc</v>
      </c>
      <c r="B1553" s="37" t="s">
        <v>17</v>
      </c>
      <c r="C1553" s="37">
        <f>'Stakeholders Contact Details'!H655</f>
        <v>0</v>
      </c>
      <c r="D1553" s="37"/>
      <c r="E1553" s="73" t="str">
        <f>'Stakeholders Contact Details'!J655</f>
        <v>NSW</v>
      </c>
      <c r="F1553" s="37" t="str">
        <f>'Stakeholders Contact Details'!K655</f>
        <v>Informed</v>
      </c>
    </row>
    <row r="1554" spans="1:6" x14ac:dyDescent="0.25">
      <c r="A1554" s="34" t="str">
        <f>'Stakeholders Contact Details'!E1585</f>
        <v>Western Sydney University Enterprises Pty Limited</v>
      </c>
      <c r="B1554" s="36" t="s">
        <v>17</v>
      </c>
      <c r="C1554" s="36">
        <f>'Stakeholders Contact Details'!H1585</f>
        <v>0</v>
      </c>
      <c r="D1554" s="36"/>
      <c r="E1554" s="74" t="s">
        <v>71</v>
      </c>
      <c r="F1554" s="36" t="str">
        <f>'Stakeholders Contact Details'!K1585</f>
        <v>Informed</v>
      </c>
    </row>
    <row r="1555" spans="1:6" x14ac:dyDescent="0.25">
      <c r="A1555" s="35" t="str">
        <f>'Stakeholders Contact Details'!E1887</f>
        <v>Western Sydney University The College</v>
      </c>
      <c r="B1555" s="37" t="str">
        <f>'Stakeholders Contact Details'!G1887</f>
        <v>RTO</v>
      </c>
      <c r="C1555" s="37">
        <f>'Stakeholders Contact Details'!H1887</f>
        <v>0</v>
      </c>
      <c r="D1555" s="37"/>
      <c r="E1555" s="73" t="s">
        <v>71</v>
      </c>
      <c r="F1555" s="37" t="str">
        <f>'Stakeholders Contact Details'!K1887</f>
        <v>Informed</v>
      </c>
    </row>
    <row r="1556" spans="1:6" x14ac:dyDescent="0.25">
      <c r="A1556" s="34" t="str">
        <f>'Stakeholders Contact Details'!E942</f>
        <v>Western Training College Pty Ltd</v>
      </c>
      <c r="B1556" s="36" t="str">
        <f>'Stakeholders Contact Details'!G942</f>
        <v>RTO</v>
      </c>
      <c r="C1556" s="36">
        <f>'Stakeholders Contact Details'!H942</f>
        <v>0</v>
      </c>
      <c r="D1556" s="36"/>
      <c r="E1556" s="74" t="s">
        <v>208</v>
      </c>
      <c r="F1556" s="36" t="str">
        <f>'Stakeholders Contact Details'!K942</f>
        <v>Informed</v>
      </c>
    </row>
    <row r="1557" spans="1:6" x14ac:dyDescent="0.25">
      <c r="A1557" s="35" t="str">
        <f>'Stakeholders Contact Details'!E440</f>
        <v>Westernport Water</v>
      </c>
      <c r="B1557" s="37" t="str">
        <f>'Stakeholders Contact Details'!G440</f>
        <v>Government</v>
      </c>
      <c r="C1557" s="37">
        <f>'Stakeholders Contact Details'!H440</f>
        <v>0</v>
      </c>
      <c r="D1557" s="37" t="s">
        <v>5067</v>
      </c>
      <c r="E1557" s="73" t="s">
        <v>208</v>
      </c>
      <c r="F1557" s="37" t="str">
        <f>'Stakeholders Contact Details'!K440</f>
        <v>Informed</v>
      </c>
    </row>
    <row r="1558" spans="1:6" x14ac:dyDescent="0.25">
      <c r="A1558" s="34" t="str">
        <f>'Stakeholders Contact Details'!E842</f>
        <v>WH&amp;S Training &amp; Assessment Services Pty Ltd</v>
      </c>
      <c r="B1558" s="36" t="str">
        <f>'Stakeholders Contact Details'!G842</f>
        <v>RTO</v>
      </c>
      <c r="C1558" s="36">
        <f>'Stakeholders Contact Details'!H842</f>
        <v>0</v>
      </c>
      <c r="D1558" s="36"/>
      <c r="E1558" s="74" t="s">
        <v>208</v>
      </c>
      <c r="F1558" s="36" t="str">
        <f>'Stakeholders Contact Details'!K842</f>
        <v>Informed</v>
      </c>
    </row>
    <row r="1559" spans="1:6" x14ac:dyDescent="0.25">
      <c r="A1559" s="35" t="str">
        <f>'Stakeholders Contact Details'!E318</f>
        <v>Whitsunday Regional Council</v>
      </c>
      <c r="B1559" s="37" t="str">
        <f>'Stakeholders Contact Details'!G318</f>
        <v>Government</v>
      </c>
      <c r="C1559" s="37">
        <f>'Stakeholders Contact Details'!H318</f>
        <v>0</v>
      </c>
      <c r="D1559" s="37" t="s">
        <v>5067</v>
      </c>
      <c r="E1559" s="73" t="str">
        <f>'Stakeholders Contact Details'!J318</f>
        <v>Qld</v>
      </c>
      <c r="F1559" s="37" t="str">
        <f>'Stakeholders Contact Details'!K318</f>
        <v>Informed</v>
      </c>
    </row>
    <row r="1560" spans="1:6" x14ac:dyDescent="0.25">
      <c r="A1560" s="34" t="str">
        <f>'Stakeholders Contact Details'!E319</f>
        <v>Wide Bay Water</v>
      </c>
      <c r="B1560" s="36" t="str">
        <f>'Stakeholders Contact Details'!G319</f>
        <v>Government</v>
      </c>
      <c r="C1560" s="36">
        <f>'Stakeholders Contact Details'!H319</f>
        <v>0</v>
      </c>
      <c r="D1560" s="36" t="s">
        <v>5067</v>
      </c>
      <c r="E1560" s="74" t="str">
        <f>'Stakeholders Contact Details'!J319</f>
        <v>Qld</v>
      </c>
      <c r="F1560" s="36" t="str">
        <f>'Stakeholders Contact Details'!K319</f>
        <v>Informed</v>
      </c>
    </row>
    <row r="1561" spans="1:6" x14ac:dyDescent="0.25">
      <c r="A1561" s="35" t="str">
        <f>'Stakeholders Contact Details'!E1550</f>
        <v>William Adams Pty Ltd</v>
      </c>
      <c r="B1561" s="37" t="s">
        <v>602</v>
      </c>
      <c r="C1561" s="37">
        <f>'Stakeholders Contact Details'!H1550</f>
        <v>0</v>
      </c>
      <c r="D1561" s="37"/>
      <c r="E1561" s="73" t="s">
        <v>208</v>
      </c>
      <c r="F1561" s="37" t="str">
        <f>'Stakeholders Contact Details'!K1550</f>
        <v>Informed</v>
      </c>
    </row>
    <row r="1562" spans="1:6" x14ac:dyDescent="0.25">
      <c r="A1562" s="34" t="str">
        <f>'Stakeholders Contact Details'!E897</f>
        <v>WILS TRAINING Pty Ltd</v>
      </c>
      <c r="B1562" s="36" t="str">
        <f>'Stakeholders Contact Details'!G897</f>
        <v>RTO</v>
      </c>
      <c r="C1562" s="36">
        <f>'Stakeholders Contact Details'!H897</f>
        <v>0</v>
      </c>
      <c r="D1562" s="36"/>
      <c r="E1562" s="74" t="s">
        <v>208</v>
      </c>
      <c r="F1562" s="36" t="str">
        <f>'Stakeholders Contact Details'!K897</f>
        <v>Informed</v>
      </c>
    </row>
    <row r="1563" spans="1:6" x14ac:dyDescent="0.25">
      <c r="A1563" s="35" t="str">
        <f>'Stakeholders Contact Details'!E252</f>
        <v>Wingecarribee Shire Council</v>
      </c>
      <c r="B1563" s="37" t="str">
        <f>'Stakeholders Contact Details'!G252</f>
        <v>Government</v>
      </c>
      <c r="C1563" s="37">
        <f>'Stakeholders Contact Details'!H252</f>
        <v>0</v>
      </c>
      <c r="D1563" s="37" t="s">
        <v>5067</v>
      </c>
      <c r="E1563" s="73" t="str">
        <f>'Stakeholders Contact Details'!J252</f>
        <v>NSW</v>
      </c>
      <c r="F1563" s="37" t="str">
        <f>'Stakeholders Contact Details'!K252</f>
        <v>Informed</v>
      </c>
    </row>
    <row r="1564" spans="1:6" x14ac:dyDescent="0.25">
      <c r="A1564" s="34" t="str">
        <f>'Stakeholders Contact Details'!E320</f>
        <v>Winton Shire Council</v>
      </c>
      <c r="B1564" s="36" t="str">
        <f>'Stakeholders Contact Details'!G320</f>
        <v>Government</v>
      </c>
      <c r="C1564" s="36">
        <f>'Stakeholders Contact Details'!H320</f>
        <v>0</v>
      </c>
      <c r="D1564" s="36" t="s">
        <v>5067</v>
      </c>
      <c r="E1564" s="74" t="str">
        <f>'Stakeholders Contact Details'!J320</f>
        <v>Qld</v>
      </c>
      <c r="F1564" s="36" t="str">
        <f>'Stakeholders Contact Details'!K320</f>
        <v>Informed</v>
      </c>
    </row>
    <row r="1565" spans="1:6" x14ac:dyDescent="0.25">
      <c r="A1565" s="35" t="str">
        <f>'Stakeholders Contact Details'!E1488</f>
        <v>Wiradjuri Demolitions Civil Pty Ltd</v>
      </c>
      <c r="B1565" s="37" t="s">
        <v>287</v>
      </c>
      <c r="C1565" s="37">
        <f>'Stakeholders Contact Details'!H1488</f>
        <v>0</v>
      </c>
      <c r="D1565" s="37"/>
      <c r="E1565" s="73" t="s">
        <v>208</v>
      </c>
      <c r="F1565" s="37" t="str">
        <f>'Stakeholders Contact Details'!K1488</f>
        <v>Informed</v>
      </c>
    </row>
    <row r="1566" spans="1:6" x14ac:dyDescent="0.25">
      <c r="A1566" s="34" t="str">
        <f>'Stakeholders Contact Details'!E1430</f>
        <v>Wise Driving School Pty Ltd</v>
      </c>
      <c r="B1566" s="36" t="s">
        <v>287</v>
      </c>
      <c r="C1566" s="36">
        <f>'Stakeholders Contact Details'!H1430</f>
        <v>0</v>
      </c>
      <c r="D1566" s="36"/>
      <c r="E1566" s="74" t="s">
        <v>208</v>
      </c>
      <c r="F1566" s="36" t="str">
        <f>'Stakeholders Contact Details'!K1430</f>
        <v>Informed</v>
      </c>
    </row>
    <row r="1567" spans="1:6" x14ac:dyDescent="0.25">
      <c r="A1567" s="35" t="str">
        <f>'Stakeholders Contact Details'!E1557</f>
        <v>WISE Employment Ltd</v>
      </c>
      <c r="B1567" s="37" t="s">
        <v>287</v>
      </c>
      <c r="C1567" s="37">
        <f>'Stakeholders Contact Details'!H1557</f>
        <v>0</v>
      </c>
      <c r="D1567" s="37"/>
      <c r="E1567" s="73" t="s">
        <v>208</v>
      </c>
      <c r="F1567" s="37" t="str">
        <f>'Stakeholders Contact Details'!K1557</f>
        <v>Informed</v>
      </c>
    </row>
    <row r="1568" spans="1:6" x14ac:dyDescent="0.25">
      <c r="A1568" s="34" t="str">
        <f>'Stakeholders Contact Details'!E1186</f>
        <v>Wodonga Institute of TAFE</v>
      </c>
      <c r="B1568" s="36" t="str">
        <f>'Stakeholders Contact Details'!G1186</f>
        <v>RTO</v>
      </c>
      <c r="C1568" s="36">
        <f>'Stakeholders Contact Details'!H1186</f>
        <v>0</v>
      </c>
      <c r="D1568" s="36"/>
      <c r="E1568" s="74" t="s">
        <v>195</v>
      </c>
      <c r="F1568" s="36" t="str">
        <f>'Stakeholders Contact Details'!K1186</f>
        <v>Informed</v>
      </c>
    </row>
    <row r="1569" spans="1:6" x14ac:dyDescent="0.25">
      <c r="A1569" s="35" t="str">
        <f>'Stakeholders Contact Details'!E441</f>
        <v>Wongulla Waters</v>
      </c>
      <c r="B1569" s="37" t="str">
        <f>'Stakeholders Contact Details'!G441</f>
        <v>Government</v>
      </c>
      <c r="C1569" s="37">
        <f>'Stakeholders Contact Details'!H441</f>
        <v>0</v>
      </c>
      <c r="D1569" s="37" t="s">
        <v>5067</v>
      </c>
      <c r="E1569" s="73" t="s">
        <v>208</v>
      </c>
      <c r="F1569" s="37" t="str">
        <f>'Stakeholders Contact Details'!K441</f>
        <v>Informed</v>
      </c>
    </row>
    <row r="1570" spans="1:6" x14ac:dyDescent="0.25">
      <c r="A1570" s="34" t="str">
        <f>'Stakeholders Contact Details'!E1654</f>
        <v>Woodland Environmental</v>
      </c>
      <c r="B1570" s="36" t="s">
        <v>287</v>
      </c>
      <c r="C1570" s="36">
        <f>'Stakeholders Contact Details'!H1654</f>
        <v>0</v>
      </c>
      <c r="D1570" s="36"/>
      <c r="E1570" s="74" t="s">
        <v>208</v>
      </c>
      <c r="F1570" s="36" t="str">
        <f>'Stakeholders Contact Details'!K1654</f>
        <v>Informed</v>
      </c>
    </row>
    <row r="1571" spans="1:6" x14ac:dyDescent="0.25">
      <c r="A1571" s="35" t="str">
        <f>'Stakeholders Contact Details'!E1706</f>
        <v>Woodley Advisory Group</v>
      </c>
      <c r="B1571" s="37" t="s">
        <v>287</v>
      </c>
      <c r="C1571" s="37">
        <f>'Stakeholders Contact Details'!H1706</f>
        <v>0</v>
      </c>
      <c r="D1571" s="37"/>
      <c r="E1571" s="73" t="s">
        <v>208</v>
      </c>
      <c r="F1571" s="37" t="str">
        <f>'Stakeholders Contact Details'!K1706</f>
        <v>Informed</v>
      </c>
    </row>
    <row r="1572" spans="1:6" x14ac:dyDescent="0.25">
      <c r="A1572" s="34" t="str">
        <f>'Stakeholders Contact Details'!E1166</f>
        <v>Woodridge State High School</v>
      </c>
      <c r="B1572" s="36" t="s">
        <v>17</v>
      </c>
      <c r="C1572" s="36">
        <f>'Stakeholders Contact Details'!H1166</f>
        <v>0</v>
      </c>
      <c r="D1572" s="36"/>
      <c r="E1572" s="74" t="s">
        <v>129</v>
      </c>
      <c r="F1572" s="36" t="str">
        <f>'Stakeholders Contact Details'!K1166</f>
        <v>Informed</v>
      </c>
    </row>
    <row r="1573" spans="1:6" x14ac:dyDescent="0.25">
      <c r="A1573" s="35" t="str">
        <f>'Stakeholders Contact Details'!E321</f>
        <v>Woorabinda Aboriginal Shire Council</v>
      </c>
      <c r="B1573" s="37" t="str">
        <f>'Stakeholders Contact Details'!G321</f>
        <v>Government</v>
      </c>
      <c r="C1573" s="37">
        <f>'Stakeholders Contact Details'!H321</f>
        <v>0</v>
      </c>
      <c r="D1573" s="37" t="s">
        <v>5067</v>
      </c>
      <c r="E1573" s="73" t="str">
        <f>'Stakeholders Contact Details'!J321</f>
        <v>Qld</v>
      </c>
      <c r="F1573" s="37" t="str">
        <f>'Stakeholders Contact Details'!K321</f>
        <v>Informed</v>
      </c>
    </row>
    <row r="1574" spans="1:6" x14ac:dyDescent="0.25">
      <c r="A1574" s="34" t="str">
        <f>'Stakeholders Contact Details'!E955</f>
        <v>Workforce Training Group Pty Ltd</v>
      </c>
      <c r="B1574" s="36" t="str">
        <f>'Stakeholders Contact Details'!G955</f>
        <v>RTO</v>
      </c>
      <c r="C1574" s="36">
        <f>'Stakeholders Contact Details'!H955</f>
        <v>0</v>
      </c>
      <c r="D1574" s="36"/>
      <c r="E1574" s="74" t="s">
        <v>208</v>
      </c>
      <c r="F1574" s="36" t="str">
        <f>'Stakeholders Contact Details'!K955</f>
        <v>Informed</v>
      </c>
    </row>
    <row r="1575" spans="1:6" x14ac:dyDescent="0.25">
      <c r="A1575" s="35" t="str">
        <f>'Stakeholders Contact Details'!E442</f>
        <v>Working at Heights Association of Australia</v>
      </c>
      <c r="B1575" s="37" t="str">
        <f>'Stakeholders Contact Details'!G442</f>
        <v>Peak body</v>
      </c>
      <c r="C1575" s="37">
        <f>'Stakeholders Contact Details'!H442</f>
        <v>0</v>
      </c>
      <c r="D1575" s="37"/>
      <c r="E1575" s="73" t="s">
        <v>208</v>
      </c>
      <c r="F1575" s="37" t="str">
        <f>'Stakeholders Contact Details'!K442</f>
        <v>Informed</v>
      </c>
    </row>
    <row r="1576" spans="1:6" x14ac:dyDescent="0.25">
      <c r="A1576" s="34" t="str">
        <f>'Stakeholders Contact Details'!E632</f>
        <v>Worklinks QLD Ltd</v>
      </c>
      <c r="B1576" s="36" t="s">
        <v>17</v>
      </c>
      <c r="C1576" s="36">
        <f>'Stakeholders Contact Details'!H632</f>
        <v>0</v>
      </c>
      <c r="D1576" s="36"/>
      <c r="E1576" s="74" t="str">
        <f>'Stakeholders Contact Details'!J632</f>
        <v>Qld</v>
      </c>
      <c r="F1576" s="36" t="str">
        <f>'Stakeholders Contact Details'!K632</f>
        <v>Informed</v>
      </c>
    </row>
    <row r="1577" spans="1:6" x14ac:dyDescent="0.25">
      <c r="A1577" s="35" t="str">
        <f>'Stakeholders Contact Details'!E972</f>
        <v>Workmate Training Academy Pty Ltd</v>
      </c>
      <c r="B1577" s="37" t="str">
        <f>'Stakeholders Contact Details'!G972</f>
        <v>RTO</v>
      </c>
      <c r="C1577" s="37">
        <f>'Stakeholders Contact Details'!H972</f>
        <v>0</v>
      </c>
      <c r="D1577" s="37"/>
      <c r="E1577" s="73" t="s">
        <v>128</v>
      </c>
      <c r="F1577" s="37" t="str">
        <f>'Stakeholders Contact Details'!K972</f>
        <v>Informed</v>
      </c>
    </row>
    <row r="1578" spans="1:6" x14ac:dyDescent="0.25">
      <c r="A1578" s="34" t="str">
        <f>'Stakeholders Contact Details'!E611</f>
        <v>Workplace Health and Safety Queensland Office of Industrial Relations</v>
      </c>
      <c r="B1578" s="36" t="s">
        <v>133</v>
      </c>
      <c r="C1578" s="36">
        <f>'Stakeholders Contact Details'!H611</f>
        <v>0</v>
      </c>
      <c r="D1578" s="36"/>
      <c r="E1578" s="74" t="str">
        <f>'Stakeholders Contact Details'!J611</f>
        <v>Qld</v>
      </c>
      <c r="F1578" s="36" t="str">
        <f>'Stakeholders Contact Details'!K611</f>
        <v>Informed</v>
      </c>
    </row>
    <row r="1579" spans="1:6" x14ac:dyDescent="0.25">
      <c r="A1579" s="35" t="str">
        <f>'Stakeholders Contact Details'!E1007</f>
        <v>WORKPLACE TRAINING GROUP PTY LTD</v>
      </c>
      <c r="B1579" s="37" t="str">
        <f>'Stakeholders Contact Details'!G1007</f>
        <v>RTO</v>
      </c>
      <c r="C1579" s="37">
        <f>'Stakeholders Contact Details'!H1007</f>
        <v>0</v>
      </c>
      <c r="D1579" s="37"/>
      <c r="E1579" s="73" t="s">
        <v>208</v>
      </c>
      <c r="F1579" s="37" t="str">
        <f>'Stakeholders Contact Details'!K1007</f>
        <v>Informed</v>
      </c>
    </row>
    <row r="1580" spans="1:6" x14ac:dyDescent="0.25">
      <c r="A1580" s="34" t="str">
        <f>'Stakeholders Contact Details'!E5</f>
        <v>Worksafe ACT</v>
      </c>
      <c r="B1580" s="36" t="str">
        <f>'Stakeholders Contact Details'!G5</f>
        <v>Government</v>
      </c>
      <c r="C1580" s="36">
        <f>'Stakeholders Contact Details'!H5</f>
        <v>0</v>
      </c>
      <c r="D1580" s="36"/>
      <c r="E1580" s="74" t="str">
        <f>'Stakeholders Contact Details'!J5</f>
        <v>ACT</v>
      </c>
      <c r="F1580" s="36" t="str">
        <f>'Stakeholders Contact Details'!K5</f>
        <v>Engaged</v>
      </c>
    </row>
    <row r="1581" spans="1:6" x14ac:dyDescent="0.25">
      <c r="A1581" s="35" t="str">
        <f>'Stakeholders Contact Details'!E1202</f>
        <v>WorkSafe Connect Pty Ltd</v>
      </c>
      <c r="B1581" s="37" t="s">
        <v>602</v>
      </c>
      <c r="C1581" s="37">
        <f>'Stakeholders Contact Details'!H1202</f>
        <v>0</v>
      </c>
      <c r="D1581" s="37"/>
      <c r="E1581" s="73" t="s">
        <v>208</v>
      </c>
      <c r="F1581" s="37" t="str">
        <f>'Stakeholders Contact Details'!K1202</f>
        <v>Engaged</v>
      </c>
    </row>
    <row r="1582" spans="1:6" x14ac:dyDescent="0.25">
      <c r="A1582" s="34" t="str">
        <f>'Stakeholders Contact Details'!E8</f>
        <v>WorkSafe Victoria</v>
      </c>
      <c r="B1582" s="36" t="str">
        <f>'Stakeholders Contact Details'!G8</f>
        <v>Government</v>
      </c>
      <c r="C1582" s="36" t="str">
        <f>'Stakeholders Contact Details'!H8</f>
        <v>Technical Committee</v>
      </c>
      <c r="D1582" s="36"/>
      <c r="E1582" s="74" t="str">
        <f>'Stakeholders Contact Details'!J8</f>
        <v>Vic</v>
      </c>
      <c r="F1582" s="36" t="str">
        <f>'Stakeholders Contact Details'!K8</f>
        <v>Engaged</v>
      </c>
    </row>
    <row r="1583" spans="1:6" x14ac:dyDescent="0.25">
      <c r="A1583" s="35" t="str">
        <f>'Stakeholders Contact Details'!E947</f>
        <v>WORKZONE TRAINING PTY LTD</v>
      </c>
      <c r="B1583" s="37" t="str">
        <f>'Stakeholders Contact Details'!G947</f>
        <v>RTO</v>
      </c>
      <c r="C1583" s="37">
        <f>'Stakeholders Contact Details'!H947</f>
        <v>0</v>
      </c>
      <c r="D1583" s="37"/>
      <c r="E1583" s="73" t="s">
        <v>208</v>
      </c>
      <c r="F1583" s="37" t="str">
        <f>'Stakeholders Contact Details'!K947</f>
        <v>Informed</v>
      </c>
    </row>
    <row r="1584" spans="1:6" x14ac:dyDescent="0.25">
      <c r="A1584" s="34" t="str">
        <f>'Stakeholders Contact Details'!E1455</f>
        <v>World Tec College Pty Ltd</v>
      </c>
      <c r="B1584" s="36" t="s">
        <v>17</v>
      </c>
      <c r="C1584" s="36">
        <f>'Stakeholders Contact Details'!H1455</f>
        <v>0</v>
      </c>
      <c r="D1584" s="36"/>
      <c r="E1584" s="74" t="s">
        <v>208</v>
      </c>
      <c r="F1584" s="36" t="str">
        <f>'Stakeholders Contact Details'!K1455</f>
        <v>Informed</v>
      </c>
    </row>
    <row r="1585" spans="1:6" x14ac:dyDescent="0.25">
      <c r="A1585" s="35" t="str">
        <f>'Stakeholders Contact Details'!E1288</f>
        <v>Wozzel Pty Ltd as Trustee for the W. S Burrows Family Settlement No. 1 Trust</v>
      </c>
      <c r="B1585" s="37" t="s">
        <v>602</v>
      </c>
      <c r="C1585" s="37">
        <f>'Stakeholders Contact Details'!H1288</f>
        <v>0</v>
      </c>
      <c r="D1585" s="37"/>
      <c r="E1585" s="73" t="s">
        <v>208</v>
      </c>
      <c r="F1585" s="37" t="str">
        <f>'Stakeholders Contact Details'!K1288</f>
        <v>Informed</v>
      </c>
    </row>
    <row r="1586" spans="1:6" x14ac:dyDescent="0.25">
      <c r="A1586" s="34" t="str">
        <f>'Stakeholders Contact Details'!E921</f>
        <v>Wright Training Pty Ltd</v>
      </c>
      <c r="B1586" s="36" t="str">
        <f>'Stakeholders Contact Details'!G921</f>
        <v>RTO</v>
      </c>
      <c r="C1586" s="36">
        <f>'Stakeholders Contact Details'!H921</f>
        <v>0</v>
      </c>
      <c r="D1586" s="36"/>
      <c r="E1586" s="74" t="s">
        <v>208</v>
      </c>
      <c r="F1586" s="36" t="str">
        <f>'Stakeholders Contact Details'!K921</f>
        <v>Informed</v>
      </c>
    </row>
    <row r="1587" spans="1:6" x14ac:dyDescent="0.25">
      <c r="A1587" s="35" t="str">
        <f>'Stakeholders Contact Details'!E1642</f>
        <v>WRIQ</v>
      </c>
      <c r="B1587" s="37" t="s">
        <v>602</v>
      </c>
      <c r="C1587" s="37">
        <f>'Stakeholders Contact Details'!H1642</f>
        <v>0</v>
      </c>
      <c r="D1587" s="37"/>
      <c r="E1587" s="73" t="s">
        <v>208</v>
      </c>
      <c r="F1587" s="37" t="str">
        <f>'Stakeholders Contact Details'!K1642</f>
        <v>Informed</v>
      </c>
    </row>
    <row r="1588" spans="1:6" x14ac:dyDescent="0.25">
      <c r="A1588" s="34" t="str">
        <f>'Stakeholders Contact Details'!E1618</f>
        <v>WTSD Pty Ltd</v>
      </c>
      <c r="B1588" s="36" t="s">
        <v>602</v>
      </c>
      <c r="C1588" s="36"/>
      <c r="D1588" s="36"/>
      <c r="E1588" s="74" t="s">
        <v>208</v>
      </c>
      <c r="F1588" s="36" t="str">
        <f>'Stakeholders Contact Details'!K1618</f>
        <v>Informed</v>
      </c>
    </row>
    <row r="1589" spans="1:6" x14ac:dyDescent="0.25">
      <c r="A1589" s="35" t="str">
        <f>'Stakeholders Contact Details'!E163</f>
        <v>Wudinna District Council</v>
      </c>
      <c r="B1589" s="37" t="str">
        <f>'Stakeholders Contact Details'!G163</f>
        <v>Government</v>
      </c>
      <c r="C1589" s="37">
        <f>'Stakeholders Contact Details'!H163</f>
        <v>0</v>
      </c>
      <c r="D1589" s="37" t="s">
        <v>5067</v>
      </c>
      <c r="E1589" s="73" t="str">
        <f>'Stakeholders Contact Details'!J163</f>
        <v>SA</v>
      </c>
      <c r="F1589" s="37" t="str">
        <f>'Stakeholders Contact Details'!K163</f>
        <v>Informed</v>
      </c>
    </row>
    <row r="1590" spans="1:6" x14ac:dyDescent="0.25">
      <c r="A1590" s="34" t="str">
        <f>'Stakeholders Contact Details'!E322</f>
        <v>Wujal Wujal Aboriginal Shire Council</v>
      </c>
      <c r="B1590" s="36" t="str">
        <f>'Stakeholders Contact Details'!G322</f>
        <v>Government</v>
      </c>
      <c r="C1590" s="36">
        <f>'Stakeholders Contact Details'!H322</f>
        <v>0</v>
      </c>
      <c r="D1590" s="36" t="s">
        <v>5067</v>
      </c>
      <c r="E1590" s="74" t="str">
        <f>'Stakeholders Contact Details'!J322</f>
        <v>Qld</v>
      </c>
      <c r="F1590" s="36" t="str">
        <f>'Stakeholders Contact Details'!K322</f>
        <v>Informed</v>
      </c>
    </row>
    <row r="1591" spans="1:6" x14ac:dyDescent="0.25">
      <c r="A1591" s="35" t="str">
        <f>'Stakeholders Contact Details'!E1377</f>
        <v>Wyndham Community and Education Centre Inc</v>
      </c>
      <c r="B1591" s="37" t="s">
        <v>17</v>
      </c>
      <c r="C1591" s="37">
        <f>'Stakeholders Contact Details'!H1377</f>
        <v>0</v>
      </c>
      <c r="D1591" s="37"/>
      <c r="E1591" s="73" t="s">
        <v>208</v>
      </c>
      <c r="F1591" s="37" t="str">
        <f>'Stakeholders Contact Details'!K1377</f>
        <v>Informed</v>
      </c>
    </row>
    <row r="1592" spans="1:6" x14ac:dyDescent="0.25">
      <c r="A1592" s="34" t="str">
        <f>'Stakeholders Contact Details'!E775</f>
        <v>Wynnum Manly Employment and Training Assoc Inc</v>
      </c>
      <c r="B1592" s="36" t="str">
        <f>'Stakeholders Contact Details'!G775</f>
        <v>RTO</v>
      </c>
      <c r="C1592" s="36">
        <f>'Stakeholders Contact Details'!H775</f>
        <v>0</v>
      </c>
      <c r="D1592" s="36"/>
      <c r="E1592" s="74" t="s">
        <v>129</v>
      </c>
      <c r="F1592" s="36" t="str">
        <f>'Stakeholders Contact Details'!K775</f>
        <v>Engaged</v>
      </c>
    </row>
    <row r="1593" spans="1:6" x14ac:dyDescent="0.25">
      <c r="A1593" s="35" t="str">
        <f>'Stakeholders Contact Details'!E1140</f>
        <v>Wynnum State High School</v>
      </c>
      <c r="B1593" s="37" t="s">
        <v>17</v>
      </c>
      <c r="C1593" s="37">
        <f>'Stakeholders Contact Details'!H1140</f>
        <v>0</v>
      </c>
      <c r="D1593" s="37"/>
      <c r="E1593" s="73" t="s">
        <v>129</v>
      </c>
      <c r="F1593" s="37" t="str">
        <f>'Stakeholders Contact Details'!K1140</f>
        <v>Informed</v>
      </c>
    </row>
    <row r="1594" spans="1:6" x14ac:dyDescent="0.25">
      <c r="A1594" s="34" t="str">
        <f>'Stakeholders Contact Details'!E443</f>
        <v>Xylem Water Solutions Australia Ltd</v>
      </c>
      <c r="B1594" s="36" t="s">
        <v>287</v>
      </c>
      <c r="C1594" s="36">
        <f>'Stakeholders Contact Details'!H443</f>
        <v>0</v>
      </c>
      <c r="D1594" s="36"/>
      <c r="E1594" s="74" t="s">
        <v>208</v>
      </c>
      <c r="F1594" s="36" t="str">
        <f>'Stakeholders Contact Details'!K443</f>
        <v>Informed</v>
      </c>
    </row>
    <row r="1595" spans="1:6" x14ac:dyDescent="0.25">
      <c r="A1595" s="35" t="str">
        <f>'Stakeholders Contact Details'!E1657</f>
        <v>Yadeni Consulting</v>
      </c>
      <c r="B1595" s="37" t="s">
        <v>602</v>
      </c>
      <c r="C1595" s="37">
        <f>'Stakeholders Contact Details'!H1657</f>
        <v>0</v>
      </c>
      <c r="D1595" s="37"/>
      <c r="E1595" s="73" t="s">
        <v>208</v>
      </c>
      <c r="F1595" s="37" t="str">
        <f>'Stakeholders Contact Details'!K1657</f>
        <v>Informed</v>
      </c>
    </row>
    <row r="1596" spans="1:6" x14ac:dyDescent="0.25">
      <c r="A1596" s="34" t="str">
        <f>'Stakeholders Contact Details'!E1588</f>
        <v>Yalga-binbi Institute for Community Development Aboriginal and Torres Strait Islanders Corporation</v>
      </c>
      <c r="B1596" s="36" t="str">
        <f>'Stakeholders Contact Details'!G1588</f>
        <v>RTO</v>
      </c>
      <c r="C1596" s="36">
        <f>'Stakeholders Contact Details'!H1588</f>
        <v>0</v>
      </c>
      <c r="D1596" s="36"/>
      <c r="E1596" s="74" t="s">
        <v>208</v>
      </c>
      <c r="F1596" s="36" t="str">
        <f>'Stakeholders Contact Details'!K1588</f>
        <v>Informed</v>
      </c>
    </row>
    <row r="1597" spans="1:6" x14ac:dyDescent="0.25">
      <c r="A1597" s="35" t="str">
        <f>'Stakeholders Contact Details'!E444</f>
        <v>Yarra Valley Water</v>
      </c>
      <c r="B1597" s="37" t="str">
        <f>'Stakeholders Contact Details'!G444</f>
        <v>Government</v>
      </c>
      <c r="C1597" s="37">
        <f>'Stakeholders Contact Details'!H444</f>
        <v>0</v>
      </c>
      <c r="D1597" s="37" t="s">
        <v>5067</v>
      </c>
      <c r="E1597" s="73" t="str">
        <f>'Stakeholders Contact Details'!J444</f>
        <v>Vic</v>
      </c>
      <c r="F1597" s="37" t="str">
        <f>'Stakeholders Contact Details'!K444</f>
        <v>Informed</v>
      </c>
    </row>
    <row r="1598" spans="1:6" x14ac:dyDescent="0.25">
      <c r="A1598" s="34" t="str">
        <f>'Stakeholders Contact Details'!E323</f>
        <v>Yarrabah Aboriginal Shire Council</v>
      </c>
      <c r="B1598" s="36" t="str">
        <f>'Stakeholders Contact Details'!G323</f>
        <v>Government</v>
      </c>
      <c r="C1598" s="36">
        <f>'Stakeholders Contact Details'!H323</f>
        <v>0</v>
      </c>
      <c r="D1598" s="36" t="s">
        <v>5067</v>
      </c>
      <c r="E1598" s="74" t="str">
        <f>'Stakeholders Contact Details'!J323</f>
        <v>Qld</v>
      </c>
      <c r="F1598" s="36" t="str">
        <f>'Stakeholders Contact Details'!K323</f>
        <v>Informed</v>
      </c>
    </row>
    <row r="1599" spans="1:6" x14ac:dyDescent="0.25">
      <c r="A1599" s="35" t="str">
        <f>'Stakeholders Contact Details'!E253</f>
        <v>Yass Valley Council</v>
      </c>
      <c r="B1599" s="37" t="str">
        <f>'Stakeholders Contact Details'!G253</f>
        <v>Government</v>
      </c>
      <c r="C1599" s="37">
        <f>'Stakeholders Contact Details'!H253</f>
        <v>0</v>
      </c>
      <c r="D1599" s="37" t="s">
        <v>5067</v>
      </c>
      <c r="E1599" s="73" t="str">
        <f>'Stakeholders Contact Details'!J253</f>
        <v>NSW</v>
      </c>
      <c r="F1599" s="37" t="str">
        <f>'Stakeholders Contact Details'!K253</f>
        <v>Informed</v>
      </c>
    </row>
    <row r="1600" spans="1:6" x14ac:dyDescent="0.25">
      <c r="A1600" s="34" t="str">
        <f>'Stakeholders Contact Details'!E1403</f>
        <v>YBP Holdings Pty Ltd as the Trustee for YBP Unit Trust</v>
      </c>
      <c r="B1600" s="36" t="s">
        <v>602</v>
      </c>
      <c r="C1600" s="36">
        <f>'Stakeholders Contact Details'!H1403</f>
        <v>0</v>
      </c>
      <c r="D1600" s="36"/>
      <c r="E1600" s="74" t="s">
        <v>208</v>
      </c>
      <c r="F1600" s="36" t="str">
        <f>'Stakeholders Contact Details'!K1403</f>
        <v>Informed</v>
      </c>
    </row>
    <row r="1601" spans="1:6" x14ac:dyDescent="0.25">
      <c r="A1601" s="35" t="str">
        <f>'Stakeholders Contact Details'!E1168</f>
        <v>Yeronga State High School</v>
      </c>
      <c r="B1601" s="37" t="s">
        <v>17</v>
      </c>
      <c r="C1601" s="37">
        <f>'Stakeholders Contact Details'!H1168</f>
        <v>0</v>
      </c>
      <c r="D1601" s="37"/>
      <c r="E1601" s="73" t="s">
        <v>129</v>
      </c>
      <c r="F1601" s="37" t="str">
        <f>'Stakeholders Contact Details'!K1168</f>
        <v>Informed</v>
      </c>
    </row>
    <row r="1602" spans="1:6" x14ac:dyDescent="0.25">
      <c r="A1602" s="34" t="str">
        <f>'Stakeholders Contact Details'!E164</f>
        <v>Yorke Peninsula Council</v>
      </c>
      <c r="B1602" s="36" t="str">
        <f>'Stakeholders Contact Details'!G164</f>
        <v>Government</v>
      </c>
      <c r="C1602" s="36">
        <f>'Stakeholders Contact Details'!H164</f>
        <v>0</v>
      </c>
      <c r="D1602" s="36"/>
      <c r="E1602" s="74" t="str">
        <f>'Stakeholders Contact Details'!J164</f>
        <v>SA</v>
      </c>
      <c r="F1602" s="36" t="str">
        <f>'Stakeholders Contact Details'!K164</f>
        <v>Informed</v>
      </c>
    </row>
    <row r="1603" spans="1:6" x14ac:dyDescent="0.25">
      <c r="A1603" s="35" t="str">
        <f>'Stakeholders Contact Details'!E1213</f>
        <v>Young Rabbit Pty Ltd</v>
      </c>
      <c r="B1603" s="37" t="s">
        <v>602</v>
      </c>
      <c r="C1603" s="37">
        <f>'Stakeholders Contact Details'!H1213</f>
        <v>0</v>
      </c>
      <c r="D1603" s="37"/>
      <c r="E1603" s="73" t="s">
        <v>208</v>
      </c>
      <c r="F1603" s="37" t="str">
        <f>'Stakeholders Contact Details'!K1213</f>
        <v>Informed</v>
      </c>
    </row>
    <row r="1604" spans="1:6" x14ac:dyDescent="0.25">
      <c r="A1604" s="34" t="str">
        <f>'Stakeholders Contact Details'!E1179</f>
        <v>YWAM Townsville Assoc. Inc.</v>
      </c>
      <c r="B1604" s="36" t="s">
        <v>137</v>
      </c>
      <c r="C1604" s="36">
        <f>'Stakeholders Contact Details'!H1179</f>
        <v>0</v>
      </c>
      <c r="D1604" s="36"/>
      <c r="E1604" s="74" t="s">
        <v>129</v>
      </c>
      <c r="F1604" s="36" t="str">
        <f>'Stakeholders Contact Details'!K1179</f>
        <v>Informed</v>
      </c>
    </row>
    <row r="1605" spans="1:6" x14ac:dyDescent="0.25">
      <c r="A1605" s="35" t="str">
        <f>'Stakeholders Contact Details'!E1113</f>
        <v>Zarah Institute of Education Pty Ltd</v>
      </c>
      <c r="B1605" s="37" t="str">
        <f>'Stakeholders Contact Details'!G1113</f>
        <v>RTO</v>
      </c>
      <c r="C1605" s="37">
        <f>'Stakeholders Contact Details'!H1113</f>
        <v>0</v>
      </c>
      <c r="D1605" s="37"/>
      <c r="E1605" s="73" t="s">
        <v>208</v>
      </c>
      <c r="F1605" s="37" t="str">
        <f>'Stakeholders Contact Details'!K1113</f>
        <v>Informed</v>
      </c>
    </row>
    <row r="1606" spans="1:6" x14ac:dyDescent="0.25">
      <c r="A1606" s="34" t="str">
        <f>'Stakeholders Contact Details'!E1584</f>
        <v>ZEAL FUTURES LEARNING</v>
      </c>
      <c r="B1606" s="36" t="s">
        <v>602</v>
      </c>
      <c r="C1606" s="36">
        <f>'Stakeholders Contact Details'!H1584</f>
        <v>0</v>
      </c>
      <c r="D1606" s="36"/>
      <c r="E1606" s="74" t="s">
        <v>208</v>
      </c>
      <c r="F1606" s="36" t="str">
        <f>'Stakeholders Contact Details'!K1584</f>
        <v>Informed</v>
      </c>
    </row>
  </sheetData>
  <autoFilter ref="A7:F1605" xr:uid="{54C5797F-811D-44F6-80D7-0C250F2F28D4}"/>
  <sortState xmlns:xlrd2="http://schemas.microsoft.com/office/spreadsheetml/2017/richdata2" ref="A8:F1606">
    <sortCondition ref="A8:A1606"/>
  </sortState>
  <mergeCells count="6">
    <mergeCell ref="A6:D6"/>
    <mergeCell ref="A1:C1"/>
    <mergeCell ref="A5:F5"/>
    <mergeCell ref="B2:F2"/>
    <mergeCell ref="B3:F3"/>
    <mergeCell ref="B4:F4"/>
  </mergeCells>
  <dataValidations count="4">
    <dataValidation type="list" allowBlank="1" showInputMessage="1" showErrorMessage="1" sqref="D7 D92:D1605" xr:uid="{341A16AC-A9DD-4B62-96FE-810A71E7889C}">
      <formula1>"Construction, Plumbing, Property Services, Water Industry"</formula1>
    </dataValidation>
    <dataValidation type="list" allowBlank="1" showInputMessage="1" showErrorMessage="1" sqref="F7:F1605" xr:uid="{603FB35B-3FFD-4633-9F35-2FDD563092F4}">
      <formula1>"Engaged,Informed"</formula1>
    </dataValidation>
    <dataValidation type="list" allowBlank="1" showInputMessage="1" showErrorMessage="1" sqref="B8:B1605" xr:uid="{00431F3B-A21D-4B6D-8470-BD6EC1419BB9}">
      <formula1>"RTO,Employers,Peak Body,Union,Other,Government,Technical Committee Member"</formula1>
    </dataValidation>
    <dataValidation type="list" allowBlank="1" showInputMessage="1" showErrorMessage="1" sqref="E1:E1048576" xr:uid="{3B7C7183-EF36-468C-9006-4D1E19454661}">
      <formula1>"ACT, Tas, Vic, Qld, NSW, NT, SA, WA, NAT"</formula1>
    </dataValidation>
  </dataValidations>
  <hyperlinks>
    <hyperlink ref="B4" r:id="rId1" xr:uid="{F81890EE-03A9-4876-B43E-1D3C91C7AB4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4AC64-1C40-42B4-A089-A3F31B1DA082}">
  <sheetPr>
    <tabColor rgb="FFFF0000"/>
  </sheetPr>
  <dimension ref="A1:Q2025"/>
  <sheetViews>
    <sheetView workbookViewId="0"/>
  </sheetViews>
  <sheetFormatPr defaultRowHeight="15" x14ac:dyDescent="0.25"/>
  <cols>
    <col min="1" max="1" width="10.7109375" style="64" bestFit="1" customWidth="1"/>
    <col min="2" max="2" width="23.5703125" style="64" customWidth="1"/>
    <col min="3" max="3" width="22.85546875" style="64" customWidth="1"/>
    <col min="4" max="4" width="28.28515625" style="65" customWidth="1"/>
    <col min="5" max="5" width="37.28515625" style="65" customWidth="1"/>
    <col min="6" max="6" width="37.42578125" style="65" customWidth="1"/>
    <col min="7" max="7" width="16.28515625" style="65" customWidth="1"/>
    <col min="8" max="8" width="19.5703125" customWidth="1"/>
    <col min="9" max="9" width="19.28515625" customWidth="1"/>
    <col min="10" max="10" width="11.7109375" style="64" customWidth="1"/>
    <col min="11" max="11" width="12.5703125" style="64" customWidth="1"/>
    <col min="12" max="12" width="9.140625" style="64"/>
    <col min="13" max="13" width="10.42578125" style="64" customWidth="1"/>
    <col min="14" max="14" width="10.5703125" style="64" customWidth="1"/>
    <col min="15" max="15" width="11.5703125" style="64" customWidth="1"/>
    <col min="16" max="16" width="48.28515625" customWidth="1"/>
    <col min="17" max="21" width="9.140625" customWidth="1"/>
    <col min="22" max="22" width="22.85546875" customWidth="1"/>
    <col min="23" max="30" width="9.140625" customWidth="1"/>
  </cols>
  <sheetData>
    <row r="1" spans="1:16" ht="45" x14ac:dyDescent="0.25">
      <c r="A1" s="39" t="s">
        <v>62</v>
      </c>
      <c r="B1" s="40" t="s">
        <v>1830</v>
      </c>
      <c r="C1" s="40" t="s">
        <v>1831</v>
      </c>
      <c r="D1" s="41" t="s">
        <v>1817</v>
      </c>
      <c r="E1" s="41" t="s">
        <v>52</v>
      </c>
      <c r="F1" s="41" t="s">
        <v>1832</v>
      </c>
      <c r="G1" s="41" t="s">
        <v>54</v>
      </c>
      <c r="H1" s="42" t="s">
        <v>184</v>
      </c>
      <c r="I1" s="42" t="s">
        <v>185</v>
      </c>
      <c r="J1" s="40" t="s">
        <v>8</v>
      </c>
      <c r="K1" s="40" t="s">
        <v>72</v>
      </c>
      <c r="L1" s="43" t="s">
        <v>1833</v>
      </c>
      <c r="M1" s="43" t="s">
        <v>1834</v>
      </c>
      <c r="N1" s="43" t="s">
        <v>1835</v>
      </c>
      <c r="O1" s="43" t="s">
        <v>1836</v>
      </c>
      <c r="P1" s="44" t="s">
        <v>186</v>
      </c>
    </row>
    <row r="2" spans="1:16" ht="60" x14ac:dyDescent="0.25">
      <c r="A2" s="45">
        <v>45548</v>
      </c>
      <c r="B2" s="46" t="s">
        <v>1837</v>
      </c>
      <c r="C2" s="46" t="s">
        <v>1838</v>
      </c>
      <c r="D2" s="47" t="s">
        <v>1839</v>
      </c>
      <c r="E2" s="47" t="s">
        <v>187</v>
      </c>
      <c r="F2" s="47"/>
      <c r="G2" s="47" t="s">
        <v>133</v>
      </c>
      <c r="H2" s="48"/>
      <c r="I2" s="48"/>
      <c r="J2" s="46" t="s">
        <v>124</v>
      </c>
      <c r="K2" s="46" t="s">
        <v>72</v>
      </c>
      <c r="L2" s="46">
        <v>1</v>
      </c>
      <c r="M2" s="46"/>
      <c r="N2" s="46">
        <v>1</v>
      </c>
      <c r="O2" s="46">
        <v>1</v>
      </c>
      <c r="P2" s="48" t="s">
        <v>188</v>
      </c>
    </row>
    <row r="3" spans="1:16" ht="60.75" thickBot="1" x14ac:dyDescent="0.3">
      <c r="A3" s="45">
        <v>45548</v>
      </c>
      <c r="B3" s="46" t="s">
        <v>1837</v>
      </c>
      <c r="C3" s="46" t="s">
        <v>1838</v>
      </c>
      <c r="D3" s="49" t="s">
        <v>1840</v>
      </c>
      <c r="E3" s="47" t="s">
        <v>189</v>
      </c>
      <c r="F3" s="47"/>
      <c r="G3" s="47" t="s">
        <v>133</v>
      </c>
      <c r="H3" s="48"/>
      <c r="I3" s="48"/>
      <c r="J3" s="46" t="s">
        <v>126</v>
      </c>
      <c r="K3" s="46" t="s">
        <v>72</v>
      </c>
      <c r="L3" s="46">
        <v>1</v>
      </c>
      <c r="M3" s="46"/>
      <c r="N3" s="46">
        <v>1</v>
      </c>
      <c r="O3" s="46">
        <v>1</v>
      </c>
      <c r="P3" s="48" t="s">
        <v>188</v>
      </c>
    </row>
    <row r="4" spans="1:16" ht="60.75" thickBot="1" x14ac:dyDescent="0.3">
      <c r="A4" s="45">
        <v>45548</v>
      </c>
      <c r="B4" s="46" t="s">
        <v>1837</v>
      </c>
      <c r="C4" s="46" t="s">
        <v>1838</v>
      </c>
      <c r="D4" s="50" t="s">
        <v>1841</v>
      </c>
      <c r="E4" s="47" t="s">
        <v>190</v>
      </c>
      <c r="F4" s="47"/>
      <c r="G4" s="47" t="s">
        <v>133</v>
      </c>
      <c r="H4" s="48"/>
      <c r="I4" s="48"/>
      <c r="J4" s="46" t="s">
        <v>191</v>
      </c>
      <c r="K4" s="46" t="s">
        <v>72</v>
      </c>
      <c r="L4" s="46">
        <v>1</v>
      </c>
      <c r="M4" s="46"/>
      <c r="N4" s="46">
        <v>1</v>
      </c>
      <c r="O4" s="46">
        <v>1</v>
      </c>
      <c r="P4" s="48" t="s">
        <v>188</v>
      </c>
    </row>
    <row r="5" spans="1:16" ht="60" x14ac:dyDescent="0.25">
      <c r="A5" s="45">
        <v>45548</v>
      </c>
      <c r="B5" s="46" t="s">
        <v>1837</v>
      </c>
      <c r="C5" s="46" t="s">
        <v>1838</v>
      </c>
      <c r="D5" s="47" t="s">
        <v>1842</v>
      </c>
      <c r="E5" s="47" t="s">
        <v>192</v>
      </c>
      <c r="F5" s="47"/>
      <c r="G5" s="47" t="s">
        <v>133</v>
      </c>
      <c r="H5" s="48"/>
      <c r="I5" s="48"/>
      <c r="J5" s="46" t="s">
        <v>127</v>
      </c>
      <c r="K5" s="46" t="s">
        <v>72</v>
      </c>
      <c r="L5" s="46">
        <v>1</v>
      </c>
      <c r="M5" s="46"/>
      <c r="N5" s="46">
        <v>1</v>
      </c>
      <c r="O5" s="46">
        <v>1</v>
      </c>
      <c r="P5" s="48" t="s">
        <v>188</v>
      </c>
    </row>
    <row r="6" spans="1:16" ht="105" x14ac:dyDescent="0.25">
      <c r="A6" s="45">
        <v>45540</v>
      </c>
      <c r="B6" s="46" t="s">
        <v>1837</v>
      </c>
      <c r="C6" s="46" t="s">
        <v>1838</v>
      </c>
      <c r="D6" s="47" t="s">
        <v>1843</v>
      </c>
      <c r="E6" s="47" t="s">
        <v>193</v>
      </c>
      <c r="F6" s="47"/>
      <c r="G6" s="47" t="s">
        <v>133</v>
      </c>
      <c r="H6" s="48"/>
      <c r="I6" s="48"/>
      <c r="J6" s="46" t="s">
        <v>71</v>
      </c>
      <c r="K6" s="46" t="s">
        <v>72</v>
      </c>
      <c r="L6" s="46">
        <v>2</v>
      </c>
      <c r="M6" s="46"/>
      <c r="N6" s="46">
        <v>3</v>
      </c>
      <c r="O6" s="46">
        <v>2</v>
      </c>
      <c r="P6" s="48" t="s">
        <v>1844</v>
      </c>
    </row>
    <row r="7" spans="1:16" ht="90" x14ac:dyDescent="0.25">
      <c r="A7" s="45">
        <v>45540</v>
      </c>
      <c r="B7" s="46" t="s">
        <v>1837</v>
      </c>
      <c r="C7" s="46" t="s">
        <v>1838</v>
      </c>
      <c r="D7" s="47" t="s">
        <v>1845</v>
      </c>
      <c r="E7" s="47" t="s">
        <v>194</v>
      </c>
      <c r="F7" s="47"/>
      <c r="G7" s="47" t="s">
        <v>133</v>
      </c>
      <c r="H7" s="48"/>
      <c r="I7" s="48"/>
      <c r="J7" s="46" t="s">
        <v>15</v>
      </c>
      <c r="K7" s="46" t="s">
        <v>72</v>
      </c>
      <c r="L7" s="46">
        <v>1</v>
      </c>
      <c r="M7" s="46"/>
      <c r="N7" s="46">
        <v>1</v>
      </c>
      <c r="O7" s="46">
        <v>1</v>
      </c>
      <c r="P7" s="48" t="s">
        <v>1846</v>
      </c>
    </row>
    <row r="8" spans="1:16" ht="60" x14ac:dyDescent="0.25">
      <c r="A8" s="45">
        <v>45561</v>
      </c>
      <c r="B8" s="46" t="s">
        <v>1837</v>
      </c>
      <c r="C8" s="46" t="s">
        <v>1838</v>
      </c>
      <c r="D8" s="47" t="s">
        <v>1847</v>
      </c>
      <c r="E8" s="47" t="s">
        <v>149</v>
      </c>
      <c r="F8" s="47"/>
      <c r="G8" s="47" t="s">
        <v>133</v>
      </c>
      <c r="H8" s="48" t="s">
        <v>48</v>
      </c>
      <c r="I8" s="48"/>
      <c r="J8" s="46" t="s">
        <v>195</v>
      </c>
      <c r="K8" s="46" t="s">
        <v>72</v>
      </c>
      <c r="L8" s="46">
        <v>4</v>
      </c>
      <c r="M8" s="46">
        <v>2</v>
      </c>
      <c r="N8" s="46">
        <v>4</v>
      </c>
      <c r="O8" s="46">
        <v>2</v>
      </c>
      <c r="P8" s="48" t="s">
        <v>188</v>
      </c>
    </row>
    <row r="9" spans="1:16" ht="60" x14ac:dyDescent="0.25">
      <c r="A9" s="45">
        <v>45554</v>
      </c>
      <c r="B9" s="46" t="s">
        <v>1837</v>
      </c>
      <c r="C9" s="46" t="s">
        <v>1838</v>
      </c>
      <c r="D9" s="51" t="s">
        <v>1848</v>
      </c>
      <c r="E9" s="47" t="s">
        <v>196</v>
      </c>
      <c r="F9" s="47"/>
      <c r="G9" s="47" t="s">
        <v>133</v>
      </c>
      <c r="H9" s="48"/>
      <c r="I9" s="48"/>
      <c r="J9" s="46" t="s">
        <v>191</v>
      </c>
      <c r="K9" s="46" t="s">
        <v>72</v>
      </c>
      <c r="L9" s="46">
        <v>1</v>
      </c>
      <c r="M9" s="46"/>
      <c r="N9" s="46">
        <v>1</v>
      </c>
      <c r="O9" s="46">
        <v>1</v>
      </c>
      <c r="P9" s="48" t="s">
        <v>188</v>
      </c>
    </row>
    <row r="10" spans="1:16" ht="60" x14ac:dyDescent="0.25">
      <c r="A10" s="45">
        <v>45553</v>
      </c>
      <c r="B10" s="46" t="s">
        <v>1837</v>
      </c>
      <c r="C10" s="46" t="s">
        <v>1838</v>
      </c>
      <c r="D10" s="47" t="s">
        <v>1849</v>
      </c>
      <c r="E10" s="47" t="s">
        <v>197</v>
      </c>
      <c r="F10" s="47"/>
      <c r="G10" s="47" t="s">
        <v>133</v>
      </c>
      <c r="H10" s="48"/>
      <c r="I10" s="48"/>
      <c r="J10" s="46" t="s">
        <v>128</v>
      </c>
      <c r="K10" s="46" t="s">
        <v>72</v>
      </c>
      <c r="L10" s="46">
        <v>1</v>
      </c>
      <c r="M10" s="46"/>
      <c r="N10" s="46">
        <v>1</v>
      </c>
      <c r="O10" s="46">
        <v>1</v>
      </c>
      <c r="P10" s="48" t="s">
        <v>188</v>
      </c>
    </row>
    <row r="11" spans="1:16" ht="45" x14ac:dyDescent="0.25">
      <c r="A11" s="45">
        <v>45566</v>
      </c>
      <c r="B11" s="46" t="s">
        <v>1837</v>
      </c>
      <c r="C11" s="46" t="s">
        <v>1838</v>
      </c>
      <c r="D11" s="47" t="s">
        <v>144</v>
      </c>
      <c r="E11" s="47" t="s">
        <v>145</v>
      </c>
      <c r="F11" s="47"/>
      <c r="G11" s="47" t="s">
        <v>17</v>
      </c>
      <c r="H11" s="48" t="s">
        <v>48</v>
      </c>
      <c r="I11" s="48"/>
      <c r="J11" s="46" t="s">
        <v>195</v>
      </c>
      <c r="K11" s="46" t="s">
        <v>72</v>
      </c>
      <c r="L11" s="46">
        <v>4</v>
      </c>
      <c r="M11" s="46">
        <v>2</v>
      </c>
      <c r="N11" s="46">
        <v>4</v>
      </c>
      <c r="O11" s="46">
        <v>2</v>
      </c>
      <c r="P11" s="48" t="s">
        <v>198</v>
      </c>
    </row>
    <row r="12" spans="1:16" ht="105" x14ac:dyDescent="0.25">
      <c r="A12" s="45">
        <v>45694</v>
      </c>
      <c r="B12" s="46" t="s">
        <v>1837</v>
      </c>
      <c r="C12" s="46" t="s">
        <v>130</v>
      </c>
      <c r="D12" s="47" t="s">
        <v>1829</v>
      </c>
      <c r="E12" s="47" t="s">
        <v>296</v>
      </c>
      <c r="F12" s="47"/>
      <c r="G12" s="47" t="s">
        <v>133</v>
      </c>
      <c r="H12" s="48"/>
      <c r="I12" s="48"/>
      <c r="J12" s="46" t="s">
        <v>71</v>
      </c>
      <c r="K12" s="46" t="s">
        <v>74</v>
      </c>
      <c r="L12" s="46">
        <v>1</v>
      </c>
      <c r="M12" s="46"/>
      <c r="N12" s="46">
        <v>2</v>
      </c>
      <c r="O12" s="46">
        <v>2</v>
      </c>
      <c r="P12" s="48" t="s">
        <v>1850</v>
      </c>
    </row>
    <row r="13" spans="1:16" ht="45" x14ac:dyDescent="0.25">
      <c r="A13" s="45">
        <v>45712</v>
      </c>
      <c r="B13" s="46" t="s">
        <v>1837</v>
      </c>
      <c r="C13" s="46" t="s">
        <v>1851</v>
      </c>
      <c r="D13" s="51" t="s">
        <v>1852</v>
      </c>
      <c r="E13" s="47" t="s">
        <v>297</v>
      </c>
      <c r="F13" s="47"/>
      <c r="G13" s="47" t="s">
        <v>17</v>
      </c>
      <c r="H13" s="48"/>
      <c r="I13" s="48"/>
      <c r="J13" s="46" t="s">
        <v>195</v>
      </c>
      <c r="K13" s="46" t="s">
        <v>74</v>
      </c>
      <c r="L13" s="46"/>
      <c r="M13" s="46"/>
      <c r="N13" s="46">
        <v>1</v>
      </c>
      <c r="O13" s="46"/>
      <c r="P13" s="48" t="s">
        <v>1853</v>
      </c>
    </row>
    <row r="14" spans="1:16" ht="45" x14ac:dyDescent="0.25">
      <c r="A14" s="45">
        <v>45712</v>
      </c>
      <c r="B14" s="46" t="s">
        <v>1837</v>
      </c>
      <c r="C14" s="46" t="s">
        <v>1851</v>
      </c>
      <c r="D14" s="47" t="s">
        <v>1854</v>
      </c>
      <c r="E14" s="47" t="s">
        <v>298</v>
      </c>
      <c r="F14" s="47"/>
      <c r="G14" s="47" t="s">
        <v>17</v>
      </c>
      <c r="H14" s="48" t="s">
        <v>299</v>
      </c>
      <c r="I14" s="48"/>
      <c r="J14" s="46" t="s">
        <v>195</v>
      </c>
      <c r="K14" s="46" t="s">
        <v>74</v>
      </c>
      <c r="L14" s="46"/>
      <c r="M14" s="46"/>
      <c r="N14" s="46">
        <v>1</v>
      </c>
      <c r="O14" s="46"/>
      <c r="P14" s="48" t="s">
        <v>1853</v>
      </c>
    </row>
    <row r="15" spans="1:16" ht="45" x14ac:dyDescent="0.25">
      <c r="A15" s="45">
        <v>45712</v>
      </c>
      <c r="B15" s="46" t="s">
        <v>1837</v>
      </c>
      <c r="C15" s="46" t="s">
        <v>1851</v>
      </c>
      <c r="D15" s="47" t="s">
        <v>1855</v>
      </c>
      <c r="E15" s="47" t="s">
        <v>300</v>
      </c>
      <c r="F15" s="47"/>
      <c r="G15" s="47" t="s">
        <v>17</v>
      </c>
      <c r="H15" s="48"/>
      <c r="I15" s="48"/>
      <c r="J15" s="46" t="s">
        <v>15</v>
      </c>
      <c r="K15" s="46" t="s">
        <v>74</v>
      </c>
      <c r="L15" s="46"/>
      <c r="M15" s="46"/>
      <c r="N15" s="46">
        <v>1</v>
      </c>
      <c r="O15" s="46"/>
      <c r="P15" s="48" t="s">
        <v>1853</v>
      </c>
    </row>
    <row r="16" spans="1:16" ht="75" x14ac:dyDescent="0.25">
      <c r="A16" s="45">
        <v>45712</v>
      </c>
      <c r="B16" s="46" t="s">
        <v>1837</v>
      </c>
      <c r="C16" s="46" t="s">
        <v>1856</v>
      </c>
      <c r="D16" s="47" t="s">
        <v>1857</v>
      </c>
      <c r="E16" s="47" t="s">
        <v>199</v>
      </c>
      <c r="F16" s="47"/>
      <c r="G16" s="47" t="s">
        <v>17</v>
      </c>
      <c r="H16" s="48" t="s">
        <v>200</v>
      </c>
      <c r="I16" s="48"/>
      <c r="J16" s="46" t="s">
        <v>15</v>
      </c>
      <c r="K16" s="46" t="s">
        <v>72</v>
      </c>
      <c r="L16" s="46"/>
      <c r="M16" s="46"/>
      <c r="N16" s="46">
        <v>1</v>
      </c>
      <c r="O16" s="46">
        <v>1</v>
      </c>
      <c r="P16" s="48" t="s">
        <v>1858</v>
      </c>
    </row>
    <row r="17" spans="1:16" ht="75" x14ac:dyDescent="0.25">
      <c r="A17" s="45">
        <v>45712</v>
      </c>
      <c r="B17" s="46" t="s">
        <v>1837</v>
      </c>
      <c r="C17" s="46" t="s">
        <v>97</v>
      </c>
      <c r="D17" s="47" t="s">
        <v>1857</v>
      </c>
      <c r="E17" s="47" t="s">
        <v>199</v>
      </c>
      <c r="F17" s="47"/>
      <c r="G17" s="47" t="s">
        <v>17</v>
      </c>
      <c r="H17" s="48" t="s">
        <v>200</v>
      </c>
      <c r="I17" s="48"/>
      <c r="J17" s="46" t="s">
        <v>15</v>
      </c>
      <c r="K17" s="46" t="s">
        <v>72</v>
      </c>
      <c r="L17" s="46"/>
      <c r="M17" s="46"/>
      <c r="N17" s="46">
        <v>1</v>
      </c>
      <c r="O17" s="46">
        <v>1</v>
      </c>
      <c r="P17" s="48" t="s">
        <v>1859</v>
      </c>
    </row>
    <row r="18" spans="1:16" ht="45" x14ac:dyDescent="0.25">
      <c r="A18" s="45">
        <v>45712</v>
      </c>
      <c r="B18" s="46" t="s">
        <v>1837</v>
      </c>
      <c r="C18" s="46" t="s">
        <v>117</v>
      </c>
      <c r="D18" s="47" t="s">
        <v>1860</v>
      </c>
      <c r="E18" s="47" t="s">
        <v>301</v>
      </c>
      <c r="F18" s="47"/>
      <c r="G18" s="47" t="s">
        <v>17</v>
      </c>
      <c r="H18" s="48"/>
      <c r="I18" s="48"/>
      <c r="J18" s="46" t="s">
        <v>15</v>
      </c>
      <c r="K18" s="46" t="s">
        <v>74</v>
      </c>
      <c r="L18" s="46"/>
      <c r="M18" s="46"/>
      <c r="N18" s="46">
        <v>1</v>
      </c>
      <c r="O18" s="46"/>
      <c r="P18" s="48" t="s">
        <v>1853</v>
      </c>
    </row>
    <row r="19" spans="1:16" ht="45" x14ac:dyDescent="0.25">
      <c r="A19" s="45">
        <v>45712</v>
      </c>
      <c r="B19" s="46" t="s">
        <v>1837</v>
      </c>
      <c r="C19" s="46" t="s">
        <v>117</v>
      </c>
      <c r="D19" s="47" t="s">
        <v>1861</v>
      </c>
      <c r="E19" s="47" t="s">
        <v>302</v>
      </c>
      <c r="F19" s="47"/>
      <c r="G19" s="47" t="s">
        <v>17</v>
      </c>
      <c r="H19" s="48"/>
      <c r="I19" s="48"/>
      <c r="J19" s="46" t="s">
        <v>15</v>
      </c>
      <c r="K19" s="46" t="s">
        <v>74</v>
      </c>
      <c r="L19" s="46"/>
      <c r="M19" s="46"/>
      <c r="N19" s="46">
        <v>1</v>
      </c>
      <c r="O19" s="46"/>
      <c r="P19" s="48" t="s">
        <v>1853</v>
      </c>
    </row>
    <row r="20" spans="1:16" ht="75" x14ac:dyDescent="0.25">
      <c r="A20" s="45">
        <v>45712</v>
      </c>
      <c r="B20" s="46" t="s">
        <v>1837</v>
      </c>
      <c r="C20" s="46" t="s">
        <v>1862</v>
      </c>
      <c r="D20" s="47" t="s">
        <v>1863</v>
      </c>
      <c r="E20" s="47" t="s">
        <v>303</v>
      </c>
      <c r="F20" s="47"/>
      <c r="G20" s="47" t="s">
        <v>17</v>
      </c>
      <c r="H20" s="48"/>
      <c r="I20" s="48"/>
      <c r="J20" s="46" t="s">
        <v>15</v>
      </c>
      <c r="K20" s="46" t="s">
        <v>74</v>
      </c>
      <c r="L20" s="46"/>
      <c r="M20" s="46"/>
      <c r="N20" s="46">
        <v>1</v>
      </c>
      <c r="O20" s="46"/>
      <c r="P20" s="48" t="s">
        <v>1864</v>
      </c>
    </row>
    <row r="21" spans="1:16" ht="45" x14ac:dyDescent="0.25">
      <c r="A21" s="45">
        <v>45712</v>
      </c>
      <c r="B21" s="46" t="s">
        <v>1837</v>
      </c>
      <c r="C21" s="46" t="s">
        <v>117</v>
      </c>
      <c r="D21" s="47" t="s">
        <v>1865</v>
      </c>
      <c r="E21" s="47" t="s">
        <v>304</v>
      </c>
      <c r="F21" s="47"/>
      <c r="G21" s="47" t="s">
        <v>17</v>
      </c>
      <c r="H21" s="48"/>
      <c r="I21" s="48"/>
      <c r="J21" s="46" t="s">
        <v>15</v>
      </c>
      <c r="K21" s="46" t="s">
        <v>74</v>
      </c>
      <c r="L21" s="46"/>
      <c r="M21" s="46"/>
      <c r="N21" s="46">
        <v>1</v>
      </c>
      <c r="O21" s="46"/>
      <c r="P21" s="48" t="s">
        <v>1866</v>
      </c>
    </row>
    <row r="22" spans="1:16" ht="120" x14ac:dyDescent="0.25">
      <c r="A22" s="45">
        <v>45712</v>
      </c>
      <c r="B22" s="46" t="s">
        <v>1837</v>
      </c>
      <c r="C22" s="46" t="s">
        <v>1867</v>
      </c>
      <c r="D22" s="47" t="s">
        <v>1868</v>
      </c>
      <c r="E22" s="47" t="s">
        <v>285</v>
      </c>
      <c r="F22" s="47"/>
      <c r="G22" s="47" t="s">
        <v>17</v>
      </c>
      <c r="H22" s="48"/>
      <c r="I22" s="48"/>
      <c r="J22" s="46" t="s">
        <v>128</v>
      </c>
      <c r="K22" s="46" t="s">
        <v>74</v>
      </c>
      <c r="L22" s="46"/>
      <c r="M22" s="46"/>
      <c r="N22" s="46">
        <v>1</v>
      </c>
      <c r="O22" s="46"/>
      <c r="P22" s="48" t="s">
        <v>1866</v>
      </c>
    </row>
    <row r="23" spans="1:16" ht="165" x14ac:dyDescent="0.25">
      <c r="A23" s="45">
        <v>45712</v>
      </c>
      <c r="B23" s="46" t="s">
        <v>1837</v>
      </c>
      <c r="C23" s="46" t="s">
        <v>1869</v>
      </c>
      <c r="D23" s="47" t="s">
        <v>1870</v>
      </c>
      <c r="E23" s="47" t="s">
        <v>201</v>
      </c>
      <c r="F23" s="47"/>
      <c r="G23" s="47" t="s">
        <v>17</v>
      </c>
      <c r="H23" s="48"/>
      <c r="I23" s="48" t="s">
        <v>81</v>
      </c>
      <c r="J23" s="46" t="s">
        <v>15</v>
      </c>
      <c r="K23" s="46" t="s">
        <v>72</v>
      </c>
      <c r="L23" s="46"/>
      <c r="M23" s="46"/>
      <c r="N23" s="46">
        <v>1</v>
      </c>
      <c r="O23" s="46">
        <v>1</v>
      </c>
      <c r="P23" s="48" t="s">
        <v>1871</v>
      </c>
    </row>
    <row r="24" spans="1:16" ht="165" x14ac:dyDescent="0.25">
      <c r="A24" s="45">
        <v>45712</v>
      </c>
      <c r="B24" s="46" t="s">
        <v>1837</v>
      </c>
      <c r="C24" s="46" t="s">
        <v>116</v>
      </c>
      <c r="D24" s="47" t="s">
        <v>1870</v>
      </c>
      <c r="E24" s="47" t="s">
        <v>201</v>
      </c>
      <c r="F24" s="47"/>
      <c r="G24" s="47" t="s">
        <v>17</v>
      </c>
      <c r="H24" s="48"/>
      <c r="I24" s="48" t="s">
        <v>81</v>
      </c>
      <c r="J24" s="46" t="s">
        <v>15</v>
      </c>
      <c r="K24" s="46" t="s">
        <v>74</v>
      </c>
      <c r="L24" s="46"/>
      <c r="M24" s="46"/>
      <c r="N24" s="46">
        <v>1</v>
      </c>
      <c r="O24" s="46">
        <v>1</v>
      </c>
      <c r="P24" s="48" t="s">
        <v>1871</v>
      </c>
    </row>
    <row r="25" spans="1:16" ht="45" x14ac:dyDescent="0.25">
      <c r="A25" s="45">
        <v>45712</v>
      </c>
      <c r="B25" s="46" t="s">
        <v>1837</v>
      </c>
      <c r="C25" s="46" t="s">
        <v>116</v>
      </c>
      <c r="D25" s="47" t="s">
        <v>1872</v>
      </c>
      <c r="E25" s="47" t="s">
        <v>305</v>
      </c>
      <c r="F25" s="47"/>
      <c r="G25" s="47" t="s">
        <v>17</v>
      </c>
      <c r="H25" s="48"/>
      <c r="I25" s="48"/>
      <c r="J25" s="46" t="s">
        <v>15</v>
      </c>
      <c r="K25" s="46" t="s">
        <v>74</v>
      </c>
      <c r="L25" s="46"/>
      <c r="M25" s="46"/>
      <c r="N25" s="46">
        <v>1</v>
      </c>
      <c r="O25" s="46"/>
      <c r="P25" s="48" t="s">
        <v>1866</v>
      </c>
    </row>
    <row r="26" spans="1:16" ht="75" x14ac:dyDescent="0.25">
      <c r="A26" s="45">
        <v>45712</v>
      </c>
      <c r="B26" s="46" t="s">
        <v>1837</v>
      </c>
      <c r="C26" s="46" t="s">
        <v>1869</v>
      </c>
      <c r="D26" s="47" t="s">
        <v>1873</v>
      </c>
      <c r="E26" s="47" t="s">
        <v>202</v>
      </c>
      <c r="F26" s="52" t="s">
        <v>1874</v>
      </c>
      <c r="G26" s="47" t="s">
        <v>17</v>
      </c>
      <c r="H26" s="48"/>
      <c r="I26" s="48" t="s">
        <v>81</v>
      </c>
      <c r="J26" s="46" t="s">
        <v>15</v>
      </c>
      <c r="K26" s="46" t="s">
        <v>72</v>
      </c>
      <c r="L26" s="46">
        <v>2</v>
      </c>
      <c r="M26" s="46"/>
      <c r="N26" s="46">
        <v>2</v>
      </c>
      <c r="O26" s="46"/>
      <c r="P26" s="48" t="s">
        <v>1875</v>
      </c>
    </row>
    <row r="27" spans="1:16" ht="45" x14ac:dyDescent="0.25">
      <c r="A27" s="45">
        <v>45712</v>
      </c>
      <c r="B27" s="46" t="s">
        <v>1837</v>
      </c>
      <c r="C27" s="46" t="s">
        <v>1869</v>
      </c>
      <c r="D27" s="47" t="s">
        <v>1876</v>
      </c>
      <c r="E27" s="47" t="s">
        <v>306</v>
      </c>
      <c r="F27" s="47"/>
      <c r="G27" s="47" t="s">
        <v>17</v>
      </c>
      <c r="H27" s="48"/>
      <c r="I27" s="48"/>
      <c r="J27" s="46" t="s">
        <v>15</v>
      </c>
      <c r="K27" s="46" t="s">
        <v>74</v>
      </c>
      <c r="L27" s="46"/>
      <c r="M27" s="46"/>
      <c r="N27" s="46">
        <v>1</v>
      </c>
      <c r="O27" s="46"/>
      <c r="P27" s="48" t="s">
        <v>1866</v>
      </c>
    </row>
    <row r="28" spans="1:16" ht="45" x14ac:dyDescent="0.25">
      <c r="A28" s="45">
        <v>45712</v>
      </c>
      <c r="B28" s="46" t="s">
        <v>1837</v>
      </c>
      <c r="C28" s="46" t="s">
        <v>1877</v>
      </c>
      <c r="D28" s="47" t="s">
        <v>1878</v>
      </c>
      <c r="E28" s="47" t="s">
        <v>307</v>
      </c>
      <c r="F28" s="47"/>
      <c r="G28" s="47" t="s">
        <v>17</v>
      </c>
      <c r="H28" s="48"/>
      <c r="I28" s="48"/>
      <c r="J28" s="46" t="s">
        <v>126</v>
      </c>
      <c r="K28" s="46" t="s">
        <v>74</v>
      </c>
      <c r="L28" s="46"/>
      <c r="M28" s="46"/>
      <c r="N28" s="46">
        <v>1</v>
      </c>
      <c r="O28" s="46"/>
      <c r="P28" s="48" t="s">
        <v>1866</v>
      </c>
    </row>
    <row r="29" spans="1:16" ht="150" x14ac:dyDescent="0.25">
      <c r="A29" s="45">
        <v>45712</v>
      </c>
      <c r="B29" s="46" t="s">
        <v>1837</v>
      </c>
      <c r="C29" s="46" t="s">
        <v>1879</v>
      </c>
      <c r="D29" s="47" t="s">
        <v>1880</v>
      </c>
      <c r="E29" s="47" t="s">
        <v>70</v>
      </c>
      <c r="F29" s="47"/>
      <c r="G29" s="47" t="s">
        <v>17</v>
      </c>
      <c r="H29" s="48"/>
      <c r="I29" s="48"/>
      <c r="J29" s="46" t="s">
        <v>71</v>
      </c>
      <c r="K29" s="46" t="s">
        <v>74</v>
      </c>
      <c r="L29" s="46"/>
      <c r="M29" s="46"/>
      <c r="N29" s="46">
        <v>1</v>
      </c>
      <c r="O29" s="46"/>
      <c r="P29" s="48" t="s">
        <v>1866</v>
      </c>
    </row>
    <row r="30" spans="1:16" ht="45" x14ac:dyDescent="0.25">
      <c r="A30" s="45">
        <v>45712</v>
      </c>
      <c r="B30" s="46" t="s">
        <v>1837</v>
      </c>
      <c r="C30" s="46"/>
      <c r="D30" s="51" t="s">
        <v>1881</v>
      </c>
      <c r="E30" s="47" t="s">
        <v>70</v>
      </c>
      <c r="F30" s="47"/>
      <c r="G30" s="47" t="s">
        <v>17</v>
      </c>
      <c r="H30" s="48" t="s">
        <v>48</v>
      </c>
      <c r="I30" s="48"/>
      <c r="J30" s="46" t="s">
        <v>71</v>
      </c>
      <c r="K30" s="46" t="s">
        <v>74</v>
      </c>
      <c r="L30" s="46"/>
      <c r="M30" s="46"/>
      <c r="N30" s="46">
        <v>1</v>
      </c>
      <c r="O30" s="46"/>
      <c r="P30" s="48" t="s">
        <v>1866</v>
      </c>
    </row>
    <row r="31" spans="1:16" ht="45" x14ac:dyDescent="0.25">
      <c r="A31" s="45">
        <v>45716</v>
      </c>
      <c r="B31" s="46" t="s">
        <v>1837</v>
      </c>
      <c r="C31" s="46" t="s">
        <v>1882</v>
      </c>
      <c r="D31" s="47" t="s">
        <v>1883</v>
      </c>
      <c r="E31" s="47" t="s">
        <v>308</v>
      </c>
      <c r="F31" s="47"/>
      <c r="G31" s="47" t="s">
        <v>137</v>
      </c>
      <c r="H31" s="48"/>
      <c r="I31" s="48" t="s">
        <v>81</v>
      </c>
      <c r="J31" s="46" t="s">
        <v>15</v>
      </c>
      <c r="K31" s="46" t="s">
        <v>74</v>
      </c>
      <c r="L31" s="46"/>
      <c r="M31" s="46"/>
      <c r="N31" s="46">
        <v>1</v>
      </c>
      <c r="O31" s="46"/>
      <c r="P31" s="48" t="s">
        <v>1866</v>
      </c>
    </row>
    <row r="32" spans="1:16" ht="45" x14ac:dyDescent="0.25">
      <c r="A32" s="45">
        <v>45723</v>
      </c>
      <c r="B32" s="46" t="s">
        <v>1837</v>
      </c>
      <c r="C32" s="46" t="s">
        <v>1882</v>
      </c>
      <c r="D32" s="47" t="s">
        <v>1884</v>
      </c>
      <c r="E32" s="47" t="s">
        <v>309</v>
      </c>
      <c r="F32" s="47"/>
      <c r="G32" s="47" t="s">
        <v>133</v>
      </c>
      <c r="H32" s="48"/>
      <c r="I32" s="48" t="s">
        <v>81</v>
      </c>
      <c r="J32" s="46" t="s">
        <v>71</v>
      </c>
      <c r="K32" s="46" t="s">
        <v>74</v>
      </c>
      <c r="L32" s="46">
        <v>1</v>
      </c>
      <c r="M32" s="46"/>
      <c r="N32" s="46">
        <v>2</v>
      </c>
      <c r="O32" s="46">
        <v>2</v>
      </c>
      <c r="P32" s="48" t="s">
        <v>1885</v>
      </c>
    </row>
    <row r="33" spans="1:16" ht="45" x14ac:dyDescent="0.25">
      <c r="A33" s="45">
        <v>45730</v>
      </c>
      <c r="B33" s="46" t="s">
        <v>1837</v>
      </c>
      <c r="C33" s="53" t="s">
        <v>1886</v>
      </c>
      <c r="D33" s="47" t="s">
        <v>1887</v>
      </c>
      <c r="E33" s="54" t="s">
        <v>310</v>
      </c>
      <c r="F33" s="47"/>
      <c r="G33" s="47" t="s">
        <v>17</v>
      </c>
      <c r="H33" s="48"/>
      <c r="I33" s="48"/>
      <c r="J33" s="46" t="s">
        <v>129</v>
      </c>
      <c r="K33" s="46" t="s">
        <v>74</v>
      </c>
      <c r="L33" s="46"/>
      <c r="M33" s="46"/>
      <c r="N33" s="46">
        <v>1</v>
      </c>
      <c r="O33" s="46"/>
      <c r="P33" s="48" t="s">
        <v>1866</v>
      </c>
    </row>
    <row r="34" spans="1:16" ht="45" x14ac:dyDescent="0.25">
      <c r="A34" s="45">
        <v>45730</v>
      </c>
      <c r="B34" s="46" t="s">
        <v>1837</v>
      </c>
      <c r="C34" s="53" t="s">
        <v>1886</v>
      </c>
      <c r="D34" s="55" t="s">
        <v>1888</v>
      </c>
      <c r="E34" s="54" t="s">
        <v>311</v>
      </c>
      <c r="F34" s="47"/>
      <c r="G34" s="47" t="s">
        <v>17</v>
      </c>
      <c r="H34" s="48"/>
      <c r="I34" s="48"/>
      <c r="J34" s="46" t="s">
        <v>195</v>
      </c>
      <c r="K34" s="46" t="s">
        <v>74</v>
      </c>
      <c r="L34" s="46"/>
      <c r="M34" s="46"/>
      <c r="N34" s="46">
        <v>1</v>
      </c>
      <c r="O34" s="46"/>
      <c r="P34" s="48" t="s">
        <v>1866</v>
      </c>
    </row>
    <row r="35" spans="1:16" ht="45" x14ac:dyDescent="0.25">
      <c r="A35" s="45">
        <v>45730</v>
      </c>
      <c r="B35" s="46" t="s">
        <v>1837</v>
      </c>
      <c r="C35" s="53" t="s">
        <v>1886</v>
      </c>
      <c r="D35" s="47" t="s">
        <v>1889</v>
      </c>
      <c r="E35" s="47" t="s">
        <v>310</v>
      </c>
      <c r="F35" s="47"/>
      <c r="G35" s="47" t="s">
        <v>17</v>
      </c>
      <c r="H35" s="48"/>
      <c r="I35" s="48"/>
      <c r="J35" s="46" t="s">
        <v>129</v>
      </c>
      <c r="K35" s="46" t="s">
        <v>74</v>
      </c>
      <c r="L35" s="46"/>
      <c r="M35" s="46"/>
      <c r="N35" s="46">
        <v>1</v>
      </c>
      <c r="O35" s="46"/>
      <c r="P35" s="48" t="s">
        <v>1866</v>
      </c>
    </row>
    <row r="36" spans="1:16" ht="45" x14ac:dyDescent="0.25">
      <c r="A36" s="45">
        <v>45730</v>
      </c>
      <c r="B36" s="46" t="s">
        <v>1837</v>
      </c>
      <c r="C36" s="53" t="s">
        <v>1886</v>
      </c>
      <c r="D36" s="47" t="s">
        <v>1890</v>
      </c>
      <c r="E36" s="47" t="s">
        <v>312</v>
      </c>
      <c r="F36" s="47"/>
      <c r="G36" s="47" t="s">
        <v>17</v>
      </c>
      <c r="H36" s="48"/>
      <c r="I36" s="48"/>
      <c r="J36" s="46" t="s">
        <v>129</v>
      </c>
      <c r="K36" s="46" t="s">
        <v>74</v>
      </c>
      <c r="L36" s="46"/>
      <c r="M36" s="46"/>
      <c r="N36" s="46">
        <v>1</v>
      </c>
      <c r="O36" s="46"/>
      <c r="P36" s="48" t="s">
        <v>1866</v>
      </c>
    </row>
    <row r="37" spans="1:16" ht="45" x14ac:dyDescent="0.25">
      <c r="A37" s="45">
        <v>45730</v>
      </c>
      <c r="B37" s="46" t="s">
        <v>1837</v>
      </c>
      <c r="C37" s="53" t="s">
        <v>1886</v>
      </c>
      <c r="D37" s="47" t="s">
        <v>1891</v>
      </c>
      <c r="E37" s="47" t="s">
        <v>267</v>
      </c>
      <c r="F37" s="47"/>
      <c r="G37" s="47" t="s">
        <v>17</v>
      </c>
      <c r="H37" s="48"/>
      <c r="I37" s="48"/>
      <c r="J37" s="46" t="s">
        <v>129</v>
      </c>
      <c r="K37" s="46" t="s">
        <v>74</v>
      </c>
      <c r="L37" s="46"/>
      <c r="M37" s="46"/>
      <c r="N37" s="46">
        <v>1</v>
      </c>
      <c r="O37" s="46"/>
      <c r="P37" s="48" t="s">
        <v>1866</v>
      </c>
    </row>
    <row r="38" spans="1:16" ht="45" x14ac:dyDescent="0.25">
      <c r="A38" s="45">
        <v>45730</v>
      </c>
      <c r="B38" s="46" t="s">
        <v>1837</v>
      </c>
      <c r="C38" s="53" t="s">
        <v>1886</v>
      </c>
      <c r="D38" s="47" t="s">
        <v>1892</v>
      </c>
      <c r="E38" s="47" t="s">
        <v>313</v>
      </c>
      <c r="F38" s="47"/>
      <c r="G38" s="47" t="s">
        <v>17</v>
      </c>
      <c r="H38" s="48"/>
      <c r="I38" s="48"/>
      <c r="J38" s="46" t="s">
        <v>129</v>
      </c>
      <c r="K38" s="46" t="s">
        <v>74</v>
      </c>
      <c r="L38" s="46"/>
      <c r="M38" s="46"/>
      <c r="N38" s="46">
        <v>1</v>
      </c>
      <c r="O38" s="46"/>
      <c r="P38" s="48" t="s">
        <v>1866</v>
      </c>
    </row>
    <row r="39" spans="1:16" ht="45" x14ac:dyDescent="0.25">
      <c r="A39" s="45">
        <v>45730</v>
      </c>
      <c r="B39" s="46" t="s">
        <v>1837</v>
      </c>
      <c r="C39" s="53" t="s">
        <v>1886</v>
      </c>
      <c r="D39" s="47" t="s">
        <v>1893</v>
      </c>
      <c r="E39" s="47" t="s">
        <v>314</v>
      </c>
      <c r="F39" s="47"/>
      <c r="G39" s="47" t="s">
        <v>17</v>
      </c>
      <c r="H39" s="48"/>
      <c r="I39" s="48"/>
      <c r="J39" s="46" t="s">
        <v>129</v>
      </c>
      <c r="K39" s="46" t="s">
        <v>74</v>
      </c>
      <c r="L39" s="46"/>
      <c r="M39" s="46"/>
      <c r="N39" s="46">
        <v>1</v>
      </c>
      <c r="O39" s="46"/>
      <c r="P39" s="48" t="s">
        <v>1866</v>
      </c>
    </row>
    <row r="40" spans="1:16" ht="45" x14ac:dyDescent="0.25">
      <c r="A40" s="45">
        <v>45730</v>
      </c>
      <c r="B40" s="46" t="s">
        <v>1837</v>
      </c>
      <c r="C40" s="53" t="s">
        <v>1886</v>
      </c>
      <c r="D40" s="47" t="s">
        <v>1894</v>
      </c>
      <c r="E40" s="47" t="s">
        <v>315</v>
      </c>
      <c r="F40" s="47"/>
      <c r="G40" s="47" t="s">
        <v>17</v>
      </c>
      <c r="H40" s="48"/>
      <c r="I40" s="48"/>
      <c r="J40" s="46" t="s">
        <v>71</v>
      </c>
      <c r="K40" s="46" t="s">
        <v>74</v>
      </c>
      <c r="L40" s="46"/>
      <c r="M40" s="46"/>
      <c r="N40" s="46">
        <v>1</v>
      </c>
      <c r="O40" s="46"/>
      <c r="P40" s="48" t="s">
        <v>1866</v>
      </c>
    </row>
    <row r="41" spans="1:16" ht="45" x14ac:dyDescent="0.25">
      <c r="A41" s="45">
        <v>45730</v>
      </c>
      <c r="B41" s="46" t="s">
        <v>1837</v>
      </c>
      <c r="C41" s="53" t="s">
        <v>1886</v>
      </c>
      <c r="D41" s="47" t="s">
        <v>1895</v>
      </c>
      <c r="E41" s="54" t="s">
        <v>260</v>
      </c>
      <c r="F41" s="47"/>
      <c r="G41" s="47" t="s">
        <v>17</v>
      </c>
      <c r="H41" s="48"/>
      <c r="I41" s="48"/>
      <c r="J41" s="46" t="s">
        <v>195</v>
      </c>
      <c r="K41" s="46" t="s">
        <v>74</v>
      </c>
      <c r="L41" s="46"/>
      <c r="M41" s="46"/>
      <c r="N41" s="46">
        <v>1</v>
      </c>
      <c r="O41" s="46"/>
      <c r="P41" s="48" t="s">
        <v>1866</v>
      </c>
    </row>
    <row r="42" spans="1:16" ht="45" x14ac:dyDescent="0.25">
      <c r="A42" s="45">
        <v>45730</v>
      </c>
      <c r="B42" s="46" t="s">
        <v>1837</v>
      </c>
      <c r="C42" s="53" t="s">
        <v>1886</v>
      </c>
      <c r="D42" s="47" t="s">
        <v>1896</v>
      </c>
      <c r="E42" s="47" t="s">
        <v>316</v>
      </c>
      <c r="F42" s="47"/>
      <c r="G42" s="47" t="s">
        <v>17</v>
      </c>
      <c r="H42" s="48"/>
      <c r="I42" s="48"/>
      <c r="J42" s="46" t="s">
        <v>71</v>
      </c>
      <c r="K42" s="46" t="s">
        <v>74</v>
      </c>
      <c r="L42" s="46"/>
      <c r="M42" s="46"/>
      <c r="N42" s="46">
        <v>1</v>
      </c>
      <c r="O42" s="46"/>
      <c r="P42" s="48" t="s">
        <v>1866</v>
      </c>
    </row>
    <row r="43" spans="1:16" ht="45" x14ac:dyDescent="0.25">
      <c r="A43" s="45">
        <v>45730</v>
      </c>
      <c r="B43" s="46" t="s">
        <v>1837</v>
      </c>
      <c r="C43" s="53" t="s">
        <v>1886</v>
      </c>
      <c r="D43" s="47" t="s">
        <v>1897</v>
      </c>
      <c r="E43" s="54" t="s">
        <v>317</v>
      </c>
      <c r="F43" s="47"/>
      <c r="G43" s="47" t="s">
        <v>17</v>
      </c>
      <c r="H43" s="48"/>
      <c r="I43" s="48"/>
      <c r="J43" s="46" t="s">
        <v>195</v>
      </c>
      <c r="K43" s="46" t="s">
        <v>74</v>
      </c>
      <c r="L43" s="46"/>
      <c r="M43" s="46"/>
      <c r="N43" s="46">
        <v>1</v>
      </c>
      <c r="O43" s="46"/>
      <c r="P43" s="48" t="s">
        <v>1866</v>
      </c>
    </row>
    <row r="44" spans="1:16" ht="45" x14ac:dyDescent="0.25">
      <c r="A44" s="45">
        <v>45730</v>
      </c>
      <c r="B44" s="46" t="s">
        <v>1837</v>
      </c>
      <c r="C44" s="53" t="s">
        <v>1886</v>
      </c>
      <c r="D44" s="47" t="s">
        <v>1898</v>
      </c>
      <c r="E44" s="47" t="s">
        <v>318</v>
      </c>
      <c r="F44" s="47"/>
      <c r="G44" s="47" t="s">
        <v>17</v>
      </c>
      <c r="H44" s="48"/>
      <c r="I44" s="48"/>
      <c r="J44" s="46" t="s">
        <v>71</v>
      </c>
      <c r="K44" s="46" t="s">
        <v>74</v>
      </c>
      <c r="L44" s="46"/>
      <c r="M44" s="46"/>
      <c r="N44" s="46">
        <v>1</v>
      </c>
      <c r="O44" s="46"/>
      <c r="P44" s="48" t="s">
        <v>1866</v>
      </c>
    </row>
    <row r="45" spans="1:16" ht="45" x14ac:dyDescent="0.25">
      <c r="A45" s="45">
        <v>45730</v>
      </c>
      <c r="B45" s="46" t="s">
        <v>1837</v>
      </c>
      <c r="C45" s="53" t="s">
        <v>1886</v>
      </c>
      <c r="D45" s="47" t="s">
        <v>1899</v>
      </c>
      <c r="E45" s="56" t="s">
        <v>319</v>
      </c>
      <c r="F45" s="47"/>
      <c r="G45" s="57" t="s">
        <v>17</v>
      </c>
      <c r="H45" s="58"/>
      <c r="I45" s="58"/>
      <c r="J45" s="59" t="s">
        <v>129</v>
      </c>
      <c r="K45" s="46" t="s">
        <v>74</v>
      </c>
      <c r="L45" s="46"/>
      <c r="M45" s="46"/>
      <c r="N45" s="46">
        <v>1</v>
      </c>
      <c r="O45" s="46"/>
      <c r="P45" s="48" t="s">
        <v>1866</v>
      </c>
    </row>
    <row r="46" spans="1:16" ht="45" x14ac:dyDescent="0.25">
      <c r="A46" s="45">
        <v>45730</v>
      </c>
      <c r="B46" s="46" t="s">
        <v>1837</v>
      </c>
      <c r="C46" s="53" t="s">
        <v>1886</v>
      </c>
      <c r="D46" s="47" t="s">
        <v>1900</v>
      </c>
      <c r="E46" s="47" t="s">
        <v>320</v>
      </c>
      <c r="F46" s="47"/>
      <c r="G46" s="47" t="s">
        <v>17</v>
      </c>
      <c r="H46" s="48"/>
      <c r="I46" s="48"/>
      <c r="J46" s="46" t="s">
        <v>71</v>
      </c>
      <c r="K46" s="46" t="s">
        <v>74</v>
      </c>
      <c r="L46" s="46"/>
      <c r="M46" s="46"/>
      <c r="N46" s="46">
        <v>1</v>
      </c>
      <c r="O46" s="46"/>
      <c r="P46" s="48" t="s">
        <v>1866</v>
      </c>
    </row>
    <row r="47" spans="1:16" ht="45" x14ac:dyDescent="0.25">
      <c r="A47" s="45">
        <v>45730</v>
      </c>
      <c r="B47" s="46" t="s">
        <v>1837</v>
      </c>
      <c r="C47" s="53" t="s">
        <v>1886</v>
      </c>
      <c r="D47" s="47" t="s">
        <v>1901</v>
      </c>
      <c r="E47" s="47" t="s">
        <v>321</v>
      </c>
      <c r="F47" s="47"/>
      <c r="G47" s="47" t="s">
        <v>17</v>
      </c>
      <c r="H47" s="48"/>
      <c r="I47" s="48"/>
      <c r="J47" s="46" t="s">
        <v>129</v>
      </c>
      <c r="K47" s="46" t="s">
        <v>74</v>
      </c>
      <c r="L47" s="46"/>
      <c r="M47" s="46"/>
      <c r="N47" s="46">
        <v>1</v>
      </c>
      <c r="O47" s="46"/>
      <c r="P47" s="48" t="s">
        <v>1866</v>
      </c>
    </row>
    <row r="48" spans="1:16" ht="45" x14ac:dyDescent="0.25">
      <c r="A48" s="45">
        <v>45730</v>
      </c>
      <c r="B48" s="46" t="s">
        <v>1837</v>
      </c>
      <c r="C48" s="53" t="s">
        <v>1886</v>
      </c>
      <c r="D48" s="47" t="s">
        <v>1902</v>
      </c>
      <c r="E48" s="56" t="s">
        <v>322</v>
      </c>
      <c r="F48" s="47"/>
      <c r="G48" s="47" t="s">
        <v>17</v>
      </c>
      <c r="H48" s="48"/>
      <c r="I48" s="48"/>
      <c r="J48" s="46" t="s">
        <v>71</v>
      </c>
      <c r="K48" s="46" t="s">
        <v>74</v>
      </c>
      <c r="L48" s="46"/>
      <c r="M48" s="46"/>
      <c r="N48" s="46">
        <v>1</v>
      </c>
      <c r="O48" s="46"/>
      <c r="P48" s="48" t="s">
        <v>1866</v>
      </c>
    </row>
    <row r="49" spans="1:16" ht="45" x14ac:dyDescent="0.25">
      <c r="A49" s="45">
        <v>45730</v>
      </c>
      <c r="B49" s="46" t="s">
        <v>1837</v>
      </c>
      <c r="C49" s="53" t="s">
        <v>1886</v>
      </c>
      <c r="D49" s="47" t="s">
        <v>151</v>
      </c>
      <c r="E49" s="47" t="s">
        <v>323</v>
      </c>
      <c r="F49" s="47"/>
      <c r="G49" s="47" t="s">
        <v>17</v>
      </c>
      <c r="H49" s="48" t="s">
        <v>48</v>
      </c>
      <c r="I49" s="48"/>
      <c r="J49" s="46" t="s">
        <v>195</v>
      </c>
      <c r="K49" s="46" t="s">
        <v>74</v>
      </c>
      <c r="L49" s="46"/>
      <c r="M49" s="46"/>
      <c r="N49" s="46">
        <v>1</v>
      </c>
      <c r="O49" s="46"/>
      <c r="P49" s="48" t="s">
        <v>1866</v>
      </c>
    </row>
    <row r="50" spans="1:16" ht="45" x14ac:dyDescent="0.25">
      <c r="A50" s="45">
        <v>45716</v>
      </c>
      <c r="B50" s="46" t="s">
        <v>1837</v>
      </c>
      <c r="C50" s="53" t="s">
        <v>1882</v>
      </c>
      <c r="D50" s="56" t="s">
        <v>1903</v>
      </c>
      <c r="E50" s="47" t="s">
        <v>324</v>
      </c>
      <c r="F50" s="47"/>
      <c r="G50" s="47" t="s">
        <v>137</v>
      </c>
      <c r="H50" s="48"/>
      <c r="I50" s="48" t="s">
        <v>81</v>
      </c>
      <c r="J50" s="46" t="s">
        <v>127</v>
      </c>
      <c r="K50" s="46" t="s">
        <v>74</v>
      </c>
      <c r="L50" s="46"/>
      <c r="M50" s="46"/>
      <c r="N50" s="46">
        <v>1</v>
      </c>
      <c r="O50" s="46"/>
      <c r="P50" s="48" t="s">
        <v>1904</v>
      </c>
    </row>
    <row r="51" spans="1:16" ht="45" x14ac:dyDescent="0.25">
      <c r="A51" s="45">
        <v>45716</v>
      </c>
      <c r="B51" s="46" t="s">
        <v>1837</v>
      </c>
      <c r="C51" s="53" t="s">
        <v>1882</v>
      </c>
      <c r="D51" s="47" t="s">
        <v>1905</v>
      </c>
      <c r="E51" s="47" t="s">
        <v>325</v>
      </c>
      <c r="F51" s="47"/>
      <c r="G51" s="47" t="s">
        <v>137</v>
      </c>
      <c r="H51" s="48"/>
      <c r="I51" s="48" t="s">
        <v>81</v>
      </c>
      <c r="J51" s="46" t="s">
        <v>71</v>
      </c>
      <c r="K51" s="46" t="s">
        <v>74</v>
      </c>
      <c r="L51" s="46"/>
      <c r="M51" s="46"/>
      <c r="N51" s="46">
        <v>1</v>
      </c>
      <c r="O51" s="46"/>
      <c r="P51" s="48" t="s">
        <v>1904</v>
      </c>
    </row>
    <row r="52" spans="1:16" ht="60" x14ac:dyDescent="0.25">
      <c r="A52" s="45">
        <v>45716</v>
      </c>
      <c r="B52" s="46" t="s">
        <v>1837</v>
      </c>
      <c r="C52" s="53" t="s">
        <v>1882</v>
      </c>
      <c r="D52" s="47" t="s">
        <v>1906</v>
      </c>
      <c r="E52" s="47" t="s">
        <v>203</v>
      </c>
      <c r="F52" s="47"/>
      <c r="G52" s="47" t="s">
        <v>137</v>
      </c>
      <c r="H52" s="48"/>
      <c r="I52" s="48" t="s">
        <v>81</v>
      </c>
      <c r="J52" s="46" t="s">
        <v>129</v>
      </c>
      <c r="K52" s="46" t="s">
        <v>72</v>
      </c>
      <c r="L52" s="46">
        <v>1</v>
      </c>
      <c r="M52" s="46"/>
      <c r="N52" s="46">
        <v>1</v>
      </c>
      <c r="O52" s="46"/>
      <c r="P52" s="48" t="s">
        <v>1907</v>
      </c>
    </row>
    <row r="53" spans="1:16" ht="45" x14ac:dyDescent="0.25">
      <c r="A53" s="45">
        <v>45716</v>
      </c>
      <c r="B53" s="46" t="s">
        <v>1837</v>
      </c>
      <c r="C53" s="53" t="s">
        <v>1882</v>
      </c>
      <c r="D53" s="51" t="s">
        <v>1908</v>
      </c>
      <c r="E53" s="47" t="s">
        <v>324</v>
      </c>
      <c r="F53" s="47"/>
      <c r="G53" s="47" t="s">
        <v>137</v>
      </c>
      <c r="H53" s="48"/>
      <c r="I53" s="48" t="s">
        <v>81</v>
      </c>
      <c r="J53" s="46" t="s">
        <v>71</v>
      </c>
      <c r="K53" s="46" t="s">
        <v>74</v>
      </c>
      <c r="L53" s="46"/>
      <c r="M53" s="46"/>
      <c r="N53" s="46">
        <v>1</v>
      </c>
      <c r="O53" s="46"/>
      <c r="P53" s="48" t="s">
        <v>1904</v>
      </c>
    </row>
    <row r="54" spans="1:16" ht="45" x14ac:dyDescent="0.25">
      <c r="A54" s="45">
        <v>45716</v>
      </c>
      <c r="B54" s="46" t="s">
        <v>1837</v>
      </c>
      <c r="C54" s="53" t="s">
        <v>1882</v>
      </c>
      <c r="D54" s="47" t="s">
        <v>1909</v>
      </c>
      <c r="E54" s="47" t="s">
        <v>326</v>
      </c>
      <c r="F54" s="47"/>
      <c r="G54" s="47" t="s">
        <v>137</v>
      </c>
      <c r="H54" s="48"/>
      <c r="I54" s="48" t="s">
        <v>81</v>
      </c>
      <c r="J54" s="46" t="s">
        <v>71</v>
      </c>
      <c r="K54" s="46" t="s">
        <v>74</v>
      </c>
      <c r="L54" s="46"/>
      <c r="M54" s="46"/>
      <c r="N54" s="46">
        <v>1</v>
      </c>
      <c r="O54" s="46"/>
      <c r="P54" s="48" t="s">
        <v>1904</v>
      </c>
    </row>
    <row r="55" spans="1:16" ht="45" x14ac:dyDescent="0.25">
      <c r="A55" s="45">
        <v>45716</v>
      </c>
      <c r="B55" s="46" t="s">
        <v>1837</v>
      </c>
      <c r="C55" s="53" t="s">
        <v>1882</v>
      </c>
      <c r="D55" s="51" t="s">
        <v>1910</v>
      </c>
      <c r="E55" s="47" t="s">
        <v>324</v>
      </c>
      <c r="F55" s="47"/>
      <c r="G55" s="47" t="s">
        <v>137</v>
      </c>
      <c r="H55" s="48"/>
      <c r="I55" s="48" t="s">
        <v>81</v>
      </c>
      <c r="J55" s="46" t="s">
        <v>71</v>
      </c>
      <c r="K55" s="46" t="s">
        <v>74</v>
      </c>
      <c r="L55" s="46"/>
      <c r="M55" s="46"/>
      <c r="N55" s="46">
        <v>1</v>
      </c>
      <c r="O55" s="46"/>
      <c r="P55" s="48" t="s">
        <v>1904</v>
      </c>
    </row>
    <row r="56" spans="1:16" ht="45" x14ac:dyDescent="0.25">
      <c r="A56" s="45">
        <v>45716</v>
      </c>
      <c r="B56" s="46" t="s">
        <v>1837</v>
      </c>
      <c r="C56" s="53" t="s">
        <v>1882</v>
      </c>
      <c r="D56" s="51" t="s">
        <v>1911</v>
      </c>
      <c r="E56" s="47" t="s">
        <v>326</v>
      </c>
      <c r="F56" s="47"/>
      <c r="G56" s="47" t="s">
        <v>137</v>
      </c>
      <c r="H56" s="48"/>
      <c r="I56" s="48" t="s">
        <v>81</v>
      </c>
      <c r="J56" s="46" t="s">
        <v>71</v>
      </c>
      <c r="K56" s="46" t="s">
        <v>74</v>
      </c>
      <c r="L56" s="46"/>
      <c r="M56" s="46"/>
      <c r="N56" s="46">
        <v>1</v>
      </c>
      <c r="O56" s="46"/>
      <c r="P56" s="48" t="s">
        <v>1904</v>
      </c>
    </row>
    <row r="57" spans="1:16" ht="45" x14ac:dyDescent="0.25">
      <c r="A57" s="45">
        <v>45716</v>
      </c>
      <c r="B57" s="46" t="s">
        <v>1837</v>
      </c>
      <c r="C57" s="53" t="s">
        <v>1882</v>
      </c>
      <c r="D57" s="47" t="s">
        <v>1912</v>
      </c>
      <c r="E57" s="47" t="s">
        <v>327</v>
      </c>
      <c r="F57" s="47"/>
      <c r="G57" s="47" t="s">
        <v>137</v>
      </c>
      <c r="H57" s="48"/>
      <c r="I57" s="48" t="s">
        <v>81</v>
      </c>
      <c r="J57" s="46" t="s">
        <v>126</v>
      </c>
      <c r="K57" s="46" t="s">
        <v>74</v>
      </c>
      <c r="L57" s="46"/>
      <c r="M57" s="46"/>
      <c r="N57" s="46">
        <v>1</v>
      </c>
      <c r="O57" s="46"/>
      <c r="P57" s="48" t="s">
        <v>1904</v>
      </c>
    </row>
    <row r="58" spans="1:16" ht="45" x14ac:dyDescent="0.25">
      <c r="A58" s="45">
        <v>45716</v>
      </c>
      <c r="B58" s="46" t="s">
        <v>1837</v>
      </c>
      <c r="C58" s="53" t="s">
        <v>1882</v>
      </c>
      <c r="D58" s="47" t="s">
        <v>1913</v>
      </c>
      <c r="E58" s="47" t="s">
        <v>328</v>
      </c>
      <c r="F58" s="47"/>
      <c r="G58" s="47" t="s">
        <v>137</v>
      </c>
      <c r="H58" s="48"/>
      <c r="I58" s="48" t="s">
        <v>81</v>
      </c>
      <c r="J58" s="46" t="s">
        <v>195</v>
      </c>
      <c r="K58" s="46" t="s">
        <v>74</v>
      </c>
      <c r="L58" s="46"/>
      <c r="M58" s="46"/>
      <c r="N58" s="46">
        <v>1</v>
      </c>
      <c r="O58" s="46"/>
      <c r="P58" s="48" t="s">
        <v>1904</v>
      </c>
    </row>
    <row r="59" spans="1:16" ht="45" x14ac:dyDescent="0.25">
      <c r="A59" s="45">
        <v>45716</v>
      </c>
      <c r="B59" s="46" t="s">
        <v>1837</v>
      </c>
      <c r="C59" s="53" t="s">
        <v>1882</v>
      </c>
      <c r="D59" s="47" t="s">
        <v>1914</v>
      </c>
      <c r="E59" s="47" t="s">
        <v>329</v>
      </c>
      <c r="F59" s="47"/>
      <c r="G59" s="47" t="s">
        <v>137</v>
      </c>
      <c r="H59" s="48"/>
      <c r="I59" s="48" t="s">
        <v>81</v>
      </c>
      <c r="J59" s="46" t="s">
        <v>71</v>
      </c>
      <c r="K59" s="46" t="s">
        <v>74</v>
      </c>
      <c r="L59" s="46"/>
      <c r="M59" s="46"/>
      <c r="N59" s="46">
        <v>1</v>
      </c>
      <c r="O59" s="46"/>
      <c r="P59" s="48" t="s">
        <v>1904</v>
      </c>
    </row>
    <row r="60" spans="1:16" ht="45" x14ac:dyDescent="0.25">
      <c r="A60" s="45">
        <v>45716</v>
      </c>
      <c r="B60" s="46" t="s">
        <v>1837</v>
      </c>
      <c r="C60" s="53" t="s">
        <v>1882</v>
      </c>
      <c r="D60" s="47" t="s">
        <v>1915</v>
      </c>
      <c r="E60" s="47" t="s">
        <v>330</v>
      </c>
      <c r="F60" s="47"/>
      <c r="G60" s="47" t="s">
        <v>137</v>
      </c>
      <c r="H60" s="48"/>
      <c r="I60" s="48" t="s">
        <v>81</v>
      </c>
      <c r="J60" s="46"/>
      <c r="K60" s="46" t="s">
        <v>74</v>
      </c>
      <c r="L60" s="46"/>
      <c r="M60" s="46"/>
      <c r="N60" s="46">
        <v>1</v>
      </c>
      <c r="O60" s="46"/>
      <c r="P60" s="48" t="s">
        <v>1904</v>
      </c>
    </row>
    <row r="61" spans="1:16" ht="45" x14ac:dyDescent="0.25">
      <c r="A61" s="45">
        <v>45716</v>
      </c>
      <c r="B61" s="46" t="s">
        <v>1837</v>
      </c>
      <c r="C61" s="53" t="s">
        <v>1882</v>
      </c>
      <c r="D61" s="51" t="s">
        <v>1916</v>
      </c>
      <c r="E61" s="47" t="s">
        <v>328</v>
      </c>
      <c r="F61" s="47"/>
      <c r="G61" s="47" t="s">
        <v>137</v>
      </c>
      <c r="H61" s="48"/>
      <c r="I61" s="48" t="s">
        <v>81</v>
      </c>
      <c r="J61" s="46" t="s">
        <v>15</v>
      </c>
      <c r="K61" s="46" t="s">
        <v>74</v>
      </c>
      <c r="L61" s="46"/>
      <c r="M61" s="46"/>
      <c r="N61" s="46">
        <v>1</v>
      </c>
      <c r="O61" s="46"/>
      <c r="P61" s="48" t="s">
        <v>1904</v>
      </c>
    </row>
    <row r="62" spans="1:16" ht="45" x14ac:dyDescent="0.25">
      <c r="A62" s="45">
        <v>45716</v>
      </c>
      <c r="B62" s="46" t="s">
        <v>1837</v>
      </c>
      <c r="C62" s="53" t="s">
        <v>1882</v>
      </c>
      <c r="D62" s="51" t="s">
        <v>1917</v>
      </c>
      <c r="E62" s="47" t="s">
        <v>331</v>
      </c>
      <c r="F62" s="47"/>
      <c r="G62" s="47" t="s">
        <v>137</v>
      </c>
      <c r="H62" s="48"/>
      <c r="I62" s="48" t="s">
        <v>81</v>
      </c>
      <c r="J62" s="46" t="s">
        <v>129</v>
      </c>
      <c r="K62" s="46" t="s">
        <v>74</v>
      </c>
      <c r="L62" s="46"/>
      <c r="M62" s="46"/>
      <c r="N62" s="46">
        <v>1</v>
      </c>
      <c r="O62" s="46"/>
      <c r="P62" s="48" t="s">
        <v>1904</v>
      </c>
    </row>
    <row r="63" spans="1:16" ht="45" x14ac:dyDescent="0.25">
      <c r="A63" s="45">
        <v>45716</v>
      </c>
      <c r="B63" s="46" t="s">
        <v>1837</v>
      </c>
      <c r="C63" s="53" t="s">
        <v>1882</v>
      </c>
      <c r="D63" s="51" t="s">
        <v>1918</v>
      </c>
      <c r="E63" s="47" t="s">
        <v>324</v>
      </c>
      <c r="F63" s="47"/>
      <c r="G63" s="47" t="s">
        <v>137</v>
      </c>
      <c r="H63" s="48"/>
      <c r="I63" s="48" t="s">
        <v>81</v>
      </c>
      <c r="J63" s="46" t="s">
        <v>71</v>
      </c>
      <c r="K63" s="46" t="s">
        <v>74</v>
      </c>
      <c r="L63" s="46"/>
      <c r="M63" s="46"/>
      <c r="N63" s="46">
        <v>1</v>
      </c>
      <c r="O63" s="46"/>
      <c r="P63" s="48" t="s">
        <v>1904</v>
      </c>
    </row>
    <row r="64" spans="1:16" ht="45" x14ac:dyDescent="0.25">
      <c r="A64" s="45">
        <v>45716</v>
      </c>
      <c r="B64" s="46" t="s">
        <v>1837</v>
      </c>
      <c r="C64" s="53" t="s">
        <v>1882</v>
      </c>
      <c r="D64" s="51" t="s">
        <v>1919</v>
      </c>
      <c r="E64" s="47" t="s">
        <v>325</v>
      </c>
      <c r="F64" s="47"/>
      <c r="G64" s="47" t="s">
        <v>137</v>
      </c>
      <c r="H64" s="48"/>
      <c r="I64" s="48" t="s">
        <v>81</v>
      </c>
      <c r="J64" s="46" t="s">
        <v>71</v>
      </c>
      <c r="K64" s="46" t="s">
        <v>74</v>
      </c>
      <c r="L64" s="46"/>
      <c r="M64" s="46"/>
      <c r="N64" s="46">
        <v>1</v>
      </c>
      <c r="O64" s="46"/>
      <c r="P64" s="48" t="s">
        <v>1904</v>
      </c>
    </row>
    <row r="65" spans="1:16" ht="45" x14ac:dyDescent="0.25">
      <c r="A65" s="45">
        <v>45716</v>
      </c>
      <c r="B65" s="46" t="s">
        <v>1837</v>
      </c>
      <c r="C65" s="53" t="s">
        <v>1882</v>
      </c>
      <c r="D65" s="51" t="s">
        <v>1920</v>
      </c>
      <c r="E65" s="47" t="s">
        <v>326</v>
      </c>
      <c r="F65" s="47"/>
      <c r="G65" s="47" t="s">
        <v>137</v>
      </c>
      <c r="H65" s="48"/>
      <c r="I65" s="48" t="s">
        <v>81</v>
      </c>
      <c r="J65" s="46" t="s">
        <v>129</v>
      </c>
      <c r="K65" s="46" t="s">
        <v>74</v>
      </c>
      <c r="L65" s="46"/>
      <c r="M65" s="46"/>
      <c r="N65" s="46">
        <v>1</v>
      </c>
      <c r="O65" s="46"/>
      <c r="P65" s="48" t="s">
        <v>1904</v>
      </c>
    </row>
    <row r="66" spans="1:16" ht="45" x14ac:dyDescent="0.25">
      <c r="A66" s="45">
        <v>45716</v>
      </c>
      <c r="B66" s="46" t="s">
        <v>1837</v>
      </c>
      <c r="C66" s="53" t="s">
        <v>1882</v>
      </c>
      <c r="D66" s="51" t="s">
        <v>1921</v>
      </c>
      <c r="E66" s="47" t="s">
        <v>332</v>
      </c>
      <c r="F66" s="47"/>
      <c r="G66" s="47" t="s">
        <v>17</v>
      </c>
      <c r="H66" s="48"/>
      <c r="I66" s="48" t="s">
        <v>81</v>
      </c>
      <c r="J66" s="46" t="s">
        <v>129</v>
      </c>
      <c r="K66" s="46" t="s">
        <v>74</v>
      </c>
      <c r="L66" s="46"/>
      <c r="M66" s="46"/>
      <c r="N66" s="46">
        <v>1</v>
      </c>
      <c r="O66" s="46"/>
      <c r="P66" s="48" t="s">
        <v>1904</v>
      </c>
    </row>
    <row r="67" spans="1:16" ht="45" x14ac:dyDescent="0.25">
      <c r="A67" s="45">
        <v>45716</v>
      </c>
      <c r="B67" s="46" t="s">
        <v>1837</v>
      </c>
      <c r="C67" s="53" t="s">
        <v>1882</v>
      </c>
      <c r="D67" s="47" t="s">
        <v>1922</v>
      </c>
      <c r="E67" s="47" t="s">
        <v>326</v>
      </c>
      <c r="F67" s="47"/>
      <c r="G67" s="47" t="s">
        <v>137</v>
      </c>
      <c r="H67" s="48"/>
      <c r="I67" s="48" t="s">
        <v>81</v>
      </c>
      <c r="J67" s="46" t="s">
        <v>195</v>
      </c>
      <c r="K67" s="46" t="s">
        <v>74</v>
      </c>
      <c r="L67" s="46"/>
      <c r="M67" s="46"/>
      <c r="N67" s="46">
        <v>1</v>
      </c>
      <c r="O67" s="46"/>
      <c r="P67" s="48" t="s">
        <v>1904</v>
      </c>
    </row>
    <row r="68" spans="1:16" ht="45" x14ac:dyDescent="0.25">
      <c r="A68" s="45">
        <v>45716</v>
      </c>
      <c r="B68" s="46" t="s">
        <v>1837</v>
      </c>
      <c r="C68" s="53" t="s">
        <v>1882</v>
      </c>
      <c r="D68" s="47" t="s">
        <v>1923</v>
      </c>
      <c r="E68" s="47" t="s">
        <v>330</v>
      </c>
      <c r="F68" s="47"/>
      <c r="G68" s="47" t="s">
        <v>137</v>
      </c>
      <c r="H68" s="48"/>
      <c r="I68" s="48" t="s">
        <v>81</v>
      </c>
      <c r="J68" s="46" t="s">
        <v>129</v>
      </c>
      <c r="K68" s="46" t="s">
        <v>74</v>
      </c>
      <c r="L68" s="46"/>
      <c r="M68" s="46"/>
      <c r="N68" s="46">
        <v>1</v>
      </c>
      <c r="O68" s="46"/>
      <c r="P68" s="48" t="s">
        <v>1904</v>
      </c>
    </row>
    <row r="69" spans="1:16" ht="45" x14ac:dyDescent="0.25">
      <c r="A69" s="45">
        <v>45716</v>
      </c>
      <c r="B69" s="46" t="s">
        <v>1837</v>
      </c>
      <c r="C69" s="53" t="s">
        <v>1882</v>
      </c>
      <c r="D69" s="51" t="s">
        <v>1924</v>
      </c>
      <c r="E69" s="47" t="s">
        <v>324</v>
      </c>
      <c r="F69" s="47"/>
      <c r="G69" s="47" t="s">
        <v>137</v>
      </c>
      <c r="H69" s="48"/>
      <c r="I69" s="48" t="s">
        <v>81</v>
      </c>
      <c r="J69" s="46" t="s">
        <v>128</v>
      </c>
      <c r="K69" s="46" t="s">
        <v>74</v>
      </c>
      <c r="L69" s="46"/>
      <c r="M69" s="46"/>
      <c r="N69" s="46">
        <v>1</v>
      </c>
      <c r="O69" s="46"/>
      <c r="P69" s="48" t="s">
        <v>1904</v>
      </c>
    </row>
    <row r="70" spans="1:16" ht="45" x14ac:dyDescent="0.25">
      <c r="A70" s="45">
        <v>45716</v>
      </c>
      <c r="B70" s="46" t="s">
        <v>1837</v>
      </c>
      <c r="C70" s="53" t="s">
        <v>1882</v>
      </c>
      <c r="D70" s="47" t="s">
        <v>1925</v>
      </c>
      <c r="E70" s="47" t="s">
        <v>333</v>
      </c>
      <c r="F70" s="47"/>
      <c r="G70" s="47" t="s">
        <v>137</v>
      </c>
      <c r="H70" s="48"/>
      <c r="I70" s="48" t="s">
        <v>81</v>
      </c>
      <c r="J70" s="46" t="s">
        <v>71</v>
      </c>
      <c r="K70" s="46" t="s">
        <v>74</v>
      </c>
      <c r="L70" s="46"/>
      <c r="M70" s="46"/>
      <c r="N70" s="46">
        <v>1</v>
      </c>
      <c r="O70" s="46"/>
      <c r="P70" s="48" t="s">
        <v>1904</v>
      </c>
    </row>
    <row r="71" spans="1:16" ht="45" x14ac:dyDescent="0.25">
      <c r="A71" s="45">
        <v>45716</v>
      </c>
      <c r="B71" s="46" t="s">
        <v>1837</v>
      </c>
      <c r="C71" s="53" t="s">
        <v>1882</v>
      </c>
      <c r="D71" s="47" t="s">
        <v>1926</v>
      </c>
      <c r="E71" s="47" t="s">
        <v>329</v>
      </c>
      <c r="F71" s="47"/>
      <c r="G71" s="47" t="s">
        <v>137</v>
      </c>
      <c r="H71" s="48"/>
      <c r="I71" s="48" t="s">
        <v>81</v>
      </c>
      <c r="J71" s="46" t="s">
        <v>127</v>
      </c>
      <c r="K71" s="46" t="s">
        <v>74</v>
      </c>
      <c r="L71" s="46"/>
      <c r="M71" s="46"/>
      <c r="N71" s="46">
        <v>1</v>
      </c>
      <c r="O71" s="46"/>
      <c r="P71" s="48" t="s">
        <v>1904</v>
      </c>
    </row>
    <row r="72" spans="1:16" ht="45" x14ac:dyDescent="0.25">
      <c r="A72" s="45">
        <v>45716</v>
      </c>
      <c r="B72" s="46" t="s">
        <v>1837</v>
      </c>
      <c r="C72" s="53" t="s">
        <v>1882</v>
      </c>
      <c r="D72" s="47" t="s">
        <v>1927</v>
      </c>
      <c r="E72" s="47" t="s">
        <v>327</v>
      </c>
      <c r="F72" s="47"/>
      <c r="G72" s="47" t="s">
        <v>137</v>
      </c>
      <c r="H72" s="48"/>
      <c r="I72" s="48" t="s">
        <v>81</v>
      </c>
      <c r="J72" s="46" t="s">
        <v>71</v>
      </c>
      <c r="K72" s="46" t="s">
        <v>74</v>
      </c>
      <c r="L72" s="46"/>
      <c r="M72" s="46"/>
      <c r="N72" s="46">
        <v>1</v>
      </c>
      <c r="O72" s="46"/>
      <c r="P72" s="48" t="s">
        <v>1904</v>
      </c>
    </row>
    <row r="73" spans="1:16" ht="45" x14ac:dyDescent="0.25">
      <c r="A73" s="45">
        <v>45716</v>
      </c>
      <c r="B73" s="46" t="s">
        <v>1837</v>
      </c>
      <c r="C73" s="53" t="s">
        <v>1882</v>
      </c>
      <c r="D73" s="47" t="s">
        <v>1928</v>
      </c>
      <c r="E73" s="47" t="s">
        <v>203</v>
      </c>
      <c r="F73" s="47"/>
      <c r="G73" s="47" t="s">
        <v>137</v>
      </c>
      <c r="H73" s="48"/>
      <c r="I73" s="48" t="s">
        <v>81</v>
      </c>
      <c r="J73" s="46" t="s">
        <v>129</v>
      </c>
      <c r="K73" s="46" t="s">
        <v>74</v>
      </c>
      <c r="L73" s="46"/>
      <c r="M73" s="46"/>
      <c r="N73" s="46">
        <v>1</v>
      </c>
      <c r="O73" s="46"/>
      <c r="P73" s="48" t="s">
        <v>1904</v>
      </c>
    </row>
    <row r="74" spans="1:16" ht="45" x14ac:dyDescent="0.25">
      <c r="A74" s="45">
        <v>45716</v>
      </c>
      <c r="B74" s="46" t="s">
        <v>1837</v>
      </c>
      <c r="C74" s="53" t="s">
        <v>1882</v>
      </c>
      <c r="D74" s="47" t="s">
        <v>1883</v>
      </c>
      <c r="E74" s="47" t="s">
        <v>308</v>
      </c>
      <c r="F74" s="47"/>
      <c r="G74" s="47" t="s">
        <v>137</v>
      </c>
      <c r="H74" s="48"/>
      <c r="I74" s="48" t="s">
        <v>81</v>
      </c>
      <c r="J74" s="46" t="s">
        <v>128</v>
      </c>
      <c r="K74" s="46" t="s">
        <v>74</v>
      </c>
      <c r="L74" s="46"/>
      <c r="M74" s="46"/>
      <c r="N74" s="46">
        <v>1</v>
      </c>
      <c r="O74" s="46"/>
      <c r="P74" s="48" t="s">
        <v>1904</v>
      </c>
    </row>
    <row r="75" spans="1:16" ht="45" x14ac:dyDescent="0.25">
      <c r="A75" s="45">
        <v>45716</v>
      </c>
      <c r="B75" s="46" t="s">
        <v>1837</v>
      </c>
      <c r="C75" s="53" t="s">
        <v>1882</v>
      </c>
      <c r="D75" s="51" t="s">
        <v>1929</v>
      </c>
      <c r="E75" s="47" t="s">
        <v>331</v>
      </c>
      <c r="F75" s="47"/>
      <c r="G75" s="47" t="s">
        <v>137</v>
      </c>
      <c r="H75" s="48"/>
      <c r="I75" s="48" t="s">
        <v>81</v>
      </c>
      <c r="J75" s="46" t="s">
        <v>129</v>
      </c>
      <c r="K75" s="46" t="s">
        <v>74</v>
      </c>
      <c r="L75" s="46"/>
      <c r="M75" s="46"/>
      <c r="N75" s="46">
        <v>1</v>
      </c>
      <c r="O75" s="46"/>
      <c r="P75" s="48" t="s">
        <v>1904</v>
      </c>
    </row>
    <row r="76" spans="1:16" ht="45" x14ac:dyDescent="0.25">
      <c r="A76" s="45">
        <v>45716</v>
      </c>
      <c r="B76" s="46" t="s">
        <v>1837</v>
      </c>
      <c r="C76" s="53" t="s">
        <v>1882</v>
      </c>
      <c r="D76" s="51" t="s">
        <v>1930</v>
      </c>
      <c r="E76" s="47" t="s">
        <v>324</v>
      </c>
      <c r="F76" s="47"/>
      <c r="G76" s="47" t="s">
        <v>137</v>
      </c>
      <c r="H76" s="48"/>
      <c r="I76" s="48" t="s">
        <v>81</v>
      </c>
      <c r="J76" s="46" t="s">
        <v>71</v>
      </c>
      <c r="K76" s="46" t="s">
        <v>74</v>
      </c>
      <c r="L76" s="46"/>
      <c r="M76" s="46"/>
      <c r="N76" s="46">
        <v>1</v>
      </c>
      <c r="O76" s="46"/>
      <c r="P76" s="48" t="s">
        <v>1904</v>
      </c>
    </row>
    <row r="77" spans="1:16" ht="45" x14ac:dyDescent="0.25">
      <c r="A77" s="45">
        <v>45716</v>
      </c>
      <c r="B77" s="46" t="s">
        <v>1837</v>
      </c>
      <c r="C77" s="53" t="s">
        <v>1882</v>
      </c>
      <c r="D77" s="51" t="s">
        <v>1931</v>
      </c>
      <c r="E77" s="47" t="s">
        <v>324</v>
      </c>
      <c r="F77" s="47"/>
      <c r="G77" s="47" t="s">
        <v>137</v>
      </c>
      <c r="H77" s="48"/>
      <c r="I77" s="48" t="s">
        <v>81</v>
      </c>
      <c r="J77" s="46" t="s">
        <v>15</v>
      </c>
      <c r="K77" s="46" t="s">
        <v>74</v>
      </c>
      <c r="L77" s="46"/>
      <c r="M77" s="46"/>
      <c r="N77" s="46">
        <v>1</v>
      </c>
      <c r="O77" s="46"/>
      <c r="P77" s="48" t="s">
        <v>1904</v>
      </c>
    </row>
    <row r="78" spans="1:16" ht="45" x14ac:dyDescent="0.25">
      <c r="A78" s="45">
        <v>45716</v>
      </c>
      <c r="B78" s="46" t="s">
        <v>1837</v>
      </c>
      <c r="C78" s="53" t="s">
        <v>1882</v>
      </c>
      <c r="D78" s="47" t="s">
        <v>1932</v>
      </c>
      <c r="E78" s="47" t="s">
        <v>325</v>
      </c>
      <c r="F78" s="47"/>
      <c r="G78" s="47" t="s">
        <v>137</v>
      </c>
      <c r="H78" s="48"/>
      <c r="I78" s="48" t="s">
        <v>81</v>
      </c>
      <c r="J78" s="46" t="s">
        <v>195</v>
      </c>
      <c r="K78" s="46" t="s">
        <v>74</v>
      </c>
      <c r="L78" s="46"/>
      <c r="M78" s="46"/>
      <c r="N78" s="46">
        <v>1</v>
      </c>
      <c r="O78" s="46"/>
      <c r="P78" s="48" t="s">
        <v>1904</v>
      </c>
    </row>
    <row r="79" spans="1:16" ht="45" x14ac:dyDescent="0.25">
      <c r="A79" s="45">
        <v>45716</v>
      </c>
      <c r="B79" s="46" t="s">
        <v>1837</v>
      </c>
      <c r="C79" s="53" t="s">
        <v>1882</v>
      </c>
      <c r="D79" s="51" t="s">
        <v>1933</v>
      </c>
      <c r="E79" s="47" t="s">
        <v>324</v>
      </c>
      <c r="F79" s="47"/>
      <c r="G79" s="47" t="s">
        <v>137</v>
      </c>
      <c r="H79" s="48"/>
      <c r="I79" s="48" t="s">
        <v>81</v>
      </c>
      <c r="J79" s="46"/>
      <c r="K79" s="46" t="s">
        <v>74</v>
      </c>
      <c r="L79" s="46"/>
      <c r="M79" s="46"/>
      <c r="N79" s="46">
        <v>1</v>
      </c>
      <c r="O79" s="46"/>
      <c r="P79" s="48" t="s">
        <v>1904</v>
      </c>
    </row>
    <row r="80" spans="1:16" ht="45" x14ac:dyDescent="0.25">
      <c r="A80" s="45">
        <v>45716</v>
      </c>
      <c r="B80" s="46" t="s">
        <v>1837</v>
      </c>
      <c r="C80" s="53" t="s">
        <v>1882</v>
      </c>
      <c r="D80" s="47" t="s">
        <v>1934</v>
      </c>
      <c r="E80" s="47" t="s">
        <v>334</v>
      </c>
      <c r="F80" s="47"/>
      <c r="G80" s="47" t="s">
        <v>137</v>
      </c>
      <c r="H80" s="48"/>
      <c r="I80" s="48" t="s">
        <v>81</v>
      </c>
      <c r="J80" s="46" t="s">
        <v>129</v>
      </c>
      <c r="K80" s="46" t="s">
        <v>74</v>
      </c>
      <c r="L80" s="46"/>
      <c r="M80" s="46"/>
      <c r="N80" s="46">
        <v>1</v>
      </c>
      <c r="O80" s="46"/>
      <c r="P80" s="48" t="s">
        <v>1904</v>
      </c>
    </row>
    <row r="81" spans="1:16" ht="45" x14ac:dyDescent="0.25">
      <c r="A81" s="45">
        <v>45716</v>
      </c>
      <c r="B81" s="46" t="s">
        <v>1837</v>
      </c>
      <c r="C81" s="53" t="s">
        <v>1882</v>
      </c>
      <c r="D81" s="47" t="s">
        <v>1935</v>
      </c>
      <c r="E81" s="47" t="s">
        <v>333</v>
      </c>
      <c r="F81" s="47"/>
      <c r="G81" s="47" t="s">
        <v>137</v>
      </c>
      <c r="H81" s="48"/>
      <c r="I81" s="48" t="s">
        <v>81</v>
      </c>
      <c r="J81" s="46" t="s">
        <v>71</v>
      </c>
      <c r="K81" s="46" t="s">
        <v>74</v>
      </c>
      <c r="L81" s="46"/>
      <c r="M81" s="46"/>
      <c r="N81" s="46">
        <v>1</v>
      </c>
      <c r="O81" s="46"/>
      <c r="P81" s="48" t="s">
        <v>1904</v>
      </c>
    </row>
    <row r="82" spans="1:16" ht="45" x14ac:dyDescent="0.25">
      <c r="A82" s="45">
        <v>45716</v>
      </c>
      <c r="B82" s="46" t="s">
        <v>1837</v>
      </c>
      <c r="C82" s="53" t="s">
        <v>1882</v>
      </c>
      <c r="D82" s="47" t="s">
        <v>1936</v>
      </c>
      <c r="E82" s="47" t="s">
        <v>329</v>
      </c>
      <c r="F82" s="47"/>
      <c r="G82" s="47" t="s">
        <v>137</v>
      </c>
      <c r="H82" s="48"/>
      <c r="I82" s="48" t="s">
        <v>81</v>
      </c>
      <c r="J82" s="46" t="s">
        <v>127</v>
      </c>
      <c r="K82" s="46" t="s">
        <v>74</v>
      </c>
      <c r="L82" s="46"/>
      <c r="M82" s="46"/>
      <c r="N82" s="46">
        <v>1</v>
      </c>
      <c r="O82" s="46"/>
      <c r="P82" s="48" t="s">
        <v>1904</v>
      </c>
    </row>
    <row r="83" spans="1:16" ht="45" x14ac:dyDescent="0.25">
      <c r="A83" s="45">
        <v>45716</v>
      </c>
      <c r="B83" s="46" t="s">
        <v>1837</v>
      </c>
      <c r="C83" s="53" t="s">
        <v>1882</v>
      </c>
      <c r="D83" s="60" t="s">
        <v>1937</v>
      </c>
      <c r="E83" s="47" t="s">
        <v>324</v>
      </c>
      <c r="F83" s="47"/>
      <c r="G83" s="47" t="s">
        <v>137</v>
      </c>
      <c r="H83" s="48"/>
      <c r="I83" s="48" t="s">
        <v>81</v>
      </c>
      <c r="J83" s="46" t="s">
        <v>129</v>
      </c>
      <c r="K83" s="46" t="s">
        <v>74</v>
      </c>
      <c r="L83" s="46"/>
      <c r="M83" s="46"/>
      <c r="N83" s="46">
        <v>1</v>
      </c>
      <c r="O83" s="46"/>
      <c r="P83" s="48" t="s">
        <v>1904</v>
      </c>
    </row>
    <row r="84" spans="1:16" ht="45" x14ac:dyDescent="0.25">
      <c r="A84" s="45">
        <v>45716</v>
      </c>
      <c r="B84" s="46" t="s">
        <v>1837</v>
      </c>
      <c r="C84" s="53" t="s">
        <v>1882</v>
      </c>
      <c r="D84" s="47" t="s">
        <v>1938</v>
      </c>
      <c r="E84" s="47" t="s">
        <v>326</v>
      </c>
      <c r="F84" s="47"/>
      <c r="G84" s="47" t="s">
        <v>137</v>
      </c>
      <c r="H84" s="48"/>
      <c r="I84" s="48" t="s">
        <v>81</v>
      </c>
      <c r="J84" s="46" t="s">
        <v>195</v>
      </c>
      <c r="K84" s="46" t="s">
        <v>74</v>
      </c>
      <c r="L84" s="46"/>
      <c r="M84" s="46"/>
      <c r="N84" s="46">
        <v>1</v>
      </c>
      <c r="O84" s="46"/>
      <c r="P84" s="48" t="s">
        <v>1904</v>
      </c>
    </row>
    <row r="85" spans="1:16" ht="60" x14ac:dyDescent="0.25">
      <c r="A85" s="45">
        <v>45716</v>
      </c>
      <c r="B85" s="46" t="s">
        <v>1837</v>
      </c>
      <c r="C85" s="53" t="s">
        <v>1882</v>
      </c>
      <c r="D85" s="47" t="s">
        <v>1939</v>
      </c>
      <c r="E85" s="47" t="s">
        <v>204</v>
      </c>
      <c r="F85" s="47"/>
      <c r="G85" s="47" t="s">
        <v>137</v>
      </c>
      <c r="H85" s="48"/>
      <c r="I85" s="48" t="s">
        <v>81</v>
      </c>
      <c r="J85" s="46" t="s">
        <v>191</v>
      </c>
      <c r="K85" s="46" t="s">
        <v>72</v>
      </c>
      <c r="L85" s="46">
        <v>1</v>
      </c>
      <c r="M85" s="46"/>
      <c r="N85" s="46">
        <v>3</v>
      </c>
      <c r="O85" s="46"/>
      <c r="P85" s="48" t="s">
        <v>1940</v>
      </c>
    </row>
    <row r="86" spans="1:16" ht="30" x14ac:dyDescent="0.25">
      <c r="A86" s="45">
        <v>45755</v>
      </c>
      <c r="B86" s="46" t="s">
        <v>1837</v>
      </c>
      <c r="C86" s="46" t="s">
        <v>5012</v>
      </c>
      <c r="D86" s="47" t="s">
        <v>1941</v>
      </c>
      <c r="E86" s="55" t="s">
        <v>205</v>
      </c>
      <c r="F86" s="52" t="s">
        <v>1942</v>
      </c>
      <c r="G86" s="55" t="s">
        <v>17</v>
      </c>
      <c r="H86" s="61"/>
      <c r="I86" s="61"/>
      <c r="J86" s="46" t="s">
        <v>129</v>
      </c>
      <c r="K86" s="46" t="s">
        <v>72</v>
      </c>
      <c r="L86" s="46">
        <v>1</v>
      </c>
      <c r="M86" s="46">
        <v>1</v>
      </c>
      <c r="N86" s="46"/>
      <c r="O86" s="46"/>
      <c r="P86" s="62" t="s">
        <v>1943</v>
      </c>
    </row>
    <row r="87" spans="1:16" ht="60" x14ac:dyDescent="0.25">
      <c r="A87" s="45">
        <v>45758</v>
      </c>
      <c r="B87" s="46" t="s">
        <v>1837</v>
      </c>
      <c r="C87" s="46" t="s">
        <v>5012</v>
      </c>
      <c r="D87" s="47" t="s">
        <v>1944</v>
      </c>
      <c r="E87" s="55" t="s">
        <v>335</v>
      </c>
      <c r="F87" s="52" t="s">
        <v>1945</v>
      </c>
      <c r="G87" s="55" t="s">
        <v>287</v>
      </c>
      <c r="H87" s="61"/>
      <c r="I87" s="61"/>
      <c r="J87" s="46" t="s">
        <v>129</v>
      </c>
      <c r="K87" s="46" t="s">
        <v>74</v>
      </c>
      <c r="L87" s="46">
        <v>1</v>
      </c>
      <c r="M87" s="46"/>
      <c r="N87" s="46"/>
      <c r="O87" s="46"/>
      <c r="P87" s="62" t="s">
        <v>1946</v>
      </c>
    </row>
    <row r="88" spans="1:16" ht="60" x14ac:dyDescent="0.25">
      <c r="A88" s="45">
        <v>45758</v>
      </c>
      <c r="B88" s="46" t="s">
        <v>1837</v>
      </c>
      <c r="C88" s="46"/>
      <c r="D88" s="47" t="s">
        <v>1947</v>
      </c>
      <c r="E88" s="55" t="s">
        <v>336</v>
      </c>
      <c r="F88" s="52" t="s">
        <v>1948</v>
      </c>
      <c r="G88" s="55" t="s">
        <v>17</v>
      </c>
      <c r="H88" s="61"/>
      <c r="I88" s="61"/>
      <c r="J88" s="46" t="s">
        <v>129</v>
      </c>
      <c r="K88" s="46" t="s">
        <v>74</v>
      </c>
      <c r="L88" s="46">
        <v>1</v>
      </c>
      <c r="M88" s="46"/>
      <c r="N88" s="46"/>
      <c r="O88" s="46"/>
      <c r="P88" s="62" t="s">
        <v>1946</v>
      </c>
    </row>
    <row r="89" spans="1:16" ht="60" x14ac:dyDescent="0.25">
      <c r="A89" s="45">
        <v>45758</v>
      </c>
      <c r="B89" s="46" t="s">
        <v>1837</v>
      </c>
      <c r="C89" s="46"/>
      <c r="D89" s="47" t="s">
        <v>1949</v>
      </c>
      <c r="E89" s="55" t="s">
        <v>337</v>
      </c>
      <c r="F89" s="52" t="s">
        <v>1950</v>
      </c>
      <c r="G89" s="55" t="s">
        <v>17</v>
      </c>
      <c r="H89" s="61"/>
      <c r="I89" s="61"/>
      <c r="J89" s="46" t="s">
        <v>129</v>
      </c>
      <c r="K89" s="46" t="s">
        <v>74</v>
      </c>
      <c r="L89" s="46">
        <v>1</v>
      </c>
      <c r="M89" s="46"/>
      <c r="N89" s="46"/>
      <c r="O89" s="46"/>
      <c r="P89" s="62" t="s">
        <v>1946</v>
      </c>
    </row>
    <row r="90" spans="1:16" ht="60" x14ac:dyDescent="0.25">
      <c r="A90" s="45">
        <v>45758</v>
      </c>
      <c r="B90" s="46" t="s">
        <v>1837</v>
      </c>
      <c r="C90" s="46"/>
      <c r="D90" s="47" t="s">
        <v>1951</v>
      </c>
      <c r="E90" s="55" t="s">
        <v>338</v>
      </c>
      <c r="F90" s="52" t="s">
        <v>1952</v>
      </c>
      <c r="G90" s="55" t="s">
        <v>17</v>
      </c>
      <c r="H90" s="61" t="s">
        <v>339</v>
      </c>
      <c r="I90" s="61"/>
      <c r="J90" s="46" t="s">
        <v>129</v>
      </c>
      <c r="K90" s="46" t="s">
        <v>74</v>
      </c>
      <c r="L90" s="46">
        <v>1</v>
      </c>
      <c r="M90" s="46"/>
      <c r="N90" s="46"/>
      <c r="O90" s="46"/>
      <c r="P90" s="62" t="s">
        <v>1946</v>
      </c>
    </row>
    <row r="91" spans="1:16" ht="60" x14ac:dyDescent="0.25">
      <c r="A91" s="45">
        <v>45758</v>
      </c>
      <c r="B91" s="46" t="s">
        <v>1837</v>
      </c>
      <c r="C91" s="46"/>
      <c r="D91" s="47" t="s">
        <v>1818</v>
      </c>
      <c r="E91" s="55" t="s">
        <v>340</v>
      </c>
      <c r="F91" s="52" t="s">
        <v>1953</v>
      </c>
      <c r="G91" s="55" t="s">
        <v>139</v>
      </c>
      <c r="H91" s="61"/>
      <c r="I91" s="61"/>
      <c r="J91" s="46" t="s">
        <v>129</v>
      </c>
      <c r="K91" s="46" t="s">
        <v>74</v>
      </c>
      <c r="L91" s="46">
        <v>1</v>
      </c>
      <c r="M91" s="46"/>
      <c r="N91" s="46"/>
      <c r="O91" s="46"/>
      <c r="P91" s="62" t="s">
        <v>1946</v>
      </c>
    </row>
    <row r="92" spans="1:16" ht="60" x14ac:dyDescent="0.25">
      <c r="A92" s="45">
        <v>45758</v>
      </c>
      <c r="B92" s="46" t="s">
        <v>1837</v>
      </c>
      <c r="C92" s="46"/>
      <c r="D92" s="47" t="s">
        <v>1954</v>
      </c>
      <c r="E92" s="55" t="s">
        <v>341</v>
      </c>
      <c r="F92" s="52" t="s">
        <v>1955</v>
      </c>
      <c r="G92" s="55" t="s">
        <v>287</v>
      </c>
      <c r="H92" s="61"/>
      <c r="I92" s="61"/>
      <c r="J92" s="46" t="s">
        <v>129</v>
      </c>
      <c r="K92" s="46" t="s">
        <v>74</v>
      </c>
      <c r="L92" s="46">
        <v>1</v>
      </c>
      <c r="M92" s="46"/>
      <c r="N92" s="46"/>
      <c r="O92" s="46"/>
      <c r="P92" s="62" t="s">
        <v>1946</v>
      </c>
    </row>
    <row r="93" spans="1:16" ht="60" x14ac:dyDescent="0.25">
      <c r="A93" s="45">
        <v>45758</v>
      </c>
      <c r="B93" s="46" t="s">
        <v>1837</v>
      </c>
      <c r="C93" s="46"/>
      <c r="D93" s="47" t="s">
        <v>1956</v>
      </c>
      <c r="E93" s="55" t="s">
        <v>342</v>
      </c>
      <c r="F93" s="52" t="s">
        <v>1957</v>
      </c>
      <c r="G93" s="55" t="s">
        <v>17</v>
      </c>
      <c r="H93" s="61" t="s">
        <v>339</v>
      </c>
      <c r="I93" s="61"/>
      <c r="J93" s="46" t="s">
        <v>71</v>
      </c>
      <c r="K93" s="46" t="s">
        <v>74</v>
      </c>
      <c r="L93" s="46">
        <v>1</v>
      </c>
      <c r="M93" s="46"/>
      <c r="N93" s="46"/>
      <c r="O93" s="46"/>
      <c r="P93" s="62" t="s">
        <v>1946</v>
      </c>
    </row>
    <row r="94" spans="1:16" ht="60" x14ac:dyDescent="0.25">
      <c r="A94" s="45">
        <v>45758</v>
      </c>
      <c r="B94" s="46" t="s">
        <v>1837</v>
      </c>
      <c r="C94" s="46"/>
      <c r="D94" s="47" t="s">
        <v>1958</v>
      </c>
      <c r="E94" s="55" t="s">
        <v>343</v>
      </c>
      <c r="F94" s="52" t="s">
        <v>1959</v>
      </c>
      <c r="G94" s="55" t="s">
        <v>137</v>
      </c>
      <c r="H94" s="61"/>
      <c r="I94" s="61"/>
      <c r="J94" s="46" t="s">
        <v>129</v>
      </c>
      <c r="K94" s="46" t="s">
        <v>74</v>
      </c>
      <c r="L94" s="46">
        <v>1</v>
      </c>
      <c r="M94" s="46"/>
      <c r="N94" s="46"/>
      <c r="O94" s="46"/>
      <c r="P94" s="62" t="s">
        <v>1946</v>
      </c>
    </row>
    <row r="95" spans="1:16" ht="60" x14ac:dyDescent="0.25">
      <c r="A95" s="45">
        <v>45758</v>
      </c>
      <c r="B95" s="46" t="s">
        <v>1837</v>
      </c>
      <c r="C95" s="46"/>
      <c r="D95" s="47" t="s">
        <v>1960</v>
      </c>
      <c r="E95" s="55" t="s">
        <v>344</v>
      </c>
      <c r="F95" s="52" t="s">
        <v>1961</v>
      </c>
      <c r="G95" s="55" t="s">
        <v>287</v>
      </c>
      <c r="H95" s="61" t="s">
        <v>345</v>
      </c>
      <c r="I95" s="61"/>
      <c r="J95" s="46" t="s">
        <v>15</v>
      </c>
      <c r="K95" s="46" t="s">
        <v>74</v>
      </c>
      <c r="L95" s="46">
        <v>1</v>
      </c>
      <c r="M95" s="46"/>
      <c r="N95" s="46"/>
      <c r="O95" s="46"/>
      <c r="P95" s="62" t="s">
        <v>1946</v>
      </c>
    </row>
    <row r="96" spans="1:16" ht="60" x14ac:dyDescent="0.25">
      <c r="A96" s="45">
        <v>45758</v>
      </c>
      <c r="B96" s="46" t="s">
        <v>1837</v>
      </c>
      <c r="C96" s="46"/>
      <c r="D96" s="47" t="s">
        <v>1962</v>
      </c>
      <c r="E96" s="55" t="s">
        <v>346</v>
      </c>
      <c r="F96" s="52" t="s">
        <v>1963</v>
      </c>
      <c r="G96" s="55" t="s">
        <v>17</v>
      </c>
      <c r="H96" s="61"/>
      <c r="I96" s="61"/>
      <c r="J96" s="46" t="s">
        <v>129</v>
      </c>
      <c r="K96" s="46" t="s">
        <v>74</v>
      </c>
      <c r="L96" s="46">
        <v>1</v>
      </c>
      <c r="M96" s="46"/>
      <c r="N96" s="46"/>
      <c r="O96" s="46"/>
      <c r="P96" s="62" t="s">
        <v>1946</v>
      </c>
    </row>
    <row r="97" spans="1:16" ht="45" x14ac:dyDescent="0.25">
      <c r="A97" s="45">
        <v>45729</v>
      </c>
      <c r="B97" s="46" t="s">
        <v>1837</v>
      </c>
      <c r="C97" s="46"/>
      <c r="D97" s="47" t="s">
        <v>1964</v>
      </c>
      <c r="E97" s="55" t="s">
        <v>206</v>
      </c>
      <c r="F97" s="52" t="s">
        <v>1965</v>
      </c>
      <c r="G97" s="55" t="s">
        <v>137</v>
      </c>
      <c r="H97" s="61"/>
      <c r="I97" s="61"/>
      <c r="J97" s="46" t="s">
        <v>129</v>
      </c>
      <c r="K97" s="46" t="s">
        <v>72</v>
      </c>
      <c r="L97" s="46">
        <v>1</v>
      </c>
      <c r="M97" s="46"/>
      <c r="N97" s="46">
        <v>1</v>
      </c>
      <c r="O97" s="46">
        <v>1</v>
      </c>
      <c r="P97" s="62" t="s">
        <v>1966</v>
      </c>
    </row>
    <row r="98" spans="1:16" ht="60" x14ac:dyDescent="0.25">
      <c r="A98" s="45">
        <v>45758</v>
      </c>
      <c r="B98" s="46" t="s">
        <v>1837</v>
      </c>
      <c r="C98" s="46"/>
      <c r="D98" s="47" t="s">
        <v>1967</v>
      </c>
      <c r="E98" s="55" t="s">
        <v>206</v>
      </c>
      <c r="F98" s="52" t="s">
        <v>1968</v>
      </c>
      <c r="G98" s="55" t="s">
        <v>137</v>
      </c>
      <c r="H98" s="61"/>
      <c r="I98" s="61"/>
      <c r="J98" s="46" t="s">
        <v>129</v>
      </c>
      <c r="K98" s="46" t="s">
        <v>74</v>
      </c>
      <c r="L98" s="46">
        <v>2</v>
      </c>
      <c r="M98" s="46"/>
      <c r="N98" s="46">
        <v>1</v>
      </c>
      <c r="O98" s="46"/>
      <c r="P98" s="62" t="s">
        <v>1946</v>
      </c>
    </row>
    <row r="99" spans="1:16" ht="60" x14ac:dyDescent="0.25">
      <c r="A99" s="45">
        <v>45758</v>
      </c>
      <c r="B99" s="46" t="s">
        <v>1837</v>
      </c>
      <c r="C99" s="46"/>
      <c r="D99" s="47" t="s">
        <v>1969</v>
      </c>
      <c r="E99" s="55" t="s">
        <v>347</v>
      </c>
      <c r="F99" s="52" t="s">
        <v>1970</v>
      </c>
      <c r="G99" s="55" t="s">
        <v>17</v>
      </c>
      <c r="H99" s="61" t="s">
        <v>348</v>
      </c>
      <c r="I99" s="61"/>
      <c r="J99" s="46" t="s">
        <v>129</v>
      </c>
      <c r="K99" s="46" t="s">
        <v>74</v>
      </c>
      <c r="L99" s="46">
        <v>1</v>
      </c>
      <c r="M99" s="46"/>
      <c r="N99" s="46"/>
      <c r="O99" s="46"/>
      <c r="P99" s="62" t="s">
        <v>1946</v>
      </c>
    </row>
    <row r="100" spans="1:16" ht="60" x14ac:dyDescent="0.25">
      <c r="A100" s="45">
        <v>45733</v>
      </c>
      <c r="B100" s="46" t="s">
        <v>1837</v>
      </c>
      <c r="C100" s="46" t="s">
        <v>1971</v>
      </c>
      <c r="D100" s="47" t="s">
        <v>1972</v>
      </c>
      <c r="E100" s="55" t="s">
        <v>207</v>
      </c>
      <c r="F100" s="52" t="s">
        <v>1823</v>
      </c>
      <c r="G100" s="55" t="s">
        <v>137</v>
      </c>
      <c r="H100" s="61"/>
      <c r="I100" s="61"/>
      <c r="J100" s="46" t="s">
        <v>208</v>
      </c>
      <c r="K100" s="46" t="s">
        <v>72</v>
      </c>
      <c r="L100" s="46">
        <v>1</v>
      </c>
      <c r="M100" s="46"/>
      <c r="N100" s="46">
        <v>2</v>
      </c>
      <c r="O100" s="46">
        <v>2</v>
      </c>
      <c r="P100" s="62" t="s">
        <v>209</v>
      </c>
    </row>
    <row r="101" spans="1:16" x14ac:dyDescent="0.25">
      <c r="A101" s="45">
        <v>45790</v>
      </c>
      <c r="B101" s="46" t="s">
        <v>113</v>
      </c>
      <c r="C101" s="46" t="s">
        <v>1882</v>
      </c>
      <c r="D101" s="47" t="s">
        <v>1973</v>
      </c>
      <c r="E101" s="55" t="s">
        <v>349</v>
      </c>
      <c r="F101" s="52" t="s">
        <v>1974</v>
      </c>
      <c r="G101" s="55" t="s">
        <v>133</v>
      </c>
      <c r="H101" s="61"/>
      <c r="I101" s="61" t="s">
        <v>81</v>
      </c>
      <c r="J101" s="46" t="s">
        <v>126</v>
      </c>
      <c r="K101" s="46" t="s">
        <v>74</v>
      </c>
      <c r="L101" s="46"/>
      <c r="M101" s="46"/>
      <c r="N101" s="46">
        <v>1</v>
      </c>
      <c r="O101" s="46"/>
      <c r="P101" s="62" t="s">
        <v>350</v>
      </c>
    </row>
    <row r="102" spans="1:16" x14ac:dyDescent="0.25">
      <c r="A102" s="45">
        <v>45790</v>
      </c>
      <c r="B102" s="46" t="s">
        <v>113</v>
      </c>
      <c r="C102" s="46" t="s">
        <v>1882</v>
      </c>
      <c r="D102" s="47" t="s">
        <v>1975</v>
      </c>
      <c r="E102" s="55" t="s">
        <v>351</v>
      </c>
      <c r="F102" s="52" t="s">
        <v>1976</v>
      </c>
      <c r="G102" s="55" t="s">
        <v>133</v>
      </c>
      <c r="H102" s="61"/>
      <c r="I102" s="61" t="s">
        <v>81</v>
      </c>
      <c r="J102" s="46" t="s">
        <v>126</v>
      </c>
      <c r="K102" s="46" t="s">
        <v>74</v>
      </c>
      <c r="L102" s="46"/>
      <c r="M102" s="46"/>
      <c r="N102" s="46">
        <v>1</v>
      </c>
      <c r="O102" s="46"/>
      <c r="P102" s="62" t="s">
        <v>350</v>
      </c>
    </row>
    <row r="103" spans="1:16" x14ac:dyDescent="0.25">
      <c r="A103" s="45">
        <v>45790</v>
      </c>
      <c r="B103" s="46" t="s">
        <v>113</v>
      </c>
      <c r="C103" s="46" t="s">
        <v>1882</v>
      </c>
      <c r="D103" s="47" t="s">
        <v>1977</v>
      </c>
      <c r="E103" s="55" t="s">
        <v>352</v>
      </c>
      <c r="F103" s="52" t="s">
        <v>1978</v>
      </c>
      <c r="G103" s="55" t="s">
        <v>133</v>
      </c>
      <c r="H103" s="61"/>
      <c r="I103" s="61" t="s">
        <v>81</v>
      </c>
      <c r="J103" s="46" t="s">
        <v>126</v>
      </c>
      <c r="K103" s="46" t="s">
        <v>74</v>
      </c>
      <c r="L103" s="46"/>
      <c r="M103" s="46"/>
      <c r="N103" s="46">
        <v>1</v>
      </c>
      <c r="O103" s="46"/>
      <c r="P103" s="62" t="s">
        <v>350</v>
      </c>
    </row>
    <row r="104" spans="1:16" x14ac:dyDescent="0.25">
      <c r="A104" s="45">
        <v>45790</v>
      </c>
      <c r="B104" s="46" t="s">
        <v>113</v>
      </c>
      <c r="C104" s="46" t="s">
        <v>1882</v>
      </c>
      <c r="D104" s="47" t="s">
        <v>1979</v>
      </c>
      <c r="E104" s="55" t="s">
        <v>353</v>
      </c>
      <c r="F104" s="52" t="s">
        <v>1980</v>
      </c>
      <c r="G104" s="55" t="s">
        <v>133</v>
      </c>
      <c r="H104" s="61"/>
      <c r="I104" s="61" t="s">
        <v>81</v>
      </c>
      <c r="J104" s="46" t="s">
        <v>126</v>
      </c>
      <c r="K104" s="46" t="s">
        <v>74</v>
      </c>
      <c r="L104" s="46"/>
      <c r="M104" s="46"/>
      <c r="N104" s="46">
        <v>1</v>
      </c>
      <c r="O104" s="46"/>
      <c r="P104" s="62" t="s">
        <v>350</v>
      </c>
    </row>
    <row r="105" spans="1:16" x14ac:dyDescent="0.25">
      <c r="A105" s="45">
        <v>45790</v>
      </c>
      <c r="B105" s="46" t="s">
        <v>113</v>
      </c>
      <c r="C105" s="46" t="s">
        <v>1882</v>
      </c>
      <c r="D105" s="47" t="s">
        <v>1981</v>
      </c>
      <c r="E105" s="55" t="s">
        <v>354</v>
      </c>
      <c r="F105" s="52" t="s">
        <v>1982</v>
      </c>
      <c r="G105" s="55" t="s">
        <v>133</v>
      </c>
      <c r="H105" s="61"/>
      <c r="I105" s="61" t="s">
        <v>81</v>
      </c>
      <c r="J105" s="46" t="s">
        <v>126</v>
      </c>
      <c r="K105" s="46" t="s">
        <v>74</v>
      </c>
      <c r="L105" s="46"/>
      <c r="M105" s="46"/>
      <c r="N105" s="46">
        <v>1</v>
      </c>
      <c r="O105" s="46"/>
      <c r="P105" s="62" t="s">
        <v>350</v>
      </c>
    </row>
    <row r="106" spans="1:16" x14ac:dyDescent="0.25">
      <c r="A106" s="45">
        <v>45790</v>
      </c>
      <c r="B106" s="46" t="s">
        <v>113</v>
      </c>
      <c r="C106" s="46" t="s">
        <v>1882</v>
      </c>
      <c r="D106" s="47" t="s">
        <v>1983</v>
      </c>
      <c r="E106" s="55" t="s">
        <v>355</v>
      </c>
      <c r="F106" s="52" t="s">
        <v>1984</v>
      </c>
      <c r="G106" s="55" t="s">
        <v>133</v>
      </c>
      <c r="H106" s="61"/>
      <c r="I106" s="61" t="s">
        <v>81</v>
      </c>
      <c r="J106" s="46" t="s">
        <v>126</v>
      </c>
      <c r="K106" s="46" t="s">
        <v>74</v>
      </c>
      <c r="L106" s="46"/>
      <c r="M106" s="46"/>
      <c r="N106" s="46">
        <v>1</v>
      </c>
      <c r="O106" s="46"/>
      <c r="P106" s="62" t="s">
        <v>350</v>
      </c>
    </row>
    <row r="107" spans="1:16" x14ac:dyDescent="0.25">
      <c r="A107" s="45">
        <v>45790</v>
      </c>
      <c r="B107" s="46" t="s">
        <v>113</v>
      </c>
      <c r="C107" s="46" t="s">
        <v>1882</v>
      </c>
      <c r="D107" s="47" t="s">
        <v>1985</v>
      </c>
      <c r="E107" s="55" t="s">
        <v>356</v>
      </c>
      <c r="F107" s="52" t="s">
        <v>1986</v>
      </c>
      <c r="G107" s="55" t="s">
        <v>133</v>
      </c>
      <c r="H107" s="61"/>
      <c r="I107" s="61" t="s">
        <v>81</v>
      </c>
      <c r="J107" s="46" t="s">
        <v>126</v>
      </c>
      <c r="K107" s="46" t="s">
        <v>74</v>
      </c>
      <c r="L107" s="46"/>
      <c r="M107" s="46"/>
      <c r="N107" s="46">
        <v>1</v>
      </c>
      <c r="O107" s="46"/>
      <c r="P107" s="62" t="s">
        <v>350</v>
      </c>
    </row>
    <row r="108" spans="1:16" x14ac:dyDescent="0.25">
      <c r="A108" s="45">
        <v>45790</v>
      </c>
      <c r="B108" s="46" t="s">
        <v>113</v>
      </c>
      <c r="C108" s="46" t="s">
        <v>1882</v>
      </c>
      <c r="D108" s="47" t="s">
        <v>1987</v>
      </c>
      <c r="E108" s="55" t="s">
        <v>357</v>
      </c>
      <c r="F108" s="52" t="s">
        <v>1988</v>
      </c>
      <c r="G108" s="55" t="s">
        <v>133</v>
      </c>
      <c r="H108" s="61"/>
      <c r="I108" s="61" t="s">
        <v>81</v>
      </c>
      <c r="J108" s="46" t="s">
        <v>126</v>
      </c>
      <c r="K108" s="46" t="s">
        <v>74</v>
      </c>
      <c r="L108" s="46"/>
      <c r="M108" s="46"/>
      <c r="N108" s="46">
        <v>1</v>
      </c>
      <c r="O108" s="46"/>
      <c r="P108" s="62" t="s">
        <v>350</v>
      </c>
    </row>
    <row r="109" spans="1:16" x14ac:dyDescent="0.25">
      <c r="A109" s="45">
        <v>45790</v>
      </c>
      <c r="B109" s="46" t="s">
        <v>113</v>
      </c>
      <c r="C109" s="46" t="s">
        <v>1882</v>
      </c>
      <c r="D109" s="47" t="s">
        <v>1989</v>
      </c>
      <c r="E109" s="55" t="s">
        <v>358</v>
      </c>
      <c r="F109" s="52" t="s">
        <v>1990</v>
      </c>
      <c r="G109" s="55" t="s">
        <v>133</v>
      </c>
      <c r="H109" s="61"/>
      <c r="I109" s="61" t="s">
        <v>81</v>
      </c>
      <c r="J109" s="46" t="s">
        <v>126</v>
      </c>
      <c r="K109" s="46" t="s">
        <v>74</v>
      </c>
      <c r="L109" s="46"/>
      <c r="M109" s="46"/>
      <c r="N109" s="46">
        <v>1</v>
      </c>
      <c r="O109" s="46"/>
      <c r="P109" s="62" t="s">
        <v>350</v>
      </c>
    </row>
    <row r="110" spans="1:16" x14ac:dyDescent="0.25">
      <c r="A110" s="45">
        <v>45790</v>
      </c>
      <c r="B110" s="46" t="s">
        <v>113</v>
      </c>
      <c r="C110" s="46" t="s">
        <v>1882</v>
      </c>
      <c r="D110" s="47" t="s">
        <v>1991</v>
      </c>
      <c r="E110" s="55" t="s">
        <v>359</v>
      </c>
      <c r="F110" s="52" t="s">
        <v>1992</v>
      </c>
      <c r="G110" s="55" t="s">
        <v>133</v>
      </c>
      <c r="H110" s="61"/>
      <c r="I110" s="61" t="s">
        <v>81</v>
      </c>
      <c r="J110" s="46" t="s">
        <v>126</v>
      </c>
      <c r="K110" s="46" t="s">
        <v>74</v>
      </c>
      <c r="L110" s="46"/>
      <c r="M110" s="46"/>
      <c r="N110" s="46">
        <v>1</v>
      </c>
      <c r="O110" s="46"/>
      <c r="P110" s="62" t="s">
        <v>350</v>
      </c>
    </row>
    <row r="111" spans="1:16" x14ac:dyDescent="0.25">
      <c r="A111" s="45">
        <v>45790</v>
      </c>
      <c r="B111" s="46" t="s">
        <v>113</v>
      </c>
      <c r="C111" s="46" t="s">
        <v>1882</v>
      </c>
      <c r="D111" s="47" t="s">
        <v>1993</v>
      </c>
      <c r="E111" s="55" t="s">
        <v>360</v>
      </c>
      <c r="F111" s="52" t="s">
        <v>1994</v>
      </c>
      <c r="G111" s="55" t="s">
        <v>133</v>
      </c>
      <c r="H111" s="61"/>
      <c r="I111" s="61" t="s">
        <v>81</v>
      </c>
      <c r="J111" s="46" t="s">
        <v>126</v>
      </c>
      <c r="K111" s="46" t="s">
        <v>74</v>
      </c>
      <c r="L111" s="46"/>
      <c r="M111" s="46"/>
      <c r="N111" s="46">
        <v>1</v>
      </c>
      <c r="O111" s="46"/>
      <c r="P111" s="62" t="s">
        <v>350</v>
      </c>
    </row>
    <row r="112" spans="1:16" x14ac:dyDescent="0.25">
      <c r="A112" s="45">
        <v>45790</v>
      </c>
      <c r="B112" s="46" t="s">
        <v>113</v>
      </c>
      <c r="C112" s="46" t="s">
        <v>1882</v>
      </c>
      <c r="D112" s="47" t="s">
        <v>1995</v>
      </c>
      <c r="E112" s="55" t="s">
        <v>361</v>
      </c>
      <c r="F112" s="52" t="s">
        <v>1996</v>
      </c>
      <c r="G112" s="55" t="s">
        <v>133</v>
      </c>
      <c r="H112" s="61"/>
      <c r="I112" s="61" t="s">
        <v>81</v>
      </c>
      <c r="J112" s="46" t="s">
        <v>126</v>
      </c>
      <c r="K112" s="46" t="s">
        <v>74</v>
      </c>
      <c r="L112" s="46"/>
      <c r="M112" s="46"/>
      <c r="N112" s="46">
        <v>1</v>
      </c>
      <c r="O112" s="46"/>
      <c r="P112" s="62" t="s">
        <v>350</v>
      </c>
    </row>
    <row r="113" spans="1:16" x14ac:dyDescent="0.25">
      <c r="A113" s="45">
        <v>45790</v>
      </c>
      <c r="B113" s="46" t="s">
        <v>113</v>
      </c>
      <c r="C113" s="46" t="s">
        <v>1882</v>
      </c>
      <c r="D113" s="47" t="s">
        <v>1997</v>
      </c>
      <c r="E113" s="55" t="s">
        <v>362</v>
      </c>
      <c r="F113" s="52" t="s">
        <v>1998</v>
      </c>
      <c r="G113" s="55" t="s">
        <v>133</v>
      </c>
      <c r="H113" s="61"/>
      <c r="I113" s="61" t="s">
        <v>81</v>
      </c>
      <c r="J113" s="46" t="s">
        <v>126</v>
      </c>
      <c r="K113" s="46" t="s">
        <v>74</v>
      </c>
      <c r="L113" s="46"/>
      <c r="M113" s="46"/>
      <c r="N113" s="46">
        <v>1</v>
      </c>
      <c r="O113" s="46"/>
      <c r="P113" s="62" t="s">
        <v>350</v>
      </c>
    </row>
    <row r="114" spans="1:16" x14ac:dyDescent="0.25">
      <c r="A114" s="45">
        <v>45790</v>
      </c>
      <c r="B114" s="46" t="s">
        <v>113</v>
      </c>
      <c r="C114" s="46" t="s">
        <v>1882</v>
      </c>
      <c r="D114" s="47" t="s">
        <v>1999</v>
      </c>
      <c r="E114" s="55" t="s">
        <v>363</v>
      </c>
      <c r="F114" s="52" t="s">
        <v>2000</v>
      </c>
      <c r="G114" s="55" t="s">
        <v>133</v>
      </c>
      <c r="H114" s="61"/>
      <c r="I114" s="61" t="s">
        <v>81</v>
      </c>
      <c r="J114" s="46" t="s">
        <v>126</v>
      </c>
      <c r="K114" s="46" t="s">
        <v>74</v>
      </c>
      <c r="L114" s="46"/>
      <c r="M114" s="46"/>
      <c r="N114" s="46">
        <v>1</v>
      </c>
      <c r="O114" s="46"/>
      <c r="P114" s="62" t="s">
        <v>350</v>
      </c>
    </row>
    <row r="115" spans="1:16" x14ac:dyDescent="0.25">
      <c r="A115" s="45">
        <v>45790</v>
      </c>
      <c r="B115" s="46" t="s">
        <v>113</v>
      </c>
      <c r="C115" s="46" t="s">
        <v>1882</v>
      </c>
      <c r="D115" s="47" t="s">
        <v>2001</v>
      </c>
      <c r="E115" s="55" t="s">
        <v>364</v>
      </c>
      <c r="F115" s="52" t="s">
        <v>2002</v>
      </c>
      <c r="G115" s="55" t="s">
        <v>133</v>
      </c>
      <c r="H115" s="61"/>
      <c r="I115" s="61" t="s">
        <v>81</v>
      </c>
      <c r="J115" s="46" t="s">
        <v>126</v>
      </c>
      <c r="K115" s="46" t="s">
        <v>74</v>
      </c>
      <c r="L115" s="46"/>
      <c r="M115" s="46"/>
      <c r="N115" s="46">
        <v>1</v>
      </c>
      <c r="O115" s="46"/>
      <c r="P115" s="62" t="s">
        <v>350</v>
      </c>
    </row>
    <row r="116" spans="1:16" x14ac:dyDescent="0.25">
      <c r="A116" s="45">
        <v>45790</v>
      </c>
      <c r="B116" s="46" t="s">
        <v>113</v>
      </c>
      <c r="C116" s="46" t="s">
        <v>1882</v>
      </c>
      <c r="D116" s="47" t="s">
        <v>2003</v>
      </c>
      <c r="E116" s="55" t="s">
        <v>365</v>
      </c>
      <c r="F116" s="52" t="s">
        <v>2004</v>
      </c>
      <c r="G116" s="55" t="s">
        <v>133</v>
      </c>
      <c r="H116" s="61"/>
      <c r="I116" s="61" t="s">
        <v>81</v>
      </c>
      <c r="J116" s="46" t="s">
        <v>126</v>
      </c>
      <c r="K116" s="46" t="s">
        <v>74</v>
      </c>
      <c r="L116" s="46"/>
      <c r="M116" s="46"/>
      <c r="N116" s="46">
        <v>1</v>
      </c>
      <c r="O116" s="46"/>
      <c r="P116" s="62" t="s">
        <v>350</v>
      </c>
    </row>
    <row r="117" spans="1:16" x14ac:dyDescent="0.25">
      <c r="A117" s="45">
        <v>45790</v>
      </c>
      <c r="B117" s="46" t="s">
        <v>113</v>
      </c>
      <c r="C117" s="46" t="s">
        <v>1882</v>
      </c>
      <c r="D117" s="47" t="s">
        <v>2005</v>
      </c>
      <c r="E117" s="55" t="s">
        <v>366</v>
      </c>
      <c r="F117" s="52" t="s">
        <v>2006</v>
      </c>
      <c r="G117" s="55" t="s">
        <v>133</v>
      </c>
      <c r="H117" s="61"/>
      <c r="I117" s="61" t="s">
        <v>81</v>
      </c>
      <c r="J117" s="46" t="s">
        <v>126</v>
      </c>
      <c r="K117" s="46" t="s">
        <v>74</v>
      </c>
      <c r="L117" s="46"/>
      <c r="M117" s="46"/>
      <c r="N117" s="46">
        <v>1</v>
      </c>
      <c r="O117" s="46"/>
      <c r="P117" s="62" t="s">
        <v>350</v>
      </c>
    </row>
    <row r="118" spans="1:16" x14ac:dyDescent="0.25">
      <c r="A118" s="45">
        <v>45790</v>
      </c>
      <c r="B118" s="46" t="s">
        <v>113</v>
      </c>
      <c r="C118" s="46" t="s">
        <v>1882</v>
      </c>
      <c r="D118" s="47" t="s">
        <v>2007</v>
      </c>
      <c r="E118" s="55" t="s">
        <v>367</v>
      </c>
      <c r="F118" s="52" t="s">
        <v>2008</v>
      </c>
      <c r="G118" s="55" t="s">
        <v>133</v>
      </c>
      <c r="H118" s="61"/>
      <c r="I118" s="61" t="s">
        <v>81</v>
      </c>
      <c r="J118" s="46" t="s">
        <v>126</v>
      </c>
      <c r="K118" s="46" t="s">
        <v>74</v>
      </c>
      <c r="L118" s="46"/>
      <c r="M118" s="46"/>
      <c r="N118" s="46">
        <v>1</v>
      </c>
      <c r="O118" s="46"/>
      <c r="P118" s="62" t="s">
        <v>350</v>
      </c>
    </row>
    <row r="119" spans="1:16" x14ac:dyDescent="0.25">
      <c r="A119" s="45">
        <v>45790</v>
      </c>
      <c r="B119" s="46" t="s">
        <v>113</v>
      </c>
      <c r="C119" s="46" t="s">
        <v>1882</v>
      </c>
      <c r="D119" s="47" t="s">
        <v>2009</v>
      </c>
      <c r="E119" s="55" t="s">
        <v>368</v>
      </c>
      <c r="F119" s="52" t="s">
        <v>2010</v>
      </c>
      <c r="G119" s="55" t="s">
        <v>133</v>
      </c>
      <c r="H119" s="61"/>
      <c r="I119" s="61" t="s">
        <v>81</v>
      </c>
      <c r="J119" s="46" t="s">
        <v>126</v>
      </c>
      <c r="K119" s="46" t="s">
        <v>74</v>
      </c>
      <c r="L119" s="46"/>
      <c r="M119" s="46"/>
      <c r="N119" s="46">
        <v>1</v>
      </c>
      <c r="O119" s="46"/>
      <c r="P119" s="62" t="s">
        <v>350</v>
      </c>
    </row>
    <row r="120" spans="1:16" x14ac:dyDescent="0.25">
      <c r="A120" s="45">
        <v>45790</v>
      </c>
      <c r="B120" s="46" t="s">
        <v>113</v>
      </c>
      <c r="C120" s="46" t="s">
        <v>1882</v>
      </c>
      <c r="D120" s="47" t="s">
        <v>2011</v>
      </c>
      <c r="E120" s="55" t="s">
        <v>369</v>
      </c>
      <c r="F120" s="52" t="s">
        <v>2012</v>
      </c>
      <c r="G120" s="55" t="s">
        <v>133</v>
      </c>
      <c r="H120" s="61"/>
      <c r="I120" s="61" t="s">
        <v>81</v>
      </c>
      <c r="J120" s="46" t="s">
        <v>126</v>
      </c>
      <c r="K120" s="46" t="s">
        <v>74</v>
      </c>
      <c r="L120" s="46"/>
      <c r="M120" s="46"/>
      <c r="N120" s="46">
        <v>1</v>
      </c>
      <c r="O120" s="46"/>
      <c r="P120" s="62" t="s">
        <v>350</v>
      </c>
    </row>
    <row r="121" spans="1:16" x14ac:dyDescent="0.25">
      <c r="A121" s="45">
        <v>45790</v>
      </c>
      <c r="B121" s="46" t="s">
        <v>113</v>
      </c>
      <c r="C121" s="46" t="s">
        <v>1882</v>
      </c>
      <c r="D121" s="47" t="s">
        <v>2013</v>
      </c>
      <c r="E121" s="55" t="s">
        <v>370</v>
      </c>
      <c r="F121" s="52" t="s">
        <v>2014</v>
      </c>
      <c r="G121" s="55" t="s">
        <v>133</v>
      </c>
      <c r="H121" s="61"/>
      <c r="I121" s="61" t="s">
        <v>81</v>
      </c>
      <c r="J121" s="46" t="s">
        <v>126</v>
      </c>
      <c r="K121" s="46" t="s">
        <v>74</v>
      </c>
      <c r="L121" s="46"/>
      <c r="M121" s="46"/>
      <c r="N121" s="46">
        <v>1</v>
      </c>
      <c r="O121" s="46"/>
      <c r="P121" s="62" t="s">
        <v>350</v>
      </c>
    </row>
    <row r="122" spans="1:16" x14ac:dyDescent="0.25">
      <c r="A122" s="45">
        <v>45790</v>
      </c>
      <c r="B122" s="46" t="s">
        <v>113</v>
      </c>
      <c r="C122" s="46" t="s">
        <v>1882</v>
      </c>
      <c r="D122" s="47" t="s">
        <v>2015</v>
      </c>
      <c r="E122" s="55" t="s">
        <v>371</v>
      </c>
      <c r="F122" s="52" t="s">
        <v>2016</v>
      </c>
      <c r="G122" s="55" t="s">
        <v>133</v>
      </c>
      <c r="H122" s="61"/>
      <c r="I122" s="61" t="s">
        <v>81</v>
      </c>
      <c r="J122" s="46" t="s">
        <v>126</v>
      </c>
      <c r="K122" s="46" t="s">
        <v>74</v>
      </c>
      <c r="L122" s="46"/>
      <c r="M122" s="46"/>
      <c r="N122" s="46">
        <v>1</v>
      </c>
      <c r="O122" s="46"/>
      <c r="P122" s="62" t="s">
        <v>350</v>
      </c>
    </row>
    <row r="123" spans="1:16" x14ac:dyDescent="0.25">
      <c r="A123" s="45">
        <v>45790</v>
      </c>
      <c r="B123" s="46" t="s">
        <v>113</v>
      </c>
      <c r="C123" s="46" t="s">
        <v>1882</v>
      </c>
      <c r="D123" s="47" t="s">
        <v>2017</v>
      </c>
      <c r="E123" s="55" t="s">
        <v>372</v>
      </c>
      <c r="F123" s="52" t="s">
        <v>2018</v>
      </c>
      <c r="G123" s="55" t="s">
        <v>133</v>
      </c>
      <c r="H123" s="61"/>
      <c r="I123" s="61" t="s">
        <v>81</v>
      </c>
      <c r="J123" s="46" t="s">
        <v>126</v>
      </c>
      <c r="K123" s="46" t="s">
        <v>74</v>
      </c>
      <c r="L123" s="46"/>
      <c r="M123" s="46"/>
      <c r="N123" s="46">
        <v>1</v>
      </c>
      <c r="O123" s="46"/>
      <c r="P123" s="62" t="s">
        <v>350</v>
      </c>
    </row>
    <row r="124" spans="1:16" x14ac:dyDescent="0.25">
      <c r="A124" s="45">
        <v>45790</v>
      </c>
      <c r="B124" s="46" t="s">
        <v>113</v>
      </c>
      <c r="C124" s="46" t="s">
        <v>1882</v>
      </c>
      <c r="D124" s="47" t="s">
        <v>2019</v>
      </c>
      <c r="E124" s="55" t="s">
        <v>373</v>
      </c>
      <c r="F124" s="52" t="s">
        <v>2020</v>
      </c>
      <c r="G124" s="55" t="s">
        <v>133</v>
      </c>
      <c r="H124" s="61"/>
      <c r="I124" s="61" t="s">
        <v>81</v>
      </c>
      <c r="J124" s="46" t="s">
        <v>126</v>
      </c>
      <c r="K124" s="46" t="s">
        <v>74</v>
      </c>
      <c r="L124" s="46"/>
      <c r="M124" s="46"/>
      <c r="N124" s="46">
        <v>1</v>
      </c>
      <c r="O124" s="46"/>
      <c r="P124" s="62" t="s">
        <v>350</v>
      </c>
    </row>
    <row r="125" spans="1:16" x14ac:dyDescent="0.25">
      <c r="A125" s="45">
        <v>45790</v>
      </c>
      <c r="B125" s="46" t="s">
        <v>113</v>
      </c>
      <c r="C125" s="46" t="s">
        <v>1882</v>
      </c>
      <c r="D125" s="47" t="s">
        <v>2021</v>
      </c>
      <c r="E125" s="55" t="s">
        <v>374</v>
      </c>
      <c r="F125" s="52" t="s">
        <v>2022</v>
      </c>
      <c r="G125" s="55" t="s">
        <v>133</v>
      </c>
      <c r="H125" s="61"/>
      <c r="I125" s="61" t="s">
        <v>81</v>
      </c>
      <c r="J125" s="46" t="s">
        <v>126</v>
      </c>
      <c r="K125" s="46" t="s">
        <v>74</v>
      </c>
      <c r="L125" s="46"/>
      <c r="M125" s="46"/>
      <c r="N125" s="46">
        <v>1</v>
      </c>
      <c r="O125" s="46"/>
      <c r="P125" s="62" t="s">
        <v>350</v>
      </c>
    </row>
    <row r="126" spans="1:16" x14ac:dyDescent="0.25">
      <c r="A126" s="45">
        <v>45790</v>
      </c>
      <c r="B126" s="46" t="s">
        <v>113</v>
      </c>
      <c r="C126" s="46" t="s">
        <v>1882</v>
      </c>
      <c r="D126" s="47" t="s">
        <v>2023</v>
      </c>
      <c r="E126" s="55" t="s">
        <v>375</v>
      </c>
      <c r="F126" s="52" t="s">
        <v>2024</v>
      </c>
      <c r="G126" s="55" t="s">
        <v>133</v>
      </c>
      <c r="H126" s="61"/>
      <c r="I126" s="61" t="s">
        <v>81</v>
      </c>
      <c r="J126" s="46" t="s">
        <v>126</v>
      </c>
      <c r="K126" s="46" t="s">
        <v>74</v>
      </c>
      <c r="L126" s="46"/>
      <c r="M126" s="46"/>
      <c r="N126" s="46">
        <v>1</v>
      </c>
      <c r="O126" s="46"/>
      <c r="P126" s="62" t="s">
        <v>350</v>
      </c>
    </row>
    <row r="127" spans="1:16" x14ac:dyDescent="0.25">
      <c r="A127" s="45">
        <v>45790</v>
      </c>
      <c r="B127" s="46" t="s">
        <v>113</v>
      </c>
      <c r="C127" s="46" t="s">
        <v>1882</v>
      </c>
      <c r="D127" s="47" t="s">
        <v>2025</v>
      </c>
      <c r="E127" s="55" t="s">
        <v>376</v>
      </c>
      <c r="F127" s="52" t="s">
        <v>2026</v>
      </c>
      <c r="G127" s="55" t="s">
        <v>133</v>
      </c>
      <c r="H127" s="61"/>
      <c r="I127" s="61" t="s">
        <v>81</v>
      </c>
      <c r="J127" s="46" t="s">
        <v>126</v>
      </c>
      <c r="K127" s="46" t="s">
        <v>74</v>
      </c>
      <c r="L127" s="46"/>
      <c r="M127" s="46"/>
      <c r="N127" s="46">
        <v>1</v>
      </c>
      <c r="O127" s="46"/>
      <c r="P127" s="62" t="s">
        <v>350</v>
      </c>
    </row>
    <row r="128" spans="1:16" x14ac:dyDescent="0.25">
      <c r="A128" s="45">
        <v>45790</v>
      </c>
      <c r="B128" s="46" t="s">
        <v>113</v>
      </c>
      <c r="C128" s="46" t="s">
        <v>1882</v>
      </c>
      <c r="D128" s="47" t="s">
        <v>2027</v>
      </c>
      <c r="E128" s="55" t="s">
        <v>377</v>
      </c>
      <c r="F128" s="52" t="s">
        <v>2028</v>
      </c>
      <c r="G128" s="55" t="s">
        <v>133</v>
      </c>
      <c r="H128" s="61"/>
      <c r="I128" s="61" t="s">
        <v>81</v>
      </c>
      <c r="J128" s="46" t="s">
        <v>126</v>
      </c>
      <c r="K128" s="46" t="s">
        <v>74</v>
      </c>
      <c r="L128" s="46"/>
      <c r="M128" s="46"/>
      <c r="N128" s="46">
        <v>1</v>
      </c>
      <c r="O128" s="46"/>
      <c r="P128" s="62" t="s">
        <v>350</v>
      </c>
    </row>
    <row r="129" spans="1:16" x14ac:dyDescent="0.25">
      <c r="A129" s="45">
        <v>45790</v>
      </c>
      <c r="B129" s="46" t="s">
        <v>113</v>
      </c>
      <c r="C129" s="46" t="s">
        <v>1882</v>
      </c>
      <c r="D129" s="47" t="s">
        <v>2029</v>
      </c>
      <c r="E129" s="55" t="s">
        <v>378</v>
      </c>
      <c r="F129" s="52" t="s">
        <v>2030</v>
      </c>
      <c r="G129" s="55" t="s">
        <v>133</v>
      </c>
      <c r="H129" s="61"/>
      <c r="I129" s="61" t="s">
        <v>81</v>
      </c>
      <c r="J129" s="46" t="s">
        <v>126</v>
      </c>
      <c r="K129" s="46" t="s">
        <v>74</v>
      </c>
      <c r="L129" s="46"/>
      <c r="M129" s="46"/>
      <c r="N129" s="46">
        <v>1</v>
      </c>
      <c r="O129" s="46"/>
      <c r="P129" s="62" t="s">
        <v>350</v>
      </c>
    </row>
    <row r="130" spans="1:16" x14ac:dyDescent="0.25">
      <c r="A130" s="45">
        <v>45790</v>
      </c>
      <c r="B130" s="46" t="s">
        <v>113</v>
      </c>
      <c r="C130" s="46" t="s">
        <v>1882</v>
      </c>
      <c r="D130" s="47" t="s">
        <v>2031</v>
      </c>
      <c r="E130" s="55" t="s">
        <v>379</v>
      </c>
      <c r="F130" s="52" t="s">
        <v>2032</v>
      </c>
      <c r="G130" s="55" t="s">
        <v>133</v>
      </c>
      <c r="H130" s="61"/>
      <c r="I130" s="61" t="s">
        <v>81</v>
      </c>
      <c r="J130" s="46" t="s">
        <v>126</v>
      </c>
      <c r="K130" s="46" t="s">
        <v>74</v>
      </c>
      <c r="L130" s="46"/>
      <c r="M130" s="46"/>
      <c r="N130" s="46">
        <v>1</v>
      </c>
      <c r="O130" s="46"/>
      <c r="P130" s="62" t="s">
        <v>350</v>
      </c>
    </row>
    <row r="131" spans="1:16" x14ac:dyDescent="0.25">
      <c r="A131" s="45">
        <v>45790</v>
      </c>
      <c r="B131" s="46" t="s">
        <v>113</v>
      </c>
      <c r="C131" s="46" t="s">
        <v>1882</v>
      </c>
      <c r="D131" s="47" t="s">
        <v>2033</v>
      </c>
      <c r="E131" s="55" t="s">
        <v>380</v>
      </c>
      <c r="F131" s="52" t="s">
        <v>2034</v>
      </c>
      <c r="G131" s="55" t="s">
        <v>133</v>
      </c>
      <c r="H131" s="61"/>
      <c r="I131" s="61" t="s">
        <v>81</v>
      </c>
      <c r="J131" s="46" t="s">
        <v>126</v>
      </c>
      <c r="K131" s="46" t="s">
        <v>74</v>
      </c>
      <c r="L131" s="46"/>
      <c r="M131" s="46"/>
      <c r="N131" s="46">
        <v>1</v>
      </c>
      <c r="O131" s="46"/>
      <c r="P131" s="62" t="s">
        <v>350</v>
      </c>
    </row>
    <row r="132" spans="1:16" x14ac:dyDescent="0.25">
      <c r="A132" s="45">
        <v>45790</v>
      </c>
      <c r="B132" s="46" t="s">
        <v>113</v>
      </c>
      <c r="C132" s="46" t="s">
        <v>1882</v>
      </c>
      <c r="D132" s="47" t="s">
        <v>2035</v>
      </c>
      <c r="E132" s="55" t="s">
        <v>381</v>
      </c>
      <c r="F132" s="52" t="s">
        <v>2036</v>
      </c>
      <c r="G132" s="55" t="s">
        <v>133</v>
      </c>
      <c r="H132" s="61"/>
      <c r="I132" s="61" t="s">
        <v>81</v>
      </c>
      <c r="J132" s="46" t="s">
        <v>126</v>
      </c>
      <c r="K132" s="46" t="s">
        <v>74</v>
      </c>
      <c r="L132" s="46"/>
      <c r="M132" s="46"/>
      <c r="N132" s="46">
        <v>1</v>
      </c>
      <c r="O132" s="46"/>
      <c r="P132" s="62" t="s">
        <v>350</v>
      </c>
    </row>
    <row r="133" spans="1:16" x14ac:dyDescent="0.25">
      <c r="A133" s="45">
        <v>45790</v>
      </c>
      <c r="B133" s="46" t="s">
        <v>113</v>
      </c>
      <c r="C133" s="46" t="s">
        <v>1882</v>
      </c>
      <c r="D133" s="47" t="s">
        <v>2037</v>
      </c>
      <c r="E133" s="55" t="s">
        <v>382</v>
      </c>
      <c r="F133" s="52" t="s">
        <v>2038</v>
      </c>
      <c r="G133" s="55" t="s">
        <v>133</v>
      </c>
      <c r="H133" s="61"/>
      <c r="I133" s="61" t="s">
        <v>81</v>
      </c>
      <c r="J133" s="46" t="s">
        <v>126</v>
      </c>
      <c r="K133" s="46" t="s">
        <v>74</v>
      </c>
      <c r="L133" s="46"/>
      <c r="M133" s="46"/>
      <c r="N133" s="46">
        <v>1</v>
      </c>
      <c r="O133" s="46"/>
      <c r="P133" s="62" t="s">
        <v>350</v>
      </c>
    </row>
    <row r="134" spans="1:16" x14ac:dyDescent="0.25">
      <c r="A134" s="45">
        <v>45790</v>
      </c>
      <c r="B134" s="46" t="s">
        <v>113</v>
      </c>
      <c r="C134" s="46" t="s">
        <v>1882</v>
      </c>
      <c r="D134" s="47" t="s">
        <v>2039</v>
      </c>
      <c r="E134" s="55" t="s">
        <v>383</v>
      </c>
      <c r="F134" s="52" t="s">
        <v>2040</v>
      </c>
      <c r="G134" s="55" t="s">
        <v>133</v>
      </c>
      <c r="H134" s="61"/>
      <c r="I134" s="61" t="s">
        <v>81</v>
      </c>
      <c r="J134" s="46" t="s">
        <v>126</v>
      </c>
      <c r="K134" s="46" t="s">
        <v>74</v>
      </c>
      <c r="L134" s="46"/>
      <c r="M134" s="46"/>
      <c r="N134" s="46">
        <v>1</v>
      </c>
      <c r="O134" s="46"/>
      <c r="P134" s="62" t="s">
        <v>350</v>
      </c>
    </row>
    <row r="135" spans="1:16" x14ac:dyDescent="0.25">
      <c r="A135" s="45">
        <v>45790</v>
      </c>
      <c r="B135" s="46" t="s">
        <v>113</v>
      </c>
      <c r="C135" s="46" t="s">
        <v>1882</v>
      </c>
      <c r="D135" s="47" t="s">
        <v>2041</v>
      </c>
      <c r="E135" s="55" t="s">
        <v>384</v>
      </c>
      <c r="F135" s="52" t="s">
        <v>2042</v>
      </c>
      <c r="G135" s="55" t="s">
        <v>133</v>
      </c>
      <c r="H135" s="61"/>
      <c r="I135" s="61" t="s">
        <v>81</v>
      </c>
      <c r="J135" s="46" t="s">
        <v>126</v>
      </c>
      <c r="K135" s="46" t="s">
        <v>74</v>
      </c>
      <c r="L135" s="46"/>
      <c r="M135" s="46"/>
      <c r="N135" s="46">
        <v>1</v>
      </c>
      <c r="O135" s="46"/>
      <c r="P135" s="62" t="s">
        <v>350</v>
      </c>
    </row>
    <row r="136" spans="1:16" x14ac:dyDescent="0.25">
      <c r="A136" s="45">
        <v>45790</v>
      </c>
      <c r="B136" s="46" t="s">
        <v>113</v>
      </c>
      <c r="C136" s="46" t="s">
        <v>1882</v>
      </c>
      <c r="D136" s="47" t="s">
        <v>2043</v>
      </c>
      <c r="E136" s="55" t="s">
        <v>385</v>
      </c>
      <c r="F136" s="52" t="s">
        <v>2044</v>
      </c>
      <c r="G136" s="55" t="s">
        <v>133</v>
      </c>
      <c r="H136" s="61"/>
      <c r="I136" s="61" t="s">
        <v>81</v>
      </c>
      <c r="J136" s="46" t="s">
        <v>126</v>
      </c>
      <c r="K136" s="46" t="s">
        <v>74</v>
      </c>
      <c r="L136" s="46"/>
      <c r="M136" s="46"/>
      <c r="N136" s="46">
        <v>1</v>
      </c>
      <c r="O136" s="46"/>
      <c r="P136" s="62" t="s">
        <v>350</v>
      </c>
    </row>
    <row r="137" spans="1:16" x14ac:dyDescent="0.25">
      <c r="A137" s="45">
        <v>45790</v>
      </c>
      <c r="B137" s="46" t="s">
        <v>113</v>
      </c>
      <c r="C137" s="46" t="s">
        <v>1882</v>
      </c>
      <c r="D137" s="47" t="s">
        <v>2045</v>
      </c>
      <c r="E137" s="55" t="s">
        <v>386</v>
      </c>
      <c r="F137" s="52" t="s">
        <v>2046</v>
      </c>
      <c r="G137" s="55" t="s">
        <v>133</v>
      </c>
      <c r="H137" s="61"/>
      <c r="I137" s="61" t="s">
        <v>81</v>
      </c>
      <c r="J137" s="46" t="s">
        <v>126</v>
      </c>
      <c r="K137" s="46" t="s">
        <v>74</v>
      </c>
      <c r="L137" s="46"/>
      <c r="M137" s="46"/>
      <c r="N137" s="46">
        <v>1</v>
      </c>
      <c r="O137" s="46"/>
      <c r="P137" s="62" t="s">
        <v>350</v>
      </c>
    </row>
    <row r="138" spans="1:16" x14ac:dyDescent="0.25">
      <c r="A138" s="45">
        <v>45790</v>
      </c>
      <c r="B138" s="46" t="s">
        <v>113</v>
      </c>
      <c r="C138" s="46" t="s">
        <v>1882</v>
      </c>
      <c r="D138" s="47" t="s">
        <v>2047</v>
      </c>
      <c r="E138" s="55" t="s">
        <v>387</v>
      </c>
      <c r="F138" s="52" t="s">
        <v>2048</v>
      </c>
      <c r="G138" s="55" t="s">
        <v>133</v>
      </c>
      <c r="H138" s="61"/>
      <c r="I138" s="61" t="s">
        <v>81</v>
      </c>
      <c r="J138" s="46" t="s">
        <v>126</v>
      </c>
      <c r="K138" s="46" t="s">
        <v>74</v>
      </c>
      <c r="L138" s="46"/>
      <c r="M138" s="46"/>
      <c r="N138" s="46">
        <v>1</v>
      </c>
      <c r="O138" s="46"/>
      <c r="P138" s="62" t="s">
        <v>350</v>
      </c>
    </row>
    <row r="139" spans="1:16" x14ac:dyDescent="0.25">
      <c r="A139" s="45">
        <v>45790</v>
      </c>
      <c r="B139" s="46" t="s">
        <v>113</v>
      </c>
      <c r="C139" s="46" t="s">
        <v>1882</v>
      </c>
      <c r="D139" s="47" t="s">
        <v>2049</v>
      </c>
      <c r="E139" s="55" t="s">
        <v>388</v>
      </c>
      <c r="F139" s="52" t="s">
        <v>2050</v>
      </c>
      <c r="G139" s="55" t="s">
        <v>133</v>
      </c>
      <c r="H139" s="61"/>
      <c r="I139" s="61" t="s">
        <v>81</v>
      </c>
      <c r="J139" s="46" t="s">
        <v>126</v>
      </c>
      <c r="K139" s="46" t="s">
        <v>74</v>
      </c>
      <c r="L139" s="46"/>
      <c r="M139" s="46"/>
      <c r="N139" s="46">
        <v>1</v>
      </c>
      <c r="O139" s="46"/>
      <c r="P139" s="62" t="s">
        <v>350</v>
      </c>
    </row>
    <row r="140" spans="1:16" x14ac:dyDescent="0.25">
      <c r="A140" s="45">
        <v>45790</v>
      </c>
      <c r="B140" s="46" t="s">
        <v>113</v>
      </c>
      <c r="C140" s="46" t="s">
        <v>1882</v>
      </c>
      <c r="D140" s="47" t="s">
        <v>2051</v>
      </c>
      <c r="E140" s="55" t="s">
        <v>389</v>
      </c>
      <c r="F140" s="52" t="s">
        <v>2052</v>
      </c>
      <c r="G140" s="55" t="s">
        <v>133</v>
      </c>
      <c r="H140" s="61"/>
      <c r="I140" s="61" t="s">
        <v>81</v>
      </c>
      <c r="J140" s="46" t="s">
        <v>126</v>
      </c>
      <c r="K140" s="46" t="s">
        <v>74</v>
      </c>
      <c r="L140" s="46"/>
      <c r="M140" s="46"/>
      <c r="N140" s="46">
        <v>1</v>
      </c>
      <c r="O140" s="46"/>
      <c r="P140" s="62" t="s">
        <v>350</v>
      </c>
    </row>
    <row r="141" spans="1:16" x14ac:dyDescent="0.25">
      <c r="A141" s="45">
        <v>45790</v>
      </c>
      <c r="B141" s="46" t="s">
        <v>113</v>
      </c>
      <c r="C141" s="46" t="s">
        <v>1882</v>
      </c>
      <c r="D141" s="47" t="s">
        <v>2053</v>
      </c>
      <c r="E141" s="55" t="s">
        <v>390</v>
      </c>
      <c r="F141" s="52" t="s">
        <v>2054</v>
      </c>
      <c r="G141" s="55" t="s">
        <v>133</v>
      </c>
      <c r="H141" s="61"/>
      <c r="I141" s="61" t="s">
        <v>81</v>
      </c>
      <c r="J141" s="46" t="s">
        <v>126</v>
      </c>
      <c r="K141" s="46" t="s">
        <v>74</v>
      </c>
      <c r="L141" s="46"/>
      <c r="M141" s="46"/>
      <c r="N141" s="46">
        <v>1</v>
      </c>
      <c r="O141" s="46"/>
      <c r="P141" s="62" t="s">
        <v>350</v>
      </c>
    </row>
    <row r="142" spans="1:16" x14ac:dyDescent="0.25">
      <c r="A142" s="45">
        <v>45790</v>
      </c>
      <c r="B142" s="46" t="s">
        <v>113</v>
      </c>
      <c r="C142" s="46" t="s">
        <v>1882</v>
      </c>
      <c r="D142" s="47" t="s">
        <v>2055</v>
      </c>
      <c r="E142" s="55" t="s">
        <v>391</v>
      </c>
      <c r="F142" s="52" t="s">
        <v>2056</v>
      </c>
      <c r="G142" s="55" t="s">
        <v>133</v>
      </c>
      <c r="H142" s="61"/>
      <c r="I142" s="61" t="s">
        <v>81</v>
      </c>
      <c r="J142" s="46" t="s">
        <v>126</v>
      </c>
      <c r="K142" s="46" t="s">
        <v>74</v>
      </c>
      <c r="L142" s="46"/>
      <c r="M142" s="46"/>
      <c r="N142" s="46">
        <v>1</v>
      </c>
      <c r="O142" s="46"/>
      <c r="P142" s="62" t="s">
        <v>350</v>
      </c>
    </row>
    <row r="143" spans="1:16" x14ac:dyDescent="0.25">
      <c r="A143" s="45">
        <v>45790</v>
      </c>
      <c r="B143" s="46" t="s">
        <v>113</v>
      </c>
      <c r="C143" s="46" t="s">
        <v>1882</v>
      </c>
      <c r="D143" s="47" t="s">
        <v>2057</v>
      </c>
      <c r="E143" s="55" t="s">
        <v>392</v>
      </c>
      <c r="F143" s="52" t="s">
        <v>2058</v>
      </c>
      <c r="G143" s="55" t="s">
        <v>133</v>
      </c>
      <c r="H143" s="61"/>
      <c r="I143" s="61" t="s">
        <v>81</v>
      </c>
      <c r="J143" s="46" t="s">
        <v>126</v>
      </c>
      <c r="K143" s="46" t="s">
        <v>74</v>
      </c>
      <c r="L143" s="46"/>
      <c r="M143" s="46"/>
      <c r="N143" s="46">
        <v>1</v>
      </c>
      <c r="O143" s="46"/>
      <c r="P143" s="62" t="s">
        <v>350</v>
      </c>
    </row>
    <row r="144" spans="1:16" x14ac:dyDescent="0.25">
      <c r="A144" s="45">
        <v>45790</v>
      </c>
      <c r="B144" s="46" t="s">
        <v>113</v>
      </c>
      <c r="C144" s="46" t="s">
        <v>1882</v>
      </c>
      <c r="D144" s="47" t="s">
        <v>2059</v>
      </c>
      <c r="E144" s="55" t="s">
        <v>393</v>
      </c>
      <c r="F144" s="52" t="s">
        <v>2060</v>
      </c>
      <c r="G144" s="55" t="s">
        <v>133</v>
      </c>
      <c r="H144" s="61"/>
      <c r="I144" s="61" t="s">
        <v>81</v>
      </c>
      <c r="J144" s="46" t="s">
        <v>126</v>
      </c>
      <c r="K144" s="46" t="s">
        <v>74</v>
      </c>
      <c r="L144" s="46"/>
      <c r="M144" s="46"/>
      <c r="N144" s="46">
        <v>1</v>
      </c>
      <c r="O144" s="46"/>
      <c r="P144" s="62" t="s">
        <v>350</v>
      </c>
    </row>
    <row r="145" spans="1:16" x14ac:dyDescent="0.25">
      <c r="A145" s="45">
        <v>45790</v>
      </c>
      <c r="B145" s="46" t="s">
        <v>113</v>
      </c>
      <c r="C145" s="46" t="s">
        <v>1882</v>
      </c>
      <c r="D145" s="47" t="s">
        <v>2061</v>
      </c>
      <c r="E145" s="55" t="s">
        <v>394</v>
      </c>
      <c r="F145" s="52" t="s">
        <v>2062</v>
      </c>
      <c r="G145" s="55" t="s">
        <v>133</v>
      </c>
      <c r="H145" s="61"/>
      <c r="I145" s="61" t="s">
        <v>81</v>
      </c>
      <c r="J145" s="46" t="s">
        <v>126</v>
      </c>
      <c r="K145" s="46" t="s">
        <v>74</v>
      </c>
      <c r="L145" s="46"/>
      <c r="M145" s="46"/>
      <c r="N145" s="46">
        <v>1</v>
      </c>
      <c r="O145" s="46"/>
      <c r="P145" s="62" t="s">
        <v>350</v>
      </c>
    </row>
    <row r="146" spans="1:16" x14ac:dyDescent="0.25">
      <c r="A146" s="45">
        <v>45790</v>
      </c>
      <c r="B146" s="46" t="s">
        <v>113</v>
      </c>
      <c r="C146" s="46" t="s">
        <v>1882</v>
      </c>
      <c r="D146" s="47" t="s">
        <v>2063</v>
      </c>
      <c r="E146" s="55" t="s">
        <v>395</v>
      </c>
      <c r="F146" s="52" t="s">
        <v>2064</v>
      </c>
      <c r="G146" s="55" t="s">
        <v>133</v>
      </c>
      <c r="H146" s="61"/>
      <c r="I146" s="61" t="s">
        <v>81</v>
      </c>
      <c r="J146" s="46" t="s">
        <v>126</v>
      </c>
      <c r="K146" s="46" t="s">
        <v>74</v>
      </c>
      <c r="L146" s="46"/>
      <c r="M146" s="46"/>
      <c r="N146" s="46">
        <v>1</v>
      </c>
      <c r="O146" s="46"/>
      <c r="P146" s="62" t="s">
        <v>350</v>
      </c>
    </row>
    <row r="147" spans="1:16" x14ac:dyDescent="0.25">
      <c r="A147" s="45">
        <v>45790</v>
      </c>
      <c r="B147" s="46" t="s">
        <v>113</v>
      </c>
      <c r="C147" s="46" t="s">
        <v>1882</v>
      </c>
      <c r="D147" s="47" t="s">
        <v>2065</v>
      </c>
      <c r="E147" s="55" t="s">
        <v>396</v>
      </c>
      <c r="F147" s="52" t="s">
        <v>2066</v>
      </c>
      <c r="G147" s="55" t="s">
        <v>133</v>
      </c>
      <c r="H147" s="61"/>
      <c r="I147" s="61" t="s">
        <v>81</v>
      </c>
      <c r="J147" s="46" t="s">
        <v>126</v>
      </c>
      <c r="K147" s="46" t="s">
        <v>74</v>
      </c>
      <c r="L147" s="46"/>
      <c r="M147" s="46"/>
      <c r="N147" s="46">
        <v>1</v>
      </c>
      <c r="O147" s="46"/>
      <c r="P147" s="62" t="s">
        <v>350</v>
      </c>
    </row>
    <row r="148" spans="1:16" x14ac:dyDescent="0.25">
      <c r="A148" s="45">
        <v>45790</v>
      </c>
      <c r="B148" s="46" t="s">
        <v>113</v>
      </c>
      <c r="C148" s="46" t="s">
        <v>1882</v>
      </c>
      <c r="D148" s="47" t="s">
        <v>2067</v>
      </c>
      <c r="E148" s="55" t="s">
        <v>397</v>
      </c>
      <c r="F148" s="52" t="s">
        <v>2068</v>
      </c>
      <c r="G148" s="55" t="s">
        <v>133</v>
      </c>
      <c r="H148" s="61"/>
      <c r="I148" s="61" t="s">
        <v>81</v>
      </c>
      <c r="J148" s="46" t="s">
        <v>126</v>
      </c>
      <c r="K148" s="46" t="s">
        <v>74</v>
      </c>
      <c r="L148" s="46"/>
      <c r="M148" s="46"/>
      <c r="N148" s="46">
        <v>1</v>
      </c>
      <c r="O148" s="46"/>
      <c r="P148" s="62" t="s">
        <v>350</v>
      </c>
    </row>
    <row r="149" spans="1:16" x14ac:dyDescent="0.25">
      <c r="A149" s="45">
        <v>45790</v>
      </c>
      <c r="B149" s="46" t="s">
        <v>113</v>
      </c>
      <c r="C149" s="46" t="s">
        <v>1882</v>
      </c>
      <c r="D149" s="47" t="s">
        <v>2069</v>
      </c>
      <c r="E149" s="55" t="s">
        <v>398</v>
      </c>
      <c r="F149" s="52" t="s">
        <v>2070</v>
      </c>
      <c r="G149" s="55" t="s">
        <v>133</v>
      </c>
      <c r="H149" s="61"/>
      <c r="I149" s="61" t="s">
        <v>81</v>
      </c>
      <c r="J149" s="46" t="s">
        <v>126</v>
      </c>
      <c r="K149" s="46" t="s">
        <v>74</v>
      </c>
      <c r="L149" s="46"/>
      <c r="M149" s="46"/>
      <c r="N149" s="46">
        <v>1</v>
      </c>
      <c r="O149" s="46"/>
      <c r="P149" s="62" t="s">
        <v>350</v>
      </c>
    </row>
    <row r="150" spans="1:16" x14ac:dyDescent="0.25">
      <c r="A150" s="45">
        <v>45790</v>
      </c>
      <c r="B150" s="46" t="s">
        <v>113</v>
      </c>
      <c r="C150" s="46" t="s">
        <v>1882</v>
      </c>
      <c r="D150" s="47" t="s">
        <v>2071</v>
      </c>
      <c r="E150" s="55" t="s">
        <v>399</v>
      </c>
      <c r="F150" s="52" t="s">
        <v>2072</v>
      </c>
      <c r="G150" s="55" t="s">
        <v>133</v>
      </c>
      <c r="H150" s="61"/>
      <c r="I150" s="61" t="s">
        <v>81</v>
      </c>
      <c r="J150" s="46" t="s">
        <v>126</v>
      </c>
      <c r="K150" s="46" t="s">
        <v>74</v>
      </c>
      <c r="L150" s="46"/>
      <c r="M150" s="46"/>
      <c r="N150" s="46">
        <v>1</v>
      </c>
      <c r="O150" s="46"/>
      <c r="P150" s="62" t="s">
        <v>350</v>
      </c>
    </row>
    <row r="151" spans="1:16" x14ac:dyDescent="0.25">
      <c r="A151" s="45">
        <v>45790</v>
      </c>
      <c r="B151" s="46" t="s">
        <v>113</v>
      </c>
      <c r="C151" s="46" t="s">
        <v>1882</v>
      </c>
      <c r="D151" s="47" t="s">
        <v>2073</v>
      </c>
      <c r="E151" s="55" t="s">
        <v>400</v>
      </c>
      <c r="F151" s="52" t="s">
        <v>2074</v>
      </c>
      <c r="G151" s="55" t="s">
        <v>133</v>
      </c>
      <c r="H151" s="61"/>
      <c r="I151" s="61" t="s">
        <v>81</v>
      </c>
      <c r="J151" s="46" t="s">
        <v>126</v>
      </c>
      <c r="K151" s="46" t="s">
        <v>74</v>
      </c>
      <c r="L151" s="46"/>
      <c r="M151" s="46"/>
      <c r="N151" s="46">
        <v>1</v>
      </c>
      <c r="O151" s="46"/>
      <c r="P151" s="62" t="s">
        <v>350</v>
      </c>
    </row>
    <row r="152" spans="1:16" x14ac:dyDescent="0.25">
      <c r="A152" s="45">
        <v>45790</v>
      </c>
      <c r="B152" s="46" t="s">
        <v>113</v>
      </c>
      <c r="C152" s="46" t="s">
        <v>1882</v>
      </c>
      <c r="D152" s="47" t="s">
        <v>2075</v>
      </c>
      <c r="E152" s="55" t="s">
        <v>401</v>
      </c>
      <c r="F152" s="52" t="s">
        <v>2076</v>
      </c>
      <c r="G152" s="55" t="s">
        <v>133</v>
      </c>
      <c r="H152" s="61"/>
      <c r="I152" s="61" t="s">
        <v>81</v>
      </c>
      <c r="J152" s="46" t="s">
        <v>126</v>
      </c>
      <c r="K152" s="46" t="s">
        <v>74</v>
      </c>
      <c r="L152" s="46"/>
      <c r="M152" s="46"/>
      <c r="N152" s="46">
        <v>1</v>
      </c>
      <c r="O152" s="46"/>
      <c r="P152" s="62" t="s">
        <v>350</v>
      </c>
    </row>
    <row r="153" spans="1:16" x14ac:dyDescent="0.25">
      <c r="A153" s="45">
        <v>45790</v>
      </c>
      <c r="B153" s="46" t="s">
        <v>113</v>
      </c>
      <c r="C153" s="46" t="s">
        <v>1882</v>
      </c>
      <c r="D153" s="47" t="s">
        <v>2077</v>
      </c>
      <c r="E153" s="55" t="s">
        <v>402</v>
      </c>
      <c r="F153" s="52" t="s">
        <v>2078</v>
      </c>
      <c r="G153" s="55" t="s">
        <v>133</v>
      </c>
      <c r="H153" s="61"/>
      <c r="I153" s="61" t="s">
        <v>81</v>
      </c>
      <c r="J153" s="46" t="s">
        <v>126</v>
      </c>
      <c r="K153" s="46" t="s">
        <v>74</v>
      </c>
      <c r="L153" s="46"/>
      <c r="M153" s="46"/>
      <c r="N153" s="46">
        <v>1</v>
      </c>
      <c r="O153" s="46"/>
      <c r="P153" s="62" t="s">
        <v>350</v>
      </c>
    </row>
    <row r="154" spans="1:16" x14ac:dyDescent="0.25">
      <c r="A154" s="45">
        <v>45790</v>
      </c>
      <c r="B154" s="46" t="s">
        <v>113</v>
      </c>
      <c r="C154" s="46" t="s">
        <v>1882</v>
      </c>
      <c r="D154" s="47" t="s">
        <v>2079</v>
      </c>
      <c r="E154" s="55" t="s">
        <v>403</v>
      </c>
      <c r="F154" s="52" t="s">
        <v>2080</v>
      </c>
      <c r="G154" s="55" t="s">
        <v>133</v>
      </c>
      <c r="H154" s="61"/>
      <c r="I154" s="61" t="s">
        <v>81</v>
      </c>
      <c r="J154" s="46" t="s">
        <v>126</v>
      </c>
      <c r="K154" s="46" t="s">
        <v>74</v>
      </c>
      <c r="L154" s="46"/>
      <c r="M154" s="46"/>
      <c r="N154" s="46">
        <v>1</v>
      </c>
      <c r="O154" s="46"/>
      <c r="P154" s="62" t="s">
        <v>350</v>
      </c>
    </row>
    <row r="155" spans="1:16" x14ac:dyDescent="0.25">
      <c r="A155" s="45">
        <v>45790</v>
      </c>
      <c r="B155" s="46" t="s">
        <v>113</v>
      </c>
      <c r="C155" s="46" t="s">
        <v>1882</v>
      </c>
      <c r="D155" s="47" t="s">
        <v>2081</v>
      </c>
      <c r="E155" s="55" t="s">
        <v>404</v>
      </c>
      <c r="F155" s="52" t="s">
        <v>2082</v>
      </c>
      <c r="G155" s="55" t="s">
        <v>133</v>
      </c>
      <c r="H155" s="61"/>
      <c r="I155" s="61" t="s">
        <v>81</v>
      </c>
      <c r="J155" s="46" t="s">
        <v>126</v>
      </c>
      <c r="K155" s="46" t="s">
        <v>74</v>
      </c>
      <c r="L155" s="46"/>
      <c r="M155" s="46"/>
      <c r="N155" s="46">
        <v>1</v>
      </c>
      <c r="O155" s="46"/>
      <c r="P155" s="62" t="s">
        <v>350</v>
      </c>
    </row>
    <row r="156" spans="1:16" x14ac:dyDescent="0.25">
      <c r="A156" s="45">
        <v>45790</v>
      </c>
      <c r="B156" s="46" t="s">
        <v>113</v>
      </c>
      <c r="C156" s="46" t="s">
        <v>1882</v>
      </c>
      <c r="D156" s="47" t="s">
        <v>2083</v>
      </c>
      <c r="E156" s="55" t="s">
        <v>405</v>
      </c>
      <c r="F156" s="52" t="s">
        <v>2084</v>
      </c>
      <c r="G156" s="55" t="s">
        <v>133</v>
      </c>
      <c r="H156" s="61"/>
      <c r="I156" s="61" t="s">
        <v>81</v>
      </c>
      <c r="J156" s="46" t="s">
        <v>126</v>
      </c>
      <c r="K156" s="46" t="s">
        <v>74</v>
      </c>
      <c r="L156" s="46"/>
      <c r="M156" s="46"/>
      <c r="N156" s="46">
        <v>1</v>
      </c>
      <c r="O156" s="46"/>
      <c r="P156" s="62" t="s">
        <v>350</v>
      </c>
    </row>
    <row r="157" spans="1:16" x14ac:dyDescent="0.25">
      <c r="A157" s="45">
        <v>45790</v>
      </c>
      <c r="B157" s="46" t="s">
        <v>113</v>
      </c>
      <c r="C157" s="46" t="s">
        <v>1882</v>
      </c>
      <c r="D157" s="47" t="s">
        <v>2085</v>
      </c>
      <c r="E157" s="55" t="s">
        <v>406</v>
      </c>
      <c r="F157" s="52" t="s">
        <v>2086</v>
      </c>
      <c r="G157" s="55" t="s">
        <v>133</v>
      </c>
      <c r="H157" s="61"/>
      <c r="I157" s="61" t="s">
        <v>81</v>
      </c>
      <c r="J157" s="46" t="s">
        <v>126</v>
      </c>
      <c r="K157" s="46" t="s">
        <v>74</v>
      </c>
      <c r="L157" s="46"/>
      <c r="M157" s="46"/>
      <c r="N157" s="46">
        <v>1</v>
      </c>
      <c r="O157" s="46"/>
      <c r="P157" s="62" t="s">
        <v>350</v>
      </c>
    </row>
    <row r="158" spans="1:16" x14ac:dyDescent="0.25">
      <c r="A158" s="45">
        <v>45790</v>
      </c>
      <c r="B158" s="46" t="s">
        <v>113</v>
      </c>
      <c r="C158" s="46" t="s">
        <v>1882</v>
      </c>
      <c r="D158" s="47" t="s">
        <v>2087</v>
      </c>
      <c r="E158" s="55" t="s">
        <v>407</v>
      </c>
      <c r="F158" s="52" t="s">
        <v>2088</v>
      </c>
      <c r="G158" s="55" t="s">
        <v>133</v>
      </c>
      <c r="H158" s="61"/>
      <c r="I158" s="61" t="s">
        <v>81</v>
      </c>
      <c r="J158" s="46" t="s">
        <v>126</v>
      </c>
      <c r="K158" s="46" t="s">
        <v>74</v>
      </c>
      <c r="L158" s="46"/>
      <c r="M158" s="46"/>
      <c r="N158" s="46">
        <v>1</v>
      </c>
      <c r="O158" s="46"/>
      <c r="P158" s="62" t="s">
        <v>350</v>
      </c>
    </row>
    <row r="159" spans="1:16" x14ac:dyDescent="0.25">
      <c r="A159" s="45">
        <v>45790</v>
      </c>
      <c r="B159" s="46" t="s">
        <v>113</v>
      </c>
      <c r="C159" s="46" t="s">
        <v>1882</v>
      </c>
      <c r="D159" s="47" t="s">
        <v>2089</v>
      </c>
      <c r="E159" s="55" t="s">
        <v>408</v>
      </c>
      <c r="F159" s="52" t="s">
        <v>2090</v>
      </c>
      <c r="G159" s="55" t="s">
        <v>133</v>
      </c>
      <c r="H159" s="61"/>
      <c r="I159" s="61" t="s">
        <v>81</v>
      </c>
      <c r="J159" s="46" t="s">
        <v>126</v>
      </c>
      <c r="K159" s="46" t="s">
        <v>74</v>
      </c>
      <c r="L159" s="46"/>
      <c r="M159" s="46"/>
      <c r="N159" s="46">
        <v>1</v>
      </c>
      <c r="O159" s="46"/>
      <c r="P159" s="62" t="s">
        <v>350</v>
      </c>
    </row>
    <row r="160" spans="1:16" x14ac:dyDescent="0.25">
      <c r="A160" s="45">
        <v>45790</v>
      </c>
      <c r="B160" s="46" t="s">
        <v>113</v>
      </c>
      <c r="C160" s="46" t="s">
        <v>1882</v>
      </c>
      <c r="D160" s="47" t="s">
        <v>2091</v>
      </c>
      <c r="E160" s="55" t="s">
        <v>409</v>
      </c>
      <c r="F160" s="52" t="s">
        <v>2092</v>
      </c>
      <c r="G160" s="55" t="s">
        <v>133</v>
      </c>
      <c r="H160" s="61"/>
      <c r="I160" s="61" t="s">
        <v>81</v>
      </c>
      <c r="J160" s="46" t="s">
        <v>126</v>
      </c>
      <c r="K160" s="46" t="s">
        <v>74</v>
      </c>
      <c r="L160" s="46"/>
      <c r="M160" s="46"/>
      <c r="N160" s="46">
        <v>1</v>
      </c>
      <c r="O160" s="46"/>
      <c r="P160" s="62" t="s">
        <v>350</v>
      </c>
    </row>
    <row r="161" spans="1:16" x14ac:dyDescent="0.25">
      <c r="A161" s="45">
        <v>45790</v>
      </c>
      <c r="B161" s="46" t="s">
        <v>113</v>
      </c>
      <c r="C161" s="46" t="s">
        <v>1882</v>
      </c>
      <c r="D161" s="47" t="s">
        <v>2093</v>
      </c>
      <c r="E161" s="55" t="s">
        <v>410</v>
      </c>
      <c r="F161" s="52" t="s">
        <v>2094</v>
      </c>
      <c r="G161" s="55" t="s">
        <v>133</v>
      </c>
      <c r="H161" s="61"/>
      <c r="I161" s="61" t="s">
        <v>81</v>
      </c>
      <c r="J161" s="46" t="s">
        <v>126</v>
      </c>
      <c r="K161" s="46" t="s">
        <v>74</v>
      </c>
      <c r="L161" s="46"/>
      <c r="M161" s="46"/>
      <c r="N161" s="46">
        <v>1</v>
      </c>
      <c r="O161" s="46"/>
      <c r="P161" s="62" t="s">
        <v>350</v>
      </c>
    </row>
    <row r="162" spans="1:16" x14ac:dyDescent="0.25">
      <c r="A162" s="45">
        <v>45790</v>
      </c>
      <c r="B162" s="46" t="s">
        <v>113</v>
      </c>
      <c r="C162" s="46" t="s">
        <v>1882</v>
      </c>
      <c r="D162" s="47" t="s">
        <v>2095</v>
      </c>
      <c r="E162" s="55" t="s">
        <v>411</v>
      </c>
      <c r="F162" s="52" t="s">
        <v>2096</v>
      </c>
      <c r="G162" s="55" t="s">
        <v>133</v>
      </c>
      <c r="H162" s="61"/>
      <c r="I162" s="61" t="s">
        <v>81</v>
      </c>
      <c r="J162" s="46" t="s">
        <v>126</v>
      </c>
      <c r="K162" s="46" t="s">
        <v>74</v>
      </c>
      <c r="L162" s="46"/>
      <c r="M162" s="46"/>
      <c r="N162" s="46">
        <v>1</v>
      </c>
      <c r="O162" s="46"/>
      <c r="P162" s="62" t="s">
        <v>350</v>
      </c>
    </row>
    <row r="163" spans="1:16" x14ac:dyDescent="0.25">
      <c r="A163" s="45">
        <v>45790</v>
      </c>
      <c r="B163" s="46" t="s">
        <v>113</v>
      </c>
      <c r="C163" s="46" t="s">
        <v>1882</v>
      </c>
      <c r="D163" s="47" t="s">
        <v>2097</v>
      </c>
      <c r="E163" s="55" t="s">
        <v>412</v>
      </c>
      <c r="F163" s="52" t="s">
        <v>2098</v>
      </c>
      <c r="G163" s="55" t="s">
        <v>133</v>
      </c>
      <c r="H163" s="61"/>
      <c r="I163" s="61" t="s">
        <v>81</v>
      </c>
      <c r="J163" s="46" t="s">
        <v>126</v>
      </c>
      <c r="K163" s="46" t="s">
        <v>74</v>
      </c>
      <c r="L163" s="46"/>
      <c r="M163" s="46"/>
      <c r="N163" s="46">
        <v>1</v>
      </c>
      <c r="O163" s="46"/>
      <c r="P163" s="62" t="s">
        <v>350</v>
      </c>
    </row>
    <row r="164" spans="1:16" x14ac:dyDescent="0.25">
      <c r="A164" s="45">
        <v>45790</v>
      </c>
      <c r="B164" s="46" t="s">
        <v>113</v>
      </c>
      <c r="C164" s="46" t="s">
        <v>1882</v>
      </c>
      <c r="D164" s="47" t="s">
        <v>2099</v>
      </c>
      <c r="E164" s="55" t="s">
        <v>413</v>
      </c>
      <c r="F164" s="52" t="s">
        <v>2100</v>
      </c>
      <c r="G164" s="55" t="s">
        <v>133</v>
      </c>
      <c r="H164" s="61"/>
      <c r="I164" s="61" t="s">
        <v>81</v>
      </c>
      <c r="J164" s="46" t="s">
        <v>126</v>
      </c>
      <c r="K164" s="46" t="s">
        <v>74</v>
      </c>
      <c r="L164" s="46"/>
      <c r="M164" s="46"/>
      <c r="N164" s="46">
        <v>1</v>
      </c>
      <c r="O164" s="46"/>
      <c r="P164" s="62" t="s">
        <v>350</v>
      </c>
    </row>
    <row r="165" spans="1:16" x14ac:dyDescent="0.25">
      <c r="A165" s="45">
        <v>45790</v>
      </c>
      <c r="B165" s="46" t="s">
        <v>113</v>
      </c>
      <c r="C165" s="46" t="s">
        <v>1882</v>
      </c>
      <c r="D165" s="47" t="s">
        <v>2101</v>
      </c>
      <c r="E165" s="55" t="s">
        <v>414</v>
      </c>
      <c r="F165" s="52" t="s">
        <v>2102</v>
      </c>
      <c r="G165" s="55" t="s">
        <v>133</v>
      </c>
      <c r="H165" s="61"/>
      <c r="I165" s="61" t="s">
        <v>81</v>
      </c>
      <c r="J165" s="46" t="s">
        <v>71</v>
      </c>
      <c r="K165" s="46" t="s">
        <v>74</v>
      </c>
      <c r="L165" s="46"/>
      <c r="M165" s="46"/>
      <c r="N165" s="46">
        <v>1</v>
      </c>
      <c r="O165" s="46"/>
      <c r="P165" s="62" t="s">
        <v>350</v>
      </c>
    </row>
    <row r="166" spans="1:16" x14ac:dyDescent="0.25">
      <c r="A166" s="45">
        <v>45790</v>
      </c>
      <c r="B166" s="46" t="s">
        <v>113</v>
      </c>
      <c r="C166" s="46" t="s">
        <v>1882</v>
      </c>
      <c r="D166" s="47" t="s">
        <v>2103</v>
      </c>
      <c r="E166" s="55" t="s">
        <v>415</v>
      </c>
      <c r="F166" s="52" t="s">
        <v>2104</v>
      </c>
      <c r="G166" s="55" t="s">
        <v>133</v>
      </c>
      <c r="H166" s="61"/>
      <c r="I166" s="61" t="s">
        <v>81</v>
      </c>
      <c r="J166" s="46" t="s">
        <v>71</v>
      </c>
      <c r="K166" s="46" t="s">
        <v>74</v>
      </c>
      <c r="L166" s="46"/>
      <c r="M166" s="46"/>
      <c r="N166" s="46">
        <v>1</v>
      </c>
      <c r="O166" s="46"/>
      <c r="P166" s="62" t="s">
        <v>350</v>
      </c>
    </row>
    <row r="167" spans="1:16" x14ac:dyDescent="0.25">
      <c r="A167" s="45">
        <v>45790</v>
      </c>
      <c r="B167" s="46" t="s">
        <v>113</v>
      </c>
      <c r="C167" s="46" t="s">
        <v>1882</v>
      </c>
      <c r="D167" s="47" t="s">
        <v>2105</v>
      </c>
      <c r="E167" s="55" t="s">
        <v>416</v>
      </c>
      <c r="F167" s="52" t="s">
        <v>2106</v>
      </c>
      <c r="G167" s="55" t="s">
        <v>133</v>
      </c>
      <c r="H167" s="61"/>
      <c r="I167" s="61" t="s">
        <v>81</v>
      </c>
      <c r="J167" s="46" t="s">
        <v>71</v>
      </c>
      <c r="K167" s="46" t="s">
        <v>74</v>
      </c>
      <c r="L167" s="46"/>
      <c r="M167" s="46"/>
      <c r="N167" s="46">
        <v>1</v>
      </c>
      <c r="O167" s="46"/>
      <c r="P167" s="62" t="s">
        <v>350</v>
      </c>
    </row>
    <row r="168" spans="1:16" x14ac:dyDescent="0.25">
      <c r="A168" s="45">
        <v>45790</v>
      </c>
      <c r="B168" s="46" t="s">
        <v>113</v>
      </c>
      <c r="C168" s="46" t="s">
        <v>1882</v>
      </c>
      <c r="D168" s="47" t="s">
        <v>2107</v>
      </c>
      <c r="E168" s="55" t="s">
        <v>417</v>
      </c>
      <c r="F168" s="52" t="s">
        <v>2108</v>
      </c>
      <c r="G168" s="55" t="s">
        <v>133</v>
      </c>
      <c r="H168" s="61"/>
      <c r="I168" s="61" t="s">
        <v>81</v>
      </c>
      <c r="J168" s="46" t="s">
        <v>71</v>
      </c>
      <c r="K168" s="46" t="s">
        <v>74</v>
      </c>
      <c r="L168" s="46"/>
      <c r="M168" s="46"/>
      <c r="N168" s="46">
        <v>1</v>
      </c>
      <c r="O168" s="46"/>
      <c r="P168" s="62" t="s">
        <v>350</v>
      </c>
    </row>
    <row r="169" spans="1:16" x14ac:dyDescent="0.25">
      <c r="A169" s="45">
        <v>45790</v>
      </c>
      <c r="B169" s="46" t="s">
        <v>113</v>
      </c>
      <c r="C169" s="46" t="s">
        <v>1882</v>
      </c>
      <c r="D169" s="47" t="s">
        <v>2109</v>
      </c>
      <c r="E169" s="55" t="s">
        <v>418</v>
      </c>
      <c r="F169" s="52" t="s">
        <v>2110</v>
      </c>
      <c r="G169" s="55" t="s">
        <v>133</v>
      </c>
      <c r="H169" s="61"/>
      <c r="I169" s="61" t="s">
        <v>81</v>
      </c>
      <c r="J169" s="46" t="s">
        <v>71</v>
      </c>
      <c r="K169" s="46" t="s">
        <v>74</v>
      </c>
      <c r="L169" s="46"/>
      <c r="M169" s="46"/>
      <c r="N169" s="46">
        <v>1</v>
      </c>
      <c r="O169" s="46"/>
      <c r="P169" s="62" t="s">
        <v>350</v>
      </c>
    </row>
    <row r="170" spans="1:16" x14ac:dyDescent="0.25">
      <c r="A170" s="45">
        <v>45790</v>
      </c>
      <c r="B170" s="46" t="s">
        <v>113</v>
      </c>
      <c r="C170" s="46" t="s">
        <v>1882</v>
      </c>
      <c r="D170" s="47" t="s">
        <v>2111</v>
      </c>
      <c r="E170" s="55" t="s">
        <v>419</v>
      </c>
      <c r="F170" s="52" t="s">
        <v>2112</v>
      </c>
      <c r="G170" s="55" t="s">
        <v>133</v>
      </c>
      <c r="H170" s="61"/>
      <c r="I170" s="61" t="s">
        <v>81</v>
      </c>
      <c r="J170" s="46" t="s">
        <v>71</v>
      </c>
      <c r="K170" s="46" t="s">
        <v>74</v>
      </c>
      <c r="L170" s="46"/>
      <c r="M170" s="46"/>
      <c r="N170" s="46">
        <v>1</v>
      </c>
      <c r="O170" s="46"/>
      <c r="P170" s="62" t="s">
        <v>350</v>
      </c>
    </row>
    <row r="171" spans="1:16" x14ac:dyDescent="0.25">
      <c r="A171" s="45">
        <v>45790</v>
      </c>
      <c r="B171" s="46" t="s">
        <v>113</v>
      </c>
      <c r="C171" s="46" t="s">
        <v>1882</v>
      </c>
      <c r="D171" s="47" t="s">
        <v>2113</v>
      </c>
      <c r="E171" s="55" t="s">
        <v>420</v>
      </c>
      <c r="F171" s="52" t="s">
        <v>2114</v>
      </c>
      <c r="G171" s="55" t="s">
        <v>133</v>
      </c>
      <c r="H171" s="61"/>
      <c r="I171" s="61" t="s">
        <v>81</v>
      </c>
      <c r="J171" s="46" t="s">
        <v>71</v>
      </c>
      <c r="K171" s="46" t="s">
        <v>74</v>
      </c>
      <c r="L171" s="46"/>
      <c r="M171" s="46"/>
      <c r="N171" s="46">
        <v>1</v>
      </c>
      <c r="O171" s="46"/>
      <c r="P171" s="62" t="s">
        <v>350</v>
      </c>
    </row>
    <row r="172" spans="1:16" x14ac:dyDescent="0.25">
      <c r="A172" s="45">
        <v>45790</v>
      </c>
      <c r="B172" s="46" t="s">
        <v>113</v>
      </c>
      <c r="C172" s="46" t="s">
        <v>1882</v>
      </c>
      <c r="D172" s="47" t="s">
        <v>2115</v>
      </c>
      <c r="E172" s="55" t="s">
        <v>421</v>
      </c>
      <c r="F172" s="52" t="s">
        <v>2116</v>
      </c>
      <c r="G172" s="55" t="s">
        <v>133</v>
      </c>
      <c r="H172" s="61"/>
      <c r="I172" s="61" t="s">
        <v>81</v>
      </c>
      <c r="J172" s="46" t="s">
        <v>71</v>
      </c>
      <c r="K172" s="46" t="s">
        <v>74</v>
      </c>
      <c r="L172" s="46"/>
      <c r="M172" s="46"/>
      <c r="N172" s="46">
        <v>1</v>
      </c>
      <c r="O172" s="46"/>
      <c r="P172" s="62" t="s">
        <v>350</v>
      </c>
    </row>
    <row r="173" spans="1:16" x14ac:dyDescent="0.25">
      <c r="A173" s="45">
        <v>45790</v>
      </c>
      <c r="B173" s="46" t="s">
        <v>113</v>
      </c>
      <c r="C173" s="46" t="s">
        <v>1882</v>
      </c>
      <c r="D173" s="47" t="s">
        <v>2117</v>
      </c>
      <c r="E173" s="55" t="s">
        <v>422</v>
      </c>
      <c r="F173" s="52" t="s">
        <v>2118</v>
      </c>
      <c r="G173" s="55" t="s">
        <v>133</v>
      </c>
      <c r="H173" s="61"/>
      <c r="I173" s="61" t="s">
        <v>81</v>
      </c>
      <c r="J173" s="46" t="s">
        <v>71</v>
      </c>
      <c r="K173" s="46" t="s">
        <v>74</v>
      </c>
      <c r="L173" s="46"/>
      <c r="M173" s="46"/>
      <c r="N173" s="46">
        <v>1</v>
      </c>
      <c r="O173" s="46"/>
      <c r="P173" s="62" t="s">
        <v>350</v>
      </c>
    </row>
    <row r="174" spans="1:16" x14ac:dyDescent="0.25">
      <c r="A174" s="45">
        <v>45790</v>
      </c>
      <c r="B174" s="46" t="s">
        <v>113</v>
      </c>
      <c r="C174" s="46" t="s">
        <v>1882</v>
      </c>
      <c r="D174" s="47" t="s">
        <v>2119</v>
      </c>
      <c r="E174" s="55" t="s">
        <v>423</v>
      </c>
      <c r="F174" s="52" t="s">
        <v>2120</v>
      </c>
      <c r="G174" s="55" t="s">
        <v>133</v>
      </c>
      <c r="H174" s="61"/>
      <c r="I174" s="61" t="s">
        <v>81</v>
      </c>
      <c r="J174" s="46" t="s">
        <v>71</v>
      </c>
      <c r="K174" s="46" t="s">
        <v>74</v>
      </c>
      <c r="L174" s="46"/>
      <c r="M174" s="46"/>
      <c r="N174" s="46">
        <v>1</v>
      </c>
      <c r="O174" s="46"/>
      <c r="P174" s="62" t="s">
        <v>350</v>
      </c>
    </row>
    <row r="175" spans="1:16" x14ac:dyDescent="0.25">
      <c r="A175" s="45">
        <v>45790</v>
      </c>
      <c r="B175" s="46" t="s">
        <v>113</v>
      </c>
      <c r="C175" s="46" t="s">
        <v>1882</v>
      </c>
      <c r="D175" s="47" t="s">
        <v>2121</v>
      </c>
      <c r="E175" s="55" t="s">
        <v>424</v>
      </c>
      <c r="F175" s="52" t="s">
        <v>2122</v>
      </c>
      <c r="G175" s="55" t="s">
        <v>133</v>
      </c>
      <c r="H175" s="61"/>
      <c r="I175" s="61" t="s">
        <v>81</v>
      </c>
      <c r="J175" s="46" t="s">
        <v>71</v>
      </c>
      <c r="K175" s="46" t="s">
        <v>74</v>
      </c>
      <c r="L175" s="46"/>
      <c r="M175" s="46"/>
      <c r="N175" s="46">
        <v>1</v>
      </c>
      <c r="O175" s="46"/>
      <c r="P175" s="62" t="s">
        <v>350</v>
      </c>
    </row>
    <row r="176" spans="1:16" x14ac:dyDescent="0.25">
      <c r="A176" s="45">
        <v>45790</v>
      </c>
      <c r="B176" s="46" t="s">
        <v>113</v>
      </c>
      <c r="C176" s="46" t="s">
        <v>1882</v>
      </c>
      <c r="D176" s="47" t="s">
        <v>2123</v>
      </c>
      <c r="E176" s="55" t="s">
        <v>425</v>
      </c>
      <c r="F176" s="52" t="s">
        <v>2124</v>
      </c>
      <c r="G176" s="55" t="s">
        <v>133</v>
      </c>
      <c r="H176" s="61"/>
      <c r="I176" s="61" t="s">
        <v>81</v>
      </c>
      <c r="J176" s="46" t="s">
        <v>71</v>
      </c>
      <c r="K176" s="46" t="s">
        <v>74</v>
      </c>
      <c r="L176" s="46"/>
      <c r="M176" s="46"/>
      <c r="N176" s="46">
        <v>1</v>
      </c>
      <c r="O176" s="46"/>
      <c r="P176" s="62" t="s">
        <v>350</v>
      </c>
    </row>
    <row r="177" spans="1:16" x14ac:dyDescent="0.25">
      <c r="A177" s="45">
        <v>45790</v>
      </c>
      <c r="B177" s="46" t="s">
        <v>113</v>
      </c>
      <c r="C177" s="46" t="s">
        <v>1882</v>
      </c>
      <c r="D177" s="47" t="s">
        <v>2125</v>
      </c>
      <c r="E177" s="55" t="s">
        <v>426</v>
      </c>
      <c r="F177" s="52" t="s">
        <v>2126</v>
      </c>
      <c r="G177" s="55" t="s">
        <v>133</v>
      </c>
      <c r="H177" s="61"/>
      <c r="I177" s="61" t="s">
        <v>81</v>
      </c>
      <c r="J177" s="46" t="s">
        <v>71</v>
      </c>
      <c r="K177" s="46" t="s">
        <v>74</v>
      </c>
      <c r="L177" s="46"/>
      <c r="M177" s="46"/>
      <c r="N177" s="46">
        <v>1</v>
      </c>
      <c r="O177" s="46"/>
      <c r="P177" s="62" t="s">
        <v>350</v>
      </c>
    </row>
    <row r="178" spans="1:16" x14ac:dyDescent="0.25">
      <c r="A178" s="45">
        <v>45790</v>
      </c>
      <c r="B178" s="46" t="s">
        <v>113</v>
      </c>
      <c r="C178" s="46" t="s">
        <v>1882</v>
      </c>
      <c r="D178" s="47" t="s">
        <v>2127</v>
      </c>
      <c r="E178" s="55" t="s">
        <v>427</v>
      </c>
      <c r="F178" s="52" t="s">
        <v>2128</v>
      </c>
      <c r="G178" s="55" t="s">
        <v>133</v>
      </c>
      <c r="H178" s="61"/>
      <c r="I178" s="61" t="s">
        <v>81</v>
      </c>
      <c r="J178" s="46" t="s">
        <v>71</v>
      </c>
      <c r="K178" s="46" t="s">
        <v>74</v>
      </c>
      <c r="L178" s="46"/>
      <c r="M178" s="46"/>
      <c r="N178" s="46">
        <v>1</v>
      </c>
      <c r="O178" s="46"/>
      <c r="P178" s="62" t="s">
        <v>350</v>
      </c>
    </row>
    <row r="179" spans="1:16" x14ac:dyDescent="0.25">
      <c r="A179" s="45">
        <v>45790</v>
      </c>
      <c r="B179" s="46" t="s">
        <v>113</v>
      </c>
      <c r="C179" s="46" t="s">
        <v>1882</v>
      </c>
      <c r="D179" s="47" t="s">
        <v>2129</v>
      </c>
      <c r="E179" s="55" t="s">
        <v>428</v>
      </c>
      <c r="F179" s="52" t="s">
        <v>2130</v>
      </c>
      <c r="G179" s="55" t="s">
        <v>133</v>
      </c>
      <c r="H179" s="61"/>
      <c r="I179" s="61" t="s">
        <v>81</v>
      </c>
      <c r="J179" s="46" t="s">
        <v>71</v>
      </c>
      <c r="K179" s="46" t="s">
        <v>74</v>
      </c>
      <c r="L179" s="46"/>
      <c r="M179" s="46"/>
      <c r="N179" s="46">
        <v>1</v>
      </c>
      <c r="O179" s="46"/>
      <c r="P179" s="62" t="s">
        <v>350</v>
      </c>
    </row>
    <row r="180" spans="1:16" x14ac:dyDescent="0.25">
      <c r="A180" s="45">
        <v>45790</v>
      </c>
      <c r="B180" s="46" t="s">
        <v>113</v>
      </c>
      <c r="C180" s="46" t="s">
        <v>1882</v>
      </c>
      <c r="D180" s="47" t="s">
        <v>2131</v>
      </c>
      <c r="E180" s="55" t="s">
        <v>429</v>
      </c>
      <c r="F180" s="52" t="s">
        <v>2132</v>
      </c>
      <c r="G180" s="55" t="s">
        <v>133</v>
      </c>
      <c r="H180" s="61"/>
      <c r="I180" s="61" t="s">
        <v>81</v>
      </c>
      <c r="J180" s="46" t="s">
        <v>71</v>
      </c>
      <c r="K180" s="46" t="s">
        <v>74</v>
      </c>
      <c r="L180" s="46"/>
      <c r="M180" s="46"/>
      <c r="N180" s="46">
        <v>1</v>
      </c>
      <c r="O180" s="46"/>
      <c r="P180" s="62" t="s">
        <v>350</v>
      </c>
    </row>
    <row r="181" spans="1:16" x14ac:dyDescent="0.25">
      <c r="A181" s="45">
        <v>45790</v>
      </c>
      <c r="B181" s="46" t="s">
        <v>113</v>
      </c>
      <c r="C181" s="46" t="s">
        <v>1882</v>
      </c>
      <c r="D181" s="47" t="s">
        <v>2133</v>
      </c>
      <c r="E181" s="55" t="s">
        <v>430</v>
      </c>
      <c r="F181" s="52" t="s">
        <v>2134</v>
      </c>
      <c r="G181" s="55" t="s">
        <v>133</v>
      </c>
      <c r="H181" s="61"/>
      <c r="I181" s="61" t="s">
        <v>81</v>
      </c>
      <c r="J181" s="46" t="s">
        <v>71</v>
      </c>
      <c r="K181" s="46" t="s">
        <v>74</v>
      </c>
      <c r="L181" s="46"/>
      <c r="M181" s="46"/>
      <c r="N181" s="46">
        <v>1</v>
      </c>
      <c r="O181" s="46"/>
      <c r="P181" s="62" t="s">
        <v>350</v>
      </c>
    </row>
    <row r="182" spans="1:16" x14ac:dyDescent="0.25">
      <c r="A182" s="45">
        <v>45790</v>
      </c>
      <c r="B182" s="46" t="s">
        <v>113</v>
      </c>
      <c r="C182" s="46" t="s">
        <v>1882</v>
      </c>
      <c r="D182" s="47" t="s">
        <v>2135</v>
      </c>
      <c r="E182" s="55" t="s">
        <v>431</v>
      </c>
      <c r="F182" s="52" t="s">
        <v>2136</v>
      </c>
      <c r="G182" s="55" t="s">
        <v>133</v>
      </c>
      <c r="H182" s="61"/>
      <c r="I182" s="61" t="s">
        <v>81</v>
      </c>
      <c r="J182" s="46" t="s">
        <v>71</v>
      </c>
      <c r="K182" s="46" t="s">
        <v>74</v>
      </c>
      <c r="L182" s="46"/>
      <c r="M182" s="46"/>
      <c r="N182" s="46">
        <v>1</v>
      </c>
      <c r="O182" s="46"/>
      <c r="P182" s="62" t="s">
        <v>350</v>
      </c>
    </row>
    <row r="183" spans="1:16" x14ac:dyDescent="0.25">
      <c r="A183" s="45">
        <v>45790</v>
      </c>
      <c r="B183" s="46" t="s">
        <v>113</v>
      </c>
      <c r="C183" s="46" t="s">
        <v>1882</v>
      </c>
      <c r="D183" s="47" t="s">
        <v>2137</v>
      </c>
      <c r="E183" s="55" t="s">
        <v>432</v>
      </c>
      <c r="F183" s="52" t="s">
        <v>2138</v>
      </c>
      <c r="G183" s="55" t="s">
        <v>133</v>
      </c>
      <c r="H183" s="61"/>
      <c r="I183" s="61" t="s">
        <v>81</v>
      </c>
      <c r="J183" s="46" t="s">
        <v>71</v>
      </c>
      <c r="K183" s="46" t="s">
        <v>74</v>
      </c>
      <c r="L183" s="46"/>
      <c r="M183" s="46"/>
      <c r="N183" s="46">
        <v>1</v>
      </c>
      <c r="O183" s="46"/>
      <c r="P183" s="62" t="s">
        <v>350</v>
      </c>
    </row>
    <row r="184" spans="1:16" x14ac:dyDescent="0.25">
      <c r="A184" s="45">
        <v>45790</v>
      </c>
      <c r="B184" s="46" t="s">
        <v>113</v>
      </c>
      <c r="C184" s="46" t="s">
        <v>1882</v>
      </c>
      <c r="D184" s="47" t="s">
        <v>2139</v>
      </c>
      <c r="E184" s="55" t="s">
        <v>433</v>
      </c>
      <c r="F184" s="52" t="s">
        <v>2140</v>
      </c>
      <c r="G184" s="55" t="s">
        <v>133</v>
      </c>
      <c r="H184" s="61"/>
      <c r="I184" s="61" t="s">
        <v>81</v>
      </c>
      <c r="J184" s="46" t="s">
        <v>71</v>
      </c>
      <c r="K184" s="46" t="s">
        <v>74</v>
      </c>
      <c r="L184" s="46"/>
      <c r="M184" s="46"/>
      <c r="N184" s="46">
        <v>1</v>
      </c>
      <c r="O184" s="46"/>
      <c r="P184" s="62" t="s">
        <v>350</v>
      </c>
    </row>
    <row r="185" spans="1:16" x14ac:dyDescent="0.25">
      <c r="A185" s="45">
        <v>45790</v>
      </c>
      <c r="B185" s="46" t="s">
        <v>113</v>
      </c>
      <c r="C185" s="46" t="s">
        <v>1882</v>
      </c>
      <c r="D185" s="47" t="s">
        <v>2141</v>
      </c>
      <c r="E185" s="55" t="s">
        <v>434</v>
      </c>
      <c r="F185" s="52" t="s">
        <v>2142</v>
      </c>
      <c r="G185" s="55" t="s">
        <v>133</v>
      </c>
      <c r="H185" s="61"/>
      <c r="I185" s="61" t="s">
        <v>81</v>
      </c>
      <c r="J185" s="46" t="s">
        <v>71</v>
      </c>
      <c r="K185" s="46" t="s">
        <v>74</v>
      </c>
      <c r="L185" s="46"/>
      <c r="M185" s="46"/>
      <c r="N185" s="46">
        <v>1</v>
      </c>
      <c r="O185" s="46"/>
      <c r="P185" s="62" t="s">
        <v>350</v>
      </c>
    </row>
    <row r="186" spans="1:16" x14ac:dyDescent="0.25">
      <c r="A186" s="45">
        <v>45790</v>
      </c>
      <c r="B186" s="46" t="s">
        <v>113</v>
      </c>
      <c r="C186" s="46" t="s">
        <v>1882</v>
      </c>
      <c r="D186" s="47" t="s">
        <v>2143</v>
      </c>
      <c r="E186" s="55" t="s">
        <v>435</v>
      </c>
      <c r="F186" s="52" t="s">
        <v>2144</v>
      </c>
      <c r="G186" s="55" t="s">
        <v>133</v>
      </c>
      <c r="H186" s="61"/>
      <c r="I186" s="61" t="s">
        <v>81</v>
      </c>
      <c r="J186" s="46" t="s">
        <v>71</v>
      </c>
      <c r="K186" s="46" t="s">
        <v>74</v>
      </c>
      <c r="L186" s="46"/>
      <c r="M186" s="46"/>
      <c r="N186" s="46">
        <v>1</v>
      </c>
      <c r="O186" s="46"/>
      <c r="P186" s="62" t="s">
        <v>350</v>
      </c>
    </row>
    <row r="187" spans="1:16" x14ac:dyDescent="0.25">
      <c r="A187" s="45">
        <v>45790</v>
      </c>
      <c r="B187" s="46" t="s">
        <v>113</v>
      </c>
      <c r="C187" s="46" t="s">
        <v>1882</v>
      </c>
      <c r="D187" s="47" t="s">
        <v>2145</v>
      </c>
      <c r="E187" s="55" t="s">
        <v>436</v>
      </c>
      <c r="F187" s="52" t="s">
        <v>2146</v>
      </c>
      <c r="G187" s="55" t="s">
        <v>133</v>
      </c>
      <c r="H187" s="61"/>
      <c r="I187" s="61" t="s">
        <v>81</v>
      </c>
      <c r="J187" s="46" t="s">
        <v>71</v>
      </c>
      <c r="K187" s="46" t="s">
        <v>74</v>
      </c>
      <c r="L187" s="46"/>
      <c r="M187" s="46"/>
      <c r="N187" s="46">
        <v>1</v>
      </c>
      <c r="O187" s="46"/>
      <c r="P187" s="62" t="s">
        <v>350</v>
      </c>
    </row>
    <row r="188" spans="1:16" x14ac:dyDescent="0.25">
      <c r="A188" s="45">
        <v>45790</v>
      </c>
      <c r="B188" s="46" t="s">
        <v>113</v>
      </c>
      <c r="C188" s="46" t="s">
        <v>1882</v>
      </c>
      <c r="D188" s="47" t="s">
        <v>2147</v>
      </c>
      <c r="E188" s="55" t="s">
        <v>437</v>
      </c>
      <c r="F188" s="52" t="s">
        <v>2148</v>
      </c>
      <c r="G188" s="55" t="s">
        <v>133</v>
      </c>
      <c r="H188" s="61"/>
      <c r="I188" s="61" t="s">
        <v>81</v>
      </c>
      <c r="J188" s="46" t="s">
        <v>71</v>
      </c>
      <c r="K188" s="46" t="s">
        <v>74</v>
      </c>
      <c r="L188" s="46"/>
      <c r="M188" s="46"/>
      <c r="N188" s="46">
        <v>1</v>
      </c>
      <c r="O188" s="46"/>
      <c r="P188" s="62" t="s">
        <v>350</v>
      </c>
    </row>
    <row r="189" spans="1:16" x14ac:dyDescent="0.25">
      <c r="A189" s="45">
        <v>45790</v>
      </c>
      <c r="B189" s="46" t="s">
        <v>113</v>
      </c>
      <c r="C189" s="46" t="s">
        <v>1882</v>
      </c>
      <c r="D189" s="47" t="s">
        <v>2149</v>
      </c>
      <c r="E189" s="55" t="s">
        <v>438</v>
      </c>
      <c r="F189" s="52" t="s">
        <v>2150</v>
      </c>
      <c r="G189" s="55" t="s">
        <v>133</v>
      </c>
      <c r="H189" s="61"/>
      <c r="I189" s="61" t="s">
        <v>81</v>
      </c>
      <c r="J189" s="46" t="s">
        <v>71</v>
      </c>
      <c r="K189" s="46" t="s">
        <v>74</v>
      </c>
      <c r="L189" s="46"/>
      <c r="M189" s="46"/>
      <c r="N189" s="46">
        <v>1</v>
      </c>
      <c r="O189" s="46"/>
      <c r="P189" s="62" t="s">
        <v>350</v>
      </c>
    </row>
    <row r="190" spans="1:16" ht="30" x14ac:dyDescent="0.25">
      <c r="A190" s="45">
        <v>45790</v>
      </c>
      <c r="B190" s="46" t="s">
        <v>113</v>
      </c>
      <c r="C190" s="46" t="s">
        <v>1882</v>
      </c>
      <c r="D190" s="47" t="s">
        <v>2151</v>
      </c>
      <c r="E190" s="55" t="s">
        <v>439</v>
      </c>
      <c r="F190" s="52" t="s">
        <v>2152</v>
      </c>
      <c r="G190" s="55" t="s">
        <v>133</v>
      </c>
      <c r="H190" s="61"/>
      <c r="I190" s="61" t="s">
        <v>81</v>
      </c>
      <c r="J190" s="46" t="s">
        <v>71</v>
      </c>
      <c r="K190" s="46" t="s">
        <v>74</v>
      </c>
      <c r="L190" s="46"/>
      <c r="M190" s="46"/>
      <c r="N190" s="46">
        <v>1</v>
      </c>
      <c r="O190" s="46"/>
      <c r="P190" s="62" t="s">
        <v>350</v>
      </c>
    </row>
    <row r="191" spans="1:16" x14ac:dyDescent="0.25">
      <c r="A191" s="45">
        <v>45790</v>
      </c>
      <c r="B191" s="46" t="s">
        <v>113</v>
      </c>
      <c r="C191" s="46" t="s">
        <v>1882</v>
      </c>
      <c r="D191" s="47" t="s">
        <v>2153</v>
      </c>
      <c r="E191" s="55" t="s">
        <v>440</v>
      </c>
      <c r="F191" s="52" t="s">
        <v>2154</v>
      </c>
      <c r="G191" s="55" t="s">
        <v>133</v>
      </c>
      <c r="H191" s="61"/>
      <c r="I191" s="61" t="s">
        <v>81</v>
      </c>
      <c r="J191" s="46" t="s">
        <v>71</v>
      </c>
      <c r="K191" s="46" t="s">
        <v>74</v>
      </c>
      <c r="L191" s="46"/>
      <c r="M191" s="46"/>
      <c r="N191" s="46">
        <v>1</v>
      </c>
      <c r="O191" s="46"/>
      <c r="P191" s="62" t="s">
        <v>350</v>
      </c>
    </row>
    <row r="192" spans="1:16" x14ac:dyDescent="0.25">
      <c r="A192" s="45">
        <v>45790</v>
      </c>
      <c r="B192" s="46" t="s">
        <v>113</v>
      </c>
      <c r="C192" s="46" t="s">
        <v>1882</v>
      </c>
      <c r="D192" s="47" t="s">
        <v>2155</v>
      </c>
      <c r="E192" s="55" t="s">
        <v>441</v>
      </c>
      <c r="F192" s="52" t="s">
        <v>2156</v>
      </c>
      <c r="G192" s="55" t="s">
        <v>133</v>
      </c>
      <c r="H192" s="61"/>
      <c r="I192" s="61" t="s">
        <v>81</v>
      </c>
      <c r="J192" s="46" t="s">
        <v>71</v>
      </c>
      <c r="K192" s="46" t="s">
        <v>74</v>
      </c>
      <c r="L192" s="46"/>
      <c r="M192" s="46"/>
      <c r="N192" s="46">
        <v>1</v>
      </c>
      <c r="O192" s="46"/>
      <c r="P192" s="62" t="s">
        <v>350</v>
      </c>
    </row>
    <row r="193" spans="1:16" x14ac:dyDescent="0.25">
      <c r="A193" s="45">
        <v>45790</v>
      </c>
      <c r="B193" s="46" t="s">
        <v>113</v>
      </c>
      <c r="C193" s="46" t="s">
        <v>1882</v>
      </c>
      <c r="D193" s="47" t="s">
        <v>2157</v>
      </c>
      <c r="E193" s="55" t="s">
        <v>442</v>
      </c>
      <c r="F193" s="52" t="s">
        <v>2158</v>
      </c>
      <c r="G193" s="55" t="s">
        <v>133</v>
      </c>
      <c r="H193" s="61"/>
      <c r="I193" s="61" t="s">
        <v>81</v>
      </c>
      <c r="J193" s="46" t="s">
        <v>71</v>
      </c>
      <c r="K193" s="46" t="s">
        <v>74</v>
      </c>
      <c r="L193" s="46"/>
      <c r="M193" s="46"/>
      <c r="N193" s="46">
        <v>1</v>
      </c>
      <c r="O193" s="46"/>
      <c r="P193" s="62" t="s">
        <v>350</v>
      </c>
    </row>
    <row r="194" spans="1:16" x14ac:dyDescent="0.25">
      <c r="A194" s="45">
        <v>45790</v>
      </c>
      <c r="B194" s="46" t="s">
        <v>113</v>
      </c>
      <c r="C194" s="46" t="s">
        <v>1882</v>
      </c>
      <c r="D194" s="47" t="s">
        <v>2159</v>
      </c>
      <c r="E194" s="55" t="s">
        <v>443</v>
      </c>
      <c r="F194" s="52" t="s">
        <v>2160</v>
      </c>
      <c r="G194" s="55" t="s">
        <v>133</v>
      </c>
      <c r="H194" s="61"/>
      <c r="I194" s="61" t="s">
        <v>81</v>
      </c>
      <c r="J194" s="46" t="s">
        <v>71</v>
      </c>
      <c r="K194" s="46" t="s">
        <v>74</v>
      </c>
      <c r="L194" s="46"/>
      <c r="M194" s="46"/>
      <c r="N194" s="46">
        <v>1</v>
      </c>
      <c r="O194" s="46"/>
      <c r="P194" s="62" t="s">
        <v>350</v>
      </c>
    </row>
    <row r="195" spans="1:16" x14ac:dyDescent="0.25">
      <c r="A195" s="45">
        <v>45790</v>
      </c>
      <c r="B195" s="46" t="s">
        <v>113</v>
      </c>
      <c r="C195" s="46" t="s">
        <v>1882</v>
      </c>
      <c r="D195" s="47" t="s">
        <v>2161</v>
      </c>
      <c r="E195" s="55" t="s">
        <v>444</v>
      </c>
      <c r="F195" s="52" t="s">
        <v>2162</v>
      </c>
      <c r="G195" s="55" t="s">
        <v>133</v>
      </c>
      <c r="H195" s="61"/>
      <c r="I195" s="61" t="s">
        <v>81</v>
      </c>
      <c r="J195" s="46" t="s">
        <v>71</v>
      </c>
      <c r="K195" s="46" t="s">
        <v>74</v>
      </c>
      <c r="L195" s="46"/>
      <c r="M195" s="46"/>
      <c r="N195" s="46">
        <v>1</v>
      </c>
      <c r="O195" s="46"/>
      <c r="P195" s="62" t="s">
        <v>350</v>
      </c>
    </row>
    <row r="196" spans="1:16" x14ac:dyDescent="0.25">
      <c r="A196" s="45">
        <v>45790</v>
      </c>
      <c r="B196" s="46" t="s">
        <v>113</v>
      </c>
      <c r="C196" s="46" t="s">
        <v>1882</v>
      </c>
      <c r="D196" s="47" t="s">
        <v>2163</v>
      </c>
      <c r="E196" s="55" t="s">
        <v>445</v>
      </c>
      <c r="F196" s="52" t="s">
        <v>2164</v>
      </c>
      <c r="G196" s="55" t="s">
        <v>133</v>
      </c>
      <c r="H196" s="61"/>
      <c r="I196" s="61" t="s">
        <v>81</v>
      </c>
      <c r="J196" s="46" t="s">
        <v>71</v>
      </c>
      <c r="K196" s="46" t="s">
        <v>74</v>
      </c>
      <c r="L196" s="46"/>
      <c r="M196" s="46"/>
      <c r="N196" s="46">
        <v>1</v>
      </c>
      <c r="O196" s="46"/>
      <c r="P196" s="62" t="s">
        <v>350</v>
      </c>
    </row>
    <row r="197" spans="1:16" x14ac:dyDescent="0.25">
      <c r="A197" s="45">
        <v>45790</v>
      </c>
      <c r="B197" s="46" t="s">
        <v>113</v>
      </c>
      <c r="C197" s="46" t="s">
        <v>1882</v>
      </c>
      <c r="D197" s="47" t="s">
        <v>2165</v>
      </c>
      <c r="E197" s="55" t="s">
        <v>446</v>
      </c>
      <c r="F197" s="52" t="s">
        <v>2166</v>
      </c>
      <c r="G197" s="55" t="s">
        <v>133</v>
      </c>
      <c r="H197" s="61"/>
      <c r="I197" s="61" t="s">
        <v>81</v>
      </c>
      <c r="J197" s="46" t="s">
        <v>71</v>
      </c>
      <c r="K197" s="46" t="s">
        <v>74</v>
      </c>
      <c r="L197" s="46"/>
      <c r="M197" s="46"/>
      <c r="N197" s="46">
        <v>1</v>
      </c>
      <c r="O197" s="46"/>
      <c r="P197" s="62" t="s">
        <v>350</v>
      </c>
    </row>
    <row r="198" spans="1:16" x14ac:dyDescent="0.25">
      <c r="A198" s="45">
        <v>45790</v>
      </c>
      <c r="B198" s="46" t="s">
        <v>113</v>
      </c>
      <c r="C198" s="46" t="s">
        <v>1882</v>
      </c>
      <c r="D198" s="47" t="s">
        <v>2167</v>
      </c>
      <c r="E198" s="55" t="s">
        <v>447</v>
      </c>
      <c r="F198" s="52" t="s">
        <v>2168</v>
      </c>
      <c r="G198" s="55" t="s">
        <v>133</v>
      </c>
      <c r="H198" s="61"/>
      <c r="I198" s="61" t="s">
        <v>81</v>
      </c>
      <c r="J198" s="46" t="s">
        <v>71</v>
      </c>
      <c r="K198" s="46" t="s">
        <v>74</v>
      </c>
      <c r="L198" s="46"/>
      <c r="M198" s="46"/>
      <c r="N198" s="46">
        <v>1</v>
      </c>
      <c r="O198" s="46"/>
      <c r="P198" s="62" t="s">
        <v>350</v>
      </c>
    </row>
    <row r="199" spans="1:16" x14ac:dyDescent="0.25">
      <c r="A199" s="45">
        <v>45790</v>
      </c>
      <c r="B199" s="46" t="s">
        <v>113</v>
      </c>
      <c r="C199" s="46" t="s">
        <v>1882</v>
      </c>
      <c r="D199" s="47" t="s">
        <v>2169</v>
      </c>
      <c r="E199" s="55" t="s">
        <v>448</v>
      </c>
      <c r="F199" s="52" t="s">
        <v>2170</v>
      </c>
      <c r="G199" s="55" t="s">
        <v>133</v>
      </c>
      <c r="H199" s="61"/>
      <c r="I199" s="61" t="s">
        <v>81</v>
      </c>
      <c r="J199" s="46" t="s">
        <v>71</v>
      </c>
      <c r="K199" s="46" t="s">
        <v>74</v>
      </c>
      <c r="L199" s="46"/>
      <c r="M199" s="46"/>
      <c r="N199" s="46">
        <v>1</v>
      </c>
      <c r="O199" s="46"/>
      <c r="P199" s="62" t="s">
        <v>350</v>
      </c>
    </row>
    <row r="200" spans="1:16" x14ac:dyDescent="0.25">
      <c r="A200" s="45">
        <v>45790</v>
      </c>
      <c r="B200" s="46" t="s">
        <v>113</v>
      </c>
      <c r="C200" s="46" t="s">
        <v>1882</v>
      </c>
      <c r="D200" s="47" t="s">
        <v>2171</v>
      </c>
      <c r="E200" s="55" t="s">
        <v>449</v>
      </c>
      <c r="F200" s="52" t="s">
        <v>2172</v>
      </c>
      <c r="G200" s="55" t="s">
        <v>133</v>
      </c>
      <c r="H200" s="61"/>
      <c r="I200" s="61" t="s">
        <v>81</v>
      </c>
      <c r="J200" s="46" t="s">
        <v>71</v>
      </c>
      <c r="K200" s="46" t="s">
        <v>74</v>
      </c>
      <c r="L200" s="46"/>
      <c r="M200" s="46"/>
      <c r="N200" s="46">
        <v>1</v>
      </c>
      <c r="O200" s="46"/>
      <c r="P200" s="62" t="s">
        <v>350</v>
      </c>
    </row>
    <row r="201" spans="1:16" x14ac:dyDescent="0.25">
      <c r="A201" s="45">
        <v>45790</v>
      </c>
      <c r="B201" s="46" t="s">
        <v>113</v>
      </c>
      <c r="C201" s="46" t="s">
        <v>1882</v>
      </c>
      <c r="D201" s="47" t="s">
        <v>2173</v>
      </c>
      <c r="E201" s="55" t="s">
        <v>450</v>
      </c>
      <c r="F201" s="52" t="s">
        <v>2174</v>
      </c>
      <c r="G201" s="55" t="s">
        <v>133</v>
      </c>
      <c r="H201" s="61"/>
      <c r="I201" s="61" t="s">
        <v>81</v>
      </c>
      <c r="J201" s="46" t="s">
        <v>71</v>
      </c>
      <c r="K201" s="46" t="s">
        <v>74</v>
      </c>
      <c r="L201" s="46"/>
      <c r="M201" s="46"/>
      <c r="N201" s="46">
        <v>1</v>
      </c>
      <c r="O201" s="46"/>
      <c r="P201" s="62" t="s">
        <v>350</v>
      </c>
    </row>
    <row r="202" spans="1:16" x14ac:dyDescent="0.25">
      <c r="A202" s="45">
        <v>45790</v>
      </c>
      <c r="B202" s="46" t="s">
        <v>113</v>
      </c>
      <c r="C202" s="46" t="s">
        <v>1882</v>
      </c>
      <c r="D202" s="47" t="s">
        <v>2175</v>
      </c>
      <c r="E202" s="55" t="s">
        <v>451</v>
      </c>
      <c r="F202" s="52" t="s">
        <v>2176</v>
      </c>
      <c r="G202" s="55" t="s">
        <v>133</v>
      </c>
      <c r="H202" s="61"/>
      <c r="I202" s="61" t="s">
        <v>81</v>
      </c>
      <c r="J202" s="46" t="s">
        <v>71</v>
      </c>
      <c r="K202" s="46" t="s">
        <v>74</v>
      </c>
      <c r="L202" s="46"/>
      <c r="M202" s="46"/>
      <c r="N202" s="46">
        <v>1</v>
      </c>
      <c r="O202" s="46"/>
      <c r="P202" s="62" t="s">
        <v>350</v>
      </c>
    </row>
    <row r="203" spans="1:16" x14ac:dyDescent="0.25">
      <c r="A203" s="45">
        <v>45790</v>
      </c>
      <c r="B203" s="46" t="s">
        <v>113</v>
      </c>
      <c r="C203" s="46" t="s">
        <v>1882</v>
      </c>
      <c r="D203" s="47" t="s">
        <v>2177</v>
      </c>
      <c r="E203" s="55" t="s">
        <v>452</v>
      </c>
      <c r="F203" s="52" t="s">
        <v>2178</v>
      </c>
      <c r="G203" s="55" t="s">
        <v>133</v>
      </c>
      <c r="H203" s="61"/>
      <c r="I203" s="61" t="s">
        <v>81</v>
      </c>
      <c r="J203" s="46" t="s">
        <v>71</v>
      </c>
      <c r="K203" s="46" t="s">
        <v>74</v>
      </c>
      <c r="L203" s="46"/>
      <c r="M203" s="46"/>
      <c r="N203" s="46">
        <v>1</v>
      </c>
      <c r="O203" s="46"/>
      <c r="P203" s="62" t="s">
        <v>350</v>
      </c>
    </row>
    <row r="204" spans="1:16" x14ac:dyDescent="0.25">
      <c r="A204" s="45">
        <v>45790</v>
      </c>
      <c r="B204" s="46" t="s">
        <v>113</v>
      </c>
      <c r="C204" s="46" t="s">
        <v>1882</v>
      </c>
      <c r="D204" s="47" t="s">
        <v>2179</v>
      </c>
      <c r="E204" s="55" t="s">
        <v>453</v>
      </c>
      <c r="F204" s="52" t="s">
        <v>2180</v>
      </c>
      <c r="G204" s="55" t="s">
        <v>133</v>
      </c>
      <c r="H204" s="61"/>
      <c r="I204" s="61" t="s">
        <v>81</v>
      </c>
      <c r="J204" s="46" t="s">
        <v>71</v>
      </c>
      <c r="K204" s="46" t="s">
        <v>74</v>
      </c>
      <c r="L204" s="46"/>
      <c r="M204" s="46"/>
      <c r="N204" s="46">
        <v>1</v>
      </c>
      <c r="O204" s="46"/>
      <c r="P204" s="62" t="s">
        <v>350</v>
      </c>
    </row>
    <row r="205" spans="1:16" x14ac:dyDescent="0.25">
      <c r="A205" s="45">
        <v>45790</v>
      </c>
      <c r="B205" s="46" t="s">
        <v>113</v>
      </c>
      <c r="C205" s="46" t="s">
        <v>1882</v>
      </c>
      <c r="D205" s="47" t="s">
        <v>2181</v>
      </c>
      <c r="E205" s="55" t="s">
        <v>454</v>
      </c>
      <c r="F205" s="52" t="s">
        <v>2182</v>
      </c>
      <c r="G205" s="55" t="s">
        <v>133</v>
      </c>
      <c r="H205" s="61"/>
      <c r="I205" s="61" t="s">
        <v>81</v>
      </c>
      <c r="J205" s="46" t="s">
        <v>71</v>
      </c>
      <c r="K205" s="46" t="s">
        <v>74</v>
      </c>
      <c r="L205" s="46"/>
      <c r="M205" s="46"/>
      <c r="N205" s="46">
        <v>1</v>
      </c>
      <c r="O205" s="46"/>
      <c r="P205" s="62" t="s">
        <v>350</v>
      </c>
    </row>
    <row r="206" spans="1:16" x14ac:dyDescent="0.25">
      <c r="A206" s="45">
        <v>45790</v>
      </c>
      <c r="B206" s="46" t="s">
        <v>113</v>
      </c>
      <c r="C206" s="46" t="s">
        <v>1882</v>
      </c>
      <c r="D206" s="47" t="s">
        <v>2183</v>
      </c>
      <c r="E206" s="55" t="s">
        <v>455</v>
      </c>
      <c r="F206" s="52" t="s">
        <v>2184</v>
      </c>
      <c r="G206" s="55" t="s">
        <v>133</v>
      </c>
      <c r="H206" s="61"/>
      <c r="I206" s="61" t="s">
        <v>81</v>
      </c>
      <c r="J206" s="46" t="s">
        <v>71</v>
      </c>
      <c r="K206" s="46" t="s">
        <v>74</v>
      </c>
      <c r="L206" s="46"/>
      <c r="M206" s="46"/>
      <c r="N206" s="46">
        <v>1</v>
      </c>
      <c r="O206" s="46"/>
      <c r="P206" s="62" t="s">
        <v>350</v>
      </c>
    </row>
    <row r="207" spans="1:16" x14ac:dyDescent="0.25">
      <c r="A207" s="45">
        <v>45790</v>
      </c>
      <c r="B207" s="46" t="s">
        <v>113</v>
      </c>
      <c r="C207" s="46" t="s">
        <v>1882</v>
      </c>
      <c r="D207" s="47" t="s">
        <v>2185</v>
      </c>
      <c r="E207" s="55" t="s">
        <v>456</v>
      </c>
      <c r="F207" s="52" t="s">
        <v>2186</v>
      </c>
      <c r="G207" s="55" t="s">
        <v>133</v>
      </c>
      <c r="H207" s="61"/>
      <c r="I207" s="61" t="s">
        <v>81</v>
      </c>
      <c r="J207" s="46" t="s">
        <v>71</v>
      </c>
      <c r="K207" s="46" t="s">
        <v>74</v>
      </c>
      <c r="L207" s="46"/>
      <c r="M207" s="46"/>
      <c r="N207" s="46">
        <v>1</v>
      </c>
      <c r="O207" s="46"/>
      <c r="P207" s="62" t="s">
        <v>350</v>
      </c>
    </row>
    <row r="208" spans="1:16" x14ac:dyDescent="0.25">
      <c r="A208" s="45">
        <v>45790</v>
      </c>
      <c r="B208" s="46" t="s">
        <v>113</v>
      </c>
      <c r="C208" s="46" t="s">
        <v>1882</v>
      </c>
      <c r="D208" s="47" t="s">
        <v>2187</v>
      </c>
      <c r="E208" s="55" t="s">
        <v>457</v>
      </c>
      <c r="F208" s="52" t="s">
        <v>2188</v>
      </c>
      <c r="G208" s="55" t="s">
        <v>133</v>
      </c>
      <c r="H208" s="61"/>
      <c r="I208" s="61" t="s">
        <v>81</v>
      </c>
      <c r="J208" s="46" t="s">
        <v>71</v>
      </c>
      <c r="K208" s="46" t="s">
        <v>74</v>
      </c>
      <c r="L208" s="46"/>
      <c r="M208" s="46"/>
      <c r="N208" s="46">
        <v>1</v>
      </c>
      <c r="O208" s="46"/>
      <c r="P208" s="62" t="s">
        <v>350</v>
      </c>
    </row>
    <row r="209" spans="1:16" x14ac:dyDescent="0.25">
      <c r="A209" s="45">
        <v>45790</v>
      </c>
      <c r="B209" s="46" t="s">
        <v>113</v>
      </c>
      <c r="C209" s="46" t="s">
        <v>1882</v>
      </c>
      <c r="D209" s="47" t="s">
        <v>2189</v>
      </c>
      <c r="E209" s="55" t="s">
        <v>458</v>
      </c>
      <c r="F209" s="52" t="s">
        <v>2190</v>
      </c>
      <c r="G209" s="55" t="s">
        <v>133</v>
      </c>
      <c r="H209" s="61"/>
      <c r="I209" s="61" t="s">
        <v>81</v>
      </c>
      <c r="J209" s="46" t="s">
        <v>71</v>
      </c>
      <c r="K209" s="46" t="s">
        <v>74</v>
      </c>
      <c r="L209" s="46"/>
      <c r="M209" s="46"/>
      <c r="N209" s="46">
        <v>1</v>
      </c>
      <c r="O209" s="46"/>
      <c r="P209" s="62" t="s">
        <v>350</v>
      </c>
    </row>
    <row r="210" spans="1:16" x14ac:dyDescent="0.25">
      <c r="A210" s="45">
        <v>45790</v>
      </c>
      <c r="B210" s="46" t="s">
        <v>113</v>
      </c>
      <c r="C210" s="46" t="s">
        <v>1882</v>
      </c>
      <c r="D210" s="47" t="s">
        <v>2191</v>
      </c>
      <c r="E210" s="55" t="s">
        <v>459</v>
      </c>
      <c r="F210" s="52" t="s">
        <v>2192</v>
      </c>
      <c r="G210" s="55" t="s">
        <v>133</v>
      </c>
      <c r="H210" s="61"/>
      <c r="I210" s="61" t="s">
        <v>81</v>
      </c>
      <c r="J210" s="46" t="s">
        <v>71</v>
      </c>
      <c r="K210" s="46" t="s">
        <v>74</v>
      </c>
      <c r="L210" s="46"/>
      <c r="M210" s="46"/>
      <c r="N210" s="46">
        <v>1</v>
      </c>
      <c r="O210" s="46"/>
      <c r="P210" s="62" t="s">
        <v>350</v>
      </c>
    </row>
    <row r="211" spans="1:16" x14ac:dyDescent="0.25">
      <c r="A211" s="45">
        <v>45790</v>
      </c>
      <c r="B211" s="46" t="s">
        <v>113</v>
      </c>
      <c r="C211" s="46" t="s">
        <v>1882</v>
      </c>
      <c r="D211" s="47" t="s">
        <v>2193</v>
      </c>
      <c r="E211" s="55" t="s">
        <v>460</v>
      </c>
      <c r="F211" s="52" t="s">
        <v>2194</v>
      </c>
      <c r="G211" s="55" t="s">
        <v>133</v>
      </c>
      <c r="H211" s="61"/>
      <c r="I211" s="61" t="s">
        <v>81</v>
      </c>
      <c r="J211" s="46" t="s">
        <v>71</v>
      </c>
      <c r="K211" s="46" t="s">
        <v>74</v>
      </c>
      <c r="L211" s="46"/>
      <c r="M211" s="46"/>
      <c r="N211" s="46">
        <v>1</v>
      </c>
      <c r="O211" s="46"/>
      <c r="P211" s="62" t="s">
        <v>350</v>
      </c>
    </row>
    <row r="212" spans="1:16" x14ac:dyDescent="0.25">
      <c r="A212" s="45">
        <v>45790</v>
      </c>
      <c r="B212" s="46" t="s">
        <v>113</v>
      </c>
      <c r="C212" s="46" t="s">
        <v>1882</v>
      </c>
      <c r="D212" s="47" t="s">
        <v>2195</v>
      </c>
      <c r="E212" s="55" t="s">
        <v>461</v>
      </c>
      <c r="F212" s="52" t="s">
        <v>2196</v>
      </c>
      <c r="G212" s="55" t="s">
        <v>133</v>
      </c>
      <c r="H212" s="61"/>
      <c r="I212" s="61" t="s">
        <v>81</v>
      </c>
      <c r="J212" s="46" t="s">
        <v>71</v>
      </c>
      <c r="K212" s="46" t="s">
        <v>74</v>
      </c>
      <c r="L212" s="46"/>
      <c r="M212" s="46"/>
      <c r="N212" s="46">
        <v>1</v>
      </c>
      <c r="O212" s="46"/>
      <c r="P212" s="62" t="s">
        <v>350</v>
      </c>
    </row>
    <row r="213" spans="1:16" x14ac:dyDescent="0.25">
      <c r="A213" s="45">
        <v>45790</v>
      </c>
      <c r="B213" s="46" t="s">
        <v>113</v>
      </c>
      <c r="C213" s="46" t="s">
        <v>1882</v>
      </c>
      <c r="D213" s="47" t="s">
        <v>2197</v>
      </c>
      <c r="E213" s="55" t="s">
        <v>462</v>
      </c>
      <c r="F213" s="52" t="s">
        <v>2198</v>
      </c>
      <c r="G213" s="55" t="s">
        <v>133</v>
      </c>
      <c r="H213" s="61"/>
      <c r="I213" s="61" t="s">
        <v>81</v>
      </c>
      <c r="J213" s="46" t="s">
        <v>71</v>
      </c>
      <c r="K213" s="46" t="s">
        <v>74</v>
      </c>
      <c r="L213" s="46"/>
      <c r="M213" s="46"/>
      <c r="N213" s="46">
        <v>1</v>
      </c>
      <c r="O213" s="46"/>
      <c r="P213" s="62" t="s">
        <v>350</v>
      </c>
    </row>
    <row r="214" spans="1:16" x14ac:dyDescent="0.25">
      <c r="A214" s="45">
        <v>45790</v>
      </c>
      <c r="B214" s="46" t="s">
        <v>113</v>
      </c>
      <c r="C214" s="46" t="s">
        <v>1882</v>
      </c>
      <c r="D214" s="47" t="s">
        <v>2199</v>
      </c>
      <c r="E214" s="55" t="s">
        <v>463</v>
      </c>
      <c r="F214" s="52" t="s">
        <v>2200</v>
      </c>
      <c r="G214" s="55" t="s">
        <v>133</v>
      </c>
      <c r="H214" s="61"/>
      <c r="I214" s="61" t="s">
        <v>81</v>
      </c>
      <c r="J214" s="46" t="s">
        <v>71</v>
      </c>
      <c r="K214" s="46" t="s">
        <v>74</v>
      </c>
      <c r="L214" s="46"/>
      <c r="M214" s="46"/>
      <c r="N214" s="46">
        <v>1</v>
      </c>
      <c r="O214" s="46"/>
      <c r="P214" s="62" t="s">
        <v>350</v>
      </c>
    </row>
    <row r="215" spans="1:16" x14ac:dyDescent="0.25">
      <c r="A215" s="45">
        <v>45790</v>
      </c>
      <c r="B215" s="46" t="s">
        <v>113</v>
      </c>
      <c r="C215" s="46" t="s">
        <v>1882</v>
      </c>
      <c r="D215" s="47" t="s">
        <v>2201</v>
      </c>
      <c r="E215" s="55" t="s">
        <v>464</v>
      </c>
      <c r="F215" s="52" t="s">
        <v>2202</v>
      </c>
      <c r="G215" s="55" t="s">
        <v>133</v>
      </c>
      <c r="H215" s="61"/>
      <c r="I215" s="61" t="s">
        <v>81</v>
      </c>
      <c r="J215" s="46" t="s">
        <v>71</v>
      </c>
      <c r="K215" s="46" t="s">
        <v>74</v>
      </c>
      <c r="L215" s="46"/>
      <c r="M215" s="46"/>
      <c r="N215" s="46">
        <v>1</v>
      </c>
      <c r="O215" s="46"/>
      <c r="P215" s="62" t="s">
        <v>350</v>
      </c>
    </row>
    <row r="216" spans="1:16" x14ac:dyDescent="0.25">
      <c r="A216" s="45">
        <v>45790</v>
      </c>
      <c r="B216" s="46" t="s">
        <v>113</v>
      </c>
      <c r="C216" s="46" t="s">
        <v>1882</v>
      </c>
      <c r="D216" s="47" t="s">
        <v>2203</v>
      </c>
      <c r="E216" s="55" t="s">
        <v>465</v>
      </c>
      <c r="F216" s="52" t="s">
        <v>2204</v>
      </c>
      <c r="G216" s="55" t="s">
        <v>133</v>
      </c>
      <c r="H216" s="61"/>
      <c r="I216" s="61" t="s">
        <v>81</v>
      </c>
      <c r="J216" s="46" t="s">
        <v>71</v>
      </c>
      <c r="K216" s="46" t="s">
        <v>74</v>
      </c>
      <c r="L216" s="46"/>
      <c r="M216" s="46"/>
      <c r="N216" s="46">
        <v>1</v>
      </c>
      <c r="O216" s="46"/>
      <c r="P216" s="62" t="s">
        <v>350</v>
      </c>
    </row>
    <row r="217" spans="1:16" x14ac:dyDescent="0.25">
      <c r="A217" s="45">
        <v>45790</v>
      </c>
      <c r="B217" s="46" t="s">
        <v>113</v>
      </c>
      <c r="C217" s="46" t="s">
        <v>1882</v>
      </c>
      <c r="D217" s="47" t="s">
        <v>2205</v>
      </c>
      <c r="E217" s="55" t="s">
        <v>466</v>
      </c>
      <c r="F217" s="52" t="s">
        <v>2206</v>
      </c>
      <c r="G217" s="55" t="s">
        <v>133</v>
      </c>
      <c r="H217" s="61"/>
      <c r="I217" s="61" t="s">
        <v>81</v>
      </c>
      <c r="J217" s="46" t="s">
        <v>71</v>
      </c>
      <c r="K217" s="46" t="s">
        <v>74</v>
      </c>
      <c r="L217" s="46"/>
      <c r="M217" s="46"/>
      <c r="N217" s="46">
        <v>1</v>
      </c>
      <c r="O217" s="46"/>
      <c r="P217" s="62" t="s">
        <v>350</v>
      </c>
    </row>
    <row r="218" spans="1:16" x14ac:dyDescent="0.25">
      <c r="A218" s="45">
        <v>45790</v>
      </c>
      <c r="B218" s="46" t="s">
        <v>113</v>
      </c>
      <c r="C218" s="46" t="s">
        <v>1882</v>
      </c>
      <c r="D218" s="47" t="s">
        <v>2207</v>
      </c>
      <c r="E218" s="55" t="s">
        <v>467</v>
      </c>
      <c r="F218" s="52" t="s">
        <v>2208</v>
      </c>
      <c r="G218" s="55" t="s">
        <v>133</v>
      </c>
      <c r="H218" s="61"/>
      <c r="I218" s="61" t="s">
        <v>81</v>
      </c>
      <c r="J218" s="46" t="s">
        <v>71</v>
      </c>
      <c r="K218" s="46" t="s">
        <v>74</v>
      </c>
      <c r="L218" s="46"/>
      <c r="M218" s="46"/>
      <c r="N218" s="46">
        <v>1</v>
      </c>
      <c r="O218" s="46"/>
      <c r="P218" s="62" t="s">
        <v>350</v>
      </c>
    </row>
    <row r="219" spans="1:16" x14ac:dyDescent="0.25">
      <c r="A219" s="45">
        <v>45790</v>
      </c>
      <c r="B219" s="46" t="s">
        <v>113</v>
      </c>
      <c r="C219" s="46" t="s">
        <v>1882</v>
      </c>
      <c r="D219" s="47" t="s">
        <v>2209</v>
      </c>
      <c r="E219" s="55" t="s">
        <v>468</v>
      </c>
      <c r="F219" s="52" t="s">
        <v>2210</v>
      </c>
      <c r="G219" s="55" t="s">
        <v>133</v>
      </c>
      <c r="H219" s="61"/>
      <c r="I219" s="61" t="s">
        <v>81</v>
      </c>
      <c r="J219" s="46" t="s">
        <v>71</v>
      </c>
      <c r="K219" s="46" t="s">
        <v>74</v>
      </c>
      <c r="L219" s="46"/>
      <c r="M219" s="46"/>
      <c r="N219" s="46">
        <v>1</v>
      </c>
      <c r="O219" s="46"/>
      <c r="P219" s="62" t="s">
        <v>350</v>
      </c>
    </row>
    <row r="220" spans="1:16" x14ac:dyDescent="0.25">
      <c r="A220" s="45">
        <v>45790</v>
      </c>
      <c r="B220" s="46" t="s">
        <v>113</v>
      </c>
      <c r="C220" s="46" t="s">
        <v>1882</v>
      </c>
      <c r="D220" s="47" t="s">
        <v>2211</v>
      </c>
      <c r="E220" s="55" t="s">
        <v>469</v>
      </c>
      <c r="F220" s="52" t="s">
        <v>2212</v>
      </c>
      <c r="G220" s="55" t="s">
        <v>133</v>
      </c>
      <c r="H220" s="61"/>
      <c r="I220" s="61" t="s">
        <v>81</v>
      </c>
      <c r="J220" s="46" t="s">
        <v>71</v>
      </c>
      <c r="K220" s="46" t="s">
        <v>74</v>
      </c>
      <c r="L220" s="46"/>
      <c r="M220" s="46"/>
      <c r="N220" s="46">
        <v>1</v>
      </c>
      <c r="O220" s="46"/>
      <c r="P220" s="62" t="s">
        <v>350</v>
      </c>
    </row>
    <row r="221" spans="1:16" x14ac:dyDescent="0.25">
      <c r="A221" s="45">
        <v>45790</v>
      </c>
      <c r="B221" s="46" t="s">
        <v>113</v>
      </c>
      <c r="C221" s="46" t="s">
        <v>1882</v>
      </c>
      <c r="D221" s="47" t="s">
        <v>2213</v>
      </c>
      <c r="E221" s="55" t="s">
        <v>470</v>
      </c>
      <c r="F221" s="52" t="s">
        <v>2214</v>
      </c>
      <c r="G221" s="55" t="s">
        <v>133</v>
      </c>
      <c r="H221" s="61"/>
      <c r="I221" s="61" t="s">
        <v>81</v>
      </c>
      <c r="J221" s="46" t="s">
        <v>71</v>
      </c>
      <c r="K221" s="46" t="s">
        <v>74</v>
      </c>
      <c r="L221" s="46"/>
      <c r="M221" s="46"/>
      <c r="N221" s="46">
        <v>1</v>
      </c>
      <c r="O221" s="46"/>
      <c r="P221" s="62" t="s">
        <v>350</v>
      </c>
    </row>
    <row r="222" spans="1:16" x14ac:dyDescent="0.25">
      <c r="A222" s="45">
        <v>45790</v>
      </c>
      <c r="B222" s="46" t="s">
        <v>113</v>
      </c>
      <c r="C222" s="46" t="s">
        <v>1882</v>
      </c>
      <c r="D222" s="47" t="s">
        <v>2215</v>
      </c>
      <c r="E222" s="55" t="s">
        <v>471</v>
      </c>
      <c r="F222" s="52" t="s">
        <v>2216</v>
      </c>
      <c r="G222" s="55" t="s">
        <v>133</v>
      </c>
      <c r="H222" s="61"/>
      <c r="I222" s="61" t="s">
        <v>81</v>
      </c>
      <c r="J222" s="46" t="s">
        <v>71</v>
      </c>
      <c r="K222" s="46" t="s">
        <v>74</v>
      </c>
      <c r="L222" s="46"/>
      <c r="M222" s="46"/>
      <c r="N222" s="46">
        <v>1</v>
      </c>
      <c r="O222" s="46"/>
      <c r="P222" s="62" t="s">
        <v>350</v>
      </c>
    </row>
    <row r="223" spans="1:16" x14ac:dyDescent="0.25">
      <c r="A223" s="45">
        <v>45790</v>
      </c>
      <c r="B223" s="46" t="s">
        <v>113</v>
      </c>
      <c r="C223" s="46" t="s">
        <v>1882</v>
      </c>
      <c r="D223" s="47" t="s">
        <v>2217</v>
      </c>
      <c r="E223" s="55" t="s">
        <v>472</v>
      </c>
      <c r="F223" s="52" t="s">
        <v>2218</v>
      </c>
      <c r="G223" s="55" t="s">
        <v>133</v>
      </c>
      <c r="H223" s="61"/>
      <c r="I223" s="61" t="s">
        <v>81</v>
      </c>
      <c r="J223" s="46" t="s">
        <v>71</v>
      </c>
      <c r="K223" s="46" t="s">
        <v>74</v>
      </c>
      <c r="L223" s="46"/>
      <c r="M223" s="46"/>
      <c r="N223" s="46">
        <v>1</v>
      </c>
      <c r="O223" s="46"/>
      <c r="P223" s="62" t="s">
        <v>350</v>
      </c>
    </row>
    <row r="224" spans="1:16" x14ac:dyDescent="0.25">
      <c r="A224" s="45">
        <v>45790</v>
      </c>
      <c r="B224" s="46" t="s">
        <v>113</v>
      </c>
      <c r="C224" s="46" t="s">
        <v>1882</v>
      </c>
      <c r="D224" s="47" t="s">
        <v>2219</v>
      </c>
      <c r="E224" s="55" t="s">
        <v>473</v>
      </c>
      <c r="F224" s="52" t="s">
        <v>2220</v>
      </c>
      <c r="G224" s="55" t="s">
        <v>133</v>
      </c>
      <c r="H224" s="61"/>
      <c r="I224" s="61" t="s">
        <v>81</v>
      </c>
      <c r="J224" s="46" t="s">
        <v>71</v>
      </c>
      <c r="K224" s="46" t="s">
        <v>74</v>
      </c>
      <c r="L224" s="46"/>
      <c r="M224" s="46"/>
      <c r="N224" s="46">
        <v>1</v>
      </c>
      <c r="O224" s="46"/>
      <c r="P224" s="62" t="s">
        <v>350</v>
      </c>
    </row>
    <row r="225" spans="1:16" x14ac:dyDescent="0.25">
      <c r="A225" s="45">
        <v>45790</v>
      </c>
      <c r="B225" s="46" t="s">
        <v>113</v>
      </c>
      <c r="C225" s="46" t="s">
        <v>1882</v>
      </c>
      <c r="D225" s="47" t="s">
        <v>2221</v>
      </c>
      <c r="E225" s="55" t="s">
        <v>474</v>
      </c>
      <c r="F225" s="52" t="s">
        <v>2222</v>
      </c>
      <c r="G225" s="55" t="s">
        <v>133</v>
      </c>
      <c r="H225" s="61"/>
      <c r="I225" s="61" t="s">
        <v>81</v>
      </c>
      <c r="J225" s="46" t="s">
        <v>71</v>
      </c>
      <c r="K225" s="46" t="s">
        <v>74</v>
      </c>
      <c r="L225" s="46"/>
      <c r="M225" s="46"/>
      <c r="N225" s="46">
        <v>1</v>
      </c>
      <c r="O225" s="46"/>
      <c r="P225" s="62" t="s">
        <v>350</v>
      </c>
    </row>
    <row r="226" spans="1:16" x14ac:dyDescent="0.25">
      <c r="A226" s="45">
        <v>45790</v>
      </c>
      <c r="B226" s="46" t="s">
        <v>113</v>
      </c>
      <c r="C226" s="46" t="s">
        <v>1882</v>
      </c>
      <c r="D226" s="47" t="s">
        <v>2223</v>
      </c>
      <c r="E226" s="55" t="s">
        <v>475</v>
      </c>
      <c r="F226" s="52" t="s">
        <v>2224</v>
      </c>
      <c r="G226" s="55" t="s">
        <v>133</v>
      </c>
      <c r="H226" s="61"/>
      <c r="I226" s="61" t="s">
        <v>81</v>
      </c>
      <c r="J226" s="46" t="s">
        <v>71</v>
      </c>
      <c r="K226" s="46" t="s">
        <v>74</v>
      </c>
      <c r="L226" s="46"/>
      <c r="M226" s="46"/>
      <c r="N226" s="46">
        <v>1</v>
      </c>
      <c r="O226" s="46"/>
      <c r="P226" s="62" t="s">
        <v>350</v>
      </c>
    </row>
    <row r="227" spans="1:16" x14ac:dyDescent="0.25">
      <c r="A227" s="45">
        <v>45790</v>
      </c>
      <c r="B227" s="46" t="s">
        <v>113</v>
      </c>
      <c r="C227" s="46" t="s">
        <v>1882</v>
      </c>
      <c r="D227" s="47" t="s">
        <v>2225</v>
      </c>
      <c r="E227" s="55" t="s">
        <v>476</v>
      </c>
      <c r="F227" s="52" t="s">
        <v>2226</v>
      </c>
      <c r="G227" s="55" t="s">
        <v>133</v>
      </c>
      <c r="H227" s="61"/>
      <c r="I227" s="61" t="s">
        <v>81</v>
      </c>
      <c r="J227" s="46" t="s">
        <v>71</v>
      </c>
      <c r="K227" s="46" t="s">
        <v>74</v>
      </c>
      <c r="L227" s="46"/>
      <c r="M227" s="46"/>
      <c r="N227" s="46">
        <v>1</v>
      </c>
      <c r="O227" s="46"/>
      <c r="P227" s="62" t="s">
        <v>350</v>
      </c>
    </row>
    <row r="228" spans="1:16" x14ac:dyDescent="0.25">
      <c r="A228" s="45">
        <v>45790</v>
      </c>
      <c r="B228" s="46" t="s">
        <v>113</v>
      </c>
      <c r="C228" s="46" t="s">
        <v>1882</v>
      </c>
      <c r="D228" s="47" t="s">
        <v>2227</v>
      </c>
      <c r="E228" s="55" t="s">
        <v>477</v>
      </c>
      <c r="F228" s="52" t="s">
        <v>2228</v>
      </c>
      <c r="G228" s="55" t="s">
        <v>133</v>
      </c>
      <c r="H228" s="61"/>
      <c r="I228" s="61" t="s">
        <v>81</v>
      </c>
      <c r="J228" s="46" t="s">
        <v>71</v>
      </c>
      <c r="K228" s="46" t="s">
        <v>74</v>
      </c>
      <c r="L228" s="46"/>
      <c r="M228" s="46"/>
      <c r="N228" s="46">
        <v>1</v>
      </c>
      <c r="O228" s="46"/>
      <c r="P228" s="62" t="s">
        <v>350</v>
      </c>
    </row>
    <row r="229" spans="1:16" x14ac:dyDescent="0.25">
      <c r="A229" s="45">
        <v>45790</v>
      </c>
      <c r="B229" s="46" t="s">
        <v>113</v>
      </c>
      <c r="C229" s="46" t="s">
        <v>1882</v>
      </c>
      <c r="D229" s="47" t="s">
        <v>2229</v>
      </c>
      <c r="E229" s="55" t="s">
        <v>478</v>
      </c>
      <c r="F229" s="52" t="s">
        <v>2230</v>
      </c>
      <c r="G229" s="55" t="s">
        <v>133</v>
      </c>
      <c r="H229" s="61"/>
      <c r="I229" s="61" t="s">
        <v>81</v>
      </c>
      <c r="J229" s="46" t="s">
        <v>71</v>
      </c>
      <c r="K229" s="46" t="s">
        <v>74</v>
      </c>
      <c r="L229" s="46"/>
      <c r="M229" s="46"/>
      <c r="N229" s="46">
        <v>1</v>
      </c>
      <c r="O229" s="46"/>
      <c r="P229" s="62" t="s">
        <v>350</v>
      </c>
    </row>
    <row r="230" spans="1:16" x14ac:dyDescent="0.25">
      <c r="A230" s="45">
        <v>45790</v>
      </c>
      <c r="B230" s="46" t="s">
        <v>113</v>
      </c>
      <c r="C230" s="46" t="s">
        <v>1882</v>
      </c>
      <c r="D230" s="47" t="s">
        <v>2231</v>
      </c>
      <c r="E230" s="55" t="s">
        <v>479</v>
      </c>
      <c r="F230" s="52" t="s">
        <v>2232</v>
      </c>
      <c r="G230" s="55" t="s">
        <v>133</v>
      </c>
      <c r="H230" s="61"/>
      <c r="I230" s="61" t="s">
        <v>81</v>
      </c>
      <c r="J230" s="46" t="s">
        <v>71</v>
      </c>
      <c r="K230" s="46" t="s">
        <v>74</v>
      </c>
      <c r="L230" s="46"/>
      <c r="M230" s="46"/>
      <c r="N230" s="46">
        <v>1</v>
      </c>
      <c r="O230" s="46"/>
      <c r="P230" s="62" t="s">
        <v>350</v>
      </c>
    </row>
    <row r="231" spans="1:16" x14ac:dyDescent="0.25">
      <c r="A231" s="45">
        <v>45790</v>
      </c>
      <c r="B231" s="46" t="s">
        <v>113</v>
      </c>
      <c r="C231" s="46" t="s">
        <v>1882</v>
      </c>
      <c r="D231" s="47" t="s">
        <v>2233</v>
      </c>
      <c r="E231" s="55" t="s">
        <v>480</v>
      </c>
      <c r="F231" s="52" t="s">
        <v>2234</v>
      </c>
      <c r="G231" s="55" t="s">
        <v>133</v>
      </c>
      <c r="H231" s="61"/>
      <c r="I231" s="61" t="s">
        <v>81</v>
      </c>
      <c r="J231" s="46" t="s">
        <v>71</v>
      </c>
      <c r="K231" s="46" t="s">
        <v>74</v>
      </c>
      <c r="L231" s="46"/>
      <c r="M231" s="46"/>
      <c r="N231" s="46">
        <v>1</v>
      </c>
      <c r="O231" s="46"/>
      <c r="P231" s="62" t="s">
        <v>350</v>
      </c>
    </row>
    <row r="232" spans="1:16" x14ac:dyDescent="0.25">
      <c r="A232" s="45">
        <v>45790</v>
      </c>
      <c r="B232" s="46" t="s">
        <v>113</v>
      </c>
      <c r="C232" s="46" t="s">
        <v>1882</v>
      </c>
      <c r="D232" s="47" t="s">
        <v>2235</v>
      </c>
      <c r="E232" s="55" t="s">
        <v>481</v>
      </c>
      <c r="F232" s="52" t="s">
        <v>2236</v>
      </c>
      <c r="G232" s="55" t="s">
        <v>133</v>
      </c>
      <c r="H232" s="61"/>
      <c r="I232" s="61" t="s">
        <v>81</v>
      </c>
      <c r="J232" s="46" t="s">
        <v>71</v>
      </c>
      <c r="K232" s="46" t="s">
        <v>74</v>
      </c>
      <c r="L232" s="46"/>
      <c r="M232" s="46"/>
      <c r="N232" s="46">
        <v>1</v>
      </c>
      <c r="O232" s="46"/>
      <c r="P232" s="62" t="s">
        <v>350</v>
      </c>
    </row>
    <row r="233" spans="1:16" x14ac:dyDescent="0.25">
      <c r="A233" s="45">
        <v>45790</v>
      </c>
      <c r="B233" s="46" t="s">
        <v>113</v>
      </c>
      <c r="C233" s="46" t="s">
        <v>1882</v>
      </c>
      <c r="D233" s="47" t="s">
        <v>2237</v>
      </c>
      <c r="E233" s="55" t="s">
        <v>482</v>
      </c>
      <c r="F233" s="52" t="s">
        <v>2238</v>
      </c>
      <c r="G233" s="55" t="s">
        <v>133</v>
      </c>
      <c r="H233" s="61"/>
      <c r="I233" s="61" t="s">
        <v>81</v>
      </c>
      <c r="J233" s="46" t="s">
        <v>71</v>
      </c>
      <c r="K233" s="46" t="s">
        <v>74</v>
      </c>
      <c r="L233" s="46"/>
      <c r="M233" s="46"/>
      <c r="N233" s="46">
        <v>1</v>
      </c>
      <c r="O233" s="46"/>
      <c r="P233" s="62" t="s">
        <v>350</v>
      </c>
    </row>
    <row r="234" spans="1:16" x14ac:dyDescent="0.25">
      <c r="A234" s="45">
        <v>45790</v>
      </c>
      <c r="B234" s="46" t="s">
        <v>113</v>
      </c>
      <c r="C234" s="46" t="s">
        <v>1882</v>
      </c>
      <c r="D234" s="47" t="s">
        <v>2239</v>
      </c>
      <c r="E234" s="55" t="s">
        <v>483</v>
      </c>
      <c r="F234" s="52" t="s">
        <v>2240</v>
      </c>
      <c r="G234" s="55" t="s">
        <v>133</v>
      </c>
      <c r="H234" s="61"/>
      <c r="I234" s="61" t="s">
        <v>81</v>
      </c>
      <c r="J234" s="46" t="s">
        <v>71</v>
      </c>
      <c r="K234" s="46" t="s">
        <v>74</v>
      </c>
      <c r="L234" s="46"/>
      <c r="M234" s="46"/>
      <c r="N234" s="46">
        <v>1</v>
      </c>
      <c r="O234" s="46"/>
      <c r="P234" s="62" t="s">
        <v>350</v>
      </c>
    </row>
    <row r="235" spans="1:16" x14ac:dyDescent="0.25">
      <c r="A235" s="45">
        <v>45790</v>
      </c>
      <c r="B235" s="46" t="s">
        <v>113</v>
      </c>
      <c r="C235" s="46" t="s">
        <v>1882</v>
      </c>
      <c r="D235" s="47" t="s">
        <v>2241</v>
      </c>
      <c r="E235" s="55" t="s">
        <v>484</v>
      </c>
      <c r="F235" s="52" t="s">
        <v>2242</v>
      </c>
      <c r="G235" s="55" t="s">
        <v>133</v>
      </c>
      <c r="H235" s="61"/>
      <c r="I235" s="61" t="s">
        <v>81</v>
      </c>
      <c r="J235" s="46" t="s">
        <v>71</v>
      </c>
      <c r="K235" s="46" t="s">
        <v>74</v>
      </c>
      <c r="L235" s="46"/>
      <c r="M235" s="46"/>
      <c r="N235" s="46">
        <v>1</v>
      </c>
      <c r="O235" s="46"/>
      <c r="P235" s="62" t="s">
        <v>350</v>
      </c>
    </row>
    <row r="236" spans="1:16" x14ac:dyDescent="0.25">
      <c r="A236" s="45">
        <v>45790</v>
      </c>
      <c r="B236" s="46" t="s">
        <v>113</v>
      </c>
      <c r="C236" s="46" t="s">
        <v>1882</v>
      </c>
      <c r="D236" s="47" t="s">
        <v>2243</v>
      </c>
      <c r="E236" s="55" t="s">
        <v>485</v>
      </c>
      <c r="F236" s="52" t="s">
        <v>2244</v>
      </c>
      <c r="G236" s="55" t="s">
        <v>133</v>
      </c>
      <c r="H236" s="61"/>
      <c r="I236" s="61" t="s">
        <v>81</v>
      </c>
      <c r="J236" s="46" t="s">
        <v>71</v>
      </c>
      <c r="K236" s="46" t="s">
        <v>74</v>
      </c>
      <c r="L236" s="46"/>
      <c r="M236" s="46"/>
      <c r="N236" s="46">
        <v>1</v>
      </c>
      <c r="O236" s="46"/>
      <c r="P236" s="62" t="s">
        <v>350</v>
      </c>
    </row>
    <row r="237" spans="1:16" x14ac:dyDescent="0.25">
      <c r="A237" s="45">
        <v>45790</v>
      </c>
      <c r="B237" s="46" t="s">
        <v>113</v>
      </c>
      <c r="C237" s="46" t="s">
        <v>1882</v>
      </c>
      <c r="D237" s="47" t="s">
        <v>2245</v>
      </c>
      <c r="E237" s="55" t="s">
        <v>486</v>
      </c>
      <c r="F237" s="52" t="s">
        <v>2246</v>
      </c>
      <c r="G237" s="55" t="s">
        <v>133</v>
      </c>
      <c r="H237" s="61"/>
      <c r="I237" s="61" t="s">
        <v>81</v>
      </c>
      <c r="J237" s="46" t="s">
        <v>71</v>
      </c>
      <c r="K237" s="46" t="s">
        <v>74</v>
      </c>
      <c r="L237" s="46"/>
      <c r="M237" s="46"/>
      <c r="N237" s="46">
        <v>1</v>
      </c>
      <c r="O237" s="46"/>
      <c r="P237" s="62" t="s">
        <v>350</v>
      </c>
    </row>
    <row r="238" spans="1:16" x14ac:dyDescent="0.25">
      <c r="A238" s="45">
        <v>45790</v>
      </c>
      <c r="B238" s="46" t="s">
        <v>113</v>
      </c>
      <c r="C238" s="46" t="s">
        <v>1882</v>
      </c>
      <c r="D238" s="47" t="s">
        <v>2247</v>
      </c>
      <c r="E238" s="55" t="s">
        <v>487</v>
      </c>
      <c r="F238" s="52" t="s">
        <v>2248</v>
      </c>
      <c r="G238" s="55" t="s">
        <v>133</v>
      </c>
      <c r="H238" s="61"/>
      <c r="I238" s="61" t="s">
        <v>81</v>
      </c>
      <c r="J238" s="46" t="s">
        <v>71</v>
      </c>
      <c r="K238" s="46" t="s">
        <v>74</v>
      </c>
      <c r="L238" s="46"/>
      <c r="M238" s="46"/>
      <c r="N238" s="46">
        <v>1</v>
      </c>
      <c r="O238" s="46"/>
      <c r="P238" s="62" t="s">
        <v>350</v>
      </c>
    </row>
    <row r="239" spans="1:16" x14ac:dyDescent="0.25">
      <c r="A239" s="45">
        <v>45790</v>
      </c>
      <c r="B239" s="46" t="s">
        <v>113</v>
      </c>
      <c r="C239" s="46" t="s">
        <v>1882</v>
      </c>
      <c r="D239" s="47" t="s">
        <v>2249</v>
      </c>
      <c r="E239" s="55" t="s">
        <v>488</v>
      </c>
      <c r="F239" s="52" t="s">
        <v>2250</v>
      </c>
      <c r="G239" s="55" t="s">
        <v>133</v>
      </c>
      <c r="H239" s="61"/>
      <c r="I239" s="61" t="s">
        <v>81</v>
      </c>
      <c r="J239" s="46" t="s">
        <v>71</v>
      </c>
      <c r="K239" s="46" t="s">
        <v>74</v>
      </c>
      <c r="L239" s="46"/>
      <c r="M239" s="46"/>
      <c r="N239" s="46">
        <v>1</v>
      </c>
      <c r="O239" s="46"/>
      <c r="P239" s="62" t="s">
        <v>350</v>
      </c>
    </row>
    <row r="240" spans="1:16" x14ac:dyDescent="0.25">
      <c r="A240" s="45">
        <v>45790</v>
      </c>
      <c r="B240" s="46" t="s">
        <v>113</v>
      </c>
      <c r="C240" s="46" t="s">
        <v>1882</v>
      </c>
      <c r="D240" s="47" t="s">
        <v>2251</v>
      </c>
      <c r="E240" s="55" t="s">
        <v>489</v>
      </c>
      <c r="F240" s="52" t="s">
        <v>2252</v>
      </c>
      <c r="G240" s="55" t="s">
        <v>133</v>
      </c>
      <c r="H240" s="61"/>
      <c r="I240" s="61" t="s">
        <v>81</v>
      </c>
      <c r="J240" s="46" t="s">
        <v>71</v>
      </c>
      <c r="K240" s="46" t="s">
        <v>74</v>
      </c>
      <c r="L240" s="46"/>
      <c r="M240" s="46"/>
      <c r="N240" s="46">
        <v>1</v>
      </c>
      <c r="O240" s="46"/>
      <c r="P240" s="62" t="s">
        <v>350</v>
      </c>
    </row>
    <row r="241" spans="1:16" x14ac:dyDescent="0.25">
      <c r="A241" s="45">
        <v>45790</v>
      </c>
      <c r="B241" s="46" t="s">
        <v>113</v>
      </c>
      <c r="C241" s="46" t="s">
        <v>1882</v>
      </c>
      <c r="D241" s="47" t="s">
        <v>2253</v>
      </c>
      <c r="E241" s="55" t="s">
        <v>490</v>
      </c>
      <c r="F241" s="52" t="s">
        <v>2254</v>
      </c>
      <c r="G241" s="55" t="s">
        <v>133</v>
      </c>
      <c r="H241" s="61"/>
      <c r="I241" s="61" t="s">
        <v>81</v>
      </c>
      <c r="J241" s="46" t="s">
        <v>71</v>
      </c>
      <c r="K241" s="46" t="s">
        <v>74</v>
      </c>
      <c r="L241" s="46"/>
      <c r="M241" s="46"/>
      <c r="N241" s="46">
        <v>1</v>
      </c>
      <c r="O241" s="46"/>
      <c r="P241" s="62" t="s">
        <v>350</v>
      </c>
    </row>
    <row r="242" spans="1:16" x14ac:dyDescent="0.25">
      <c r="A242" s="45">
        <v>45790</v>
      </c>
      <c r="B242" s="46" t="s">
        <v>113</v>
      </c>
      <c r="C242" s="46" t="s">
        <v>1882</v>
      </c>
      <c r="D242" s="47" t="s">
        <v>2255</v>
      </c>
      <c r="E242" s="55" t="s">
        <v>491</v>
      </c>
      <c r="F242" s="52" t="s">
        <v>2256</v>
      </c>
      <c r="G242" s="55" t="s">
        <v>133</v>
      </c>
      <c r="H242" s="61"/>
      <c r="I242" s="61" t="s">
        <v>81</v>
      </c>
      <c r="J242" s="46" t="s">
        <v>71</v>
      </c>
      <c r="K242" s="46" t="s">
        <v>74</v>
      </c>
      <c r="L242" s="46"/>
      <c r="M242" s="46"/>
      <c r="N242" s="46">
        <v>1</v>
      </c>
      <c r="O242" s="46"/>
      <c r="P242" s="62" t="s">
        <v>350</v>
      </c>
    </row>
    <row r="243" spans="1:16" x14ac:dyDescent="0.25">
      <c r="A243" s="45">
        <v>45790</v>
      </c>
      <c r="B243" s="46" t="s">
        <v>113</v>
      </c>
      <c r="C243" s="46" t="s">
        <v>1882</v>
      </c>
      <c r="D243" s="47" t="s">
        <v>2257</v>
      </c>
      <c r="E243" s="55" t="s">
        <v>492</v>
      </c>
      <c r="F243" s="52" t="s">
        <v>2258</v>
      </c>
      <c r="G243" s="55" t="s">
        <v>133</v>
      </c>
      <c r="H243" s="61"/>
      <c r="I243" s="61" t="s">
        <v>81</v>
      </c>
      <c r="J243" s="46" t="s">
        <v>71</v>
      </c>
      <c r="K243" s="46" t="s">
        <v>74</v>
      </c>
      <c r="L243" s="46"/>
      <c r="M243" s="46"/>
      <c r="N243" s="46">
        <v>1</v>
      </c>
      <c r="O243" s="46"/>
      <c r="P243" s="62" t="s">
        <v>350</v>
      </c>
    </row>
    <row r="244" spans="1:16" x14ac:dyDescent="0.25">
      <c r="A244" s="45">
        <v>45790</v>
      </c>
      <c r="B244" s="46" t="s">
        <v>113</v>
      </c>
      <c r="C244" s="46" t="s">
        <v>1882</v>
      </c>
      <c r="D244" s="47" t="s">
        <v>2259</v>
      </c>
      <c r="E244" s="55" t="s">
        <v>210</v>
      </c>
      <c r="F244" s="52" t="s">
        <v>2260</v>
      </c>
      <c r="G244" s="55" t="s">
        <v>133</v>
      </c>
      <c r="H244" s="61"/>
      <c r="I244" s="61" t="s">
        <v>81</v>
      </c>
      <c r="J244" s="46" t="s">
        <v>71</v>
      </c>
      <c r="K244" s="46" t="s">
        <v>72</v>
      </c>
      <c r="L244" s="46">
        <v>1</v>
      </c>
      <c r="M244" s="46"/>
      <c r="N244" s="46">
        <v>1</v>
      </c>
      <c r="O244" s="46"/>
      <c r="P244" s="62" t="s">
        <v>211</v>
      </c>
    </row>
    <row r="245" spans="1:16" x14ac:dyDescent="0.25">
      <c r="A245" s="45">
        <v>45790</v>
      </c>
      <c r="B245" s="46" t="s">
        <v>113</v>
      </c>
      <c r="C245" s="46" t="s">
        <v>1882</v>
      </c>
      <c r="D245" s="47" t="s">
        <v>2261</v>
      </c>
      <c r="E245" s="55" t="s">
        <v>493</v>
      </c>
      <c r="F245" s="52" t="s">
        <v>2262</v>
      </c>
      <c r="G245" s="55" t="s">
        <v>133</v>
      </c>
      <c r="H245" s="61"/>
      <c r="I245" s="61" t="s">
        <v>81</v>
      </c>
      <c r="J245" s="46" t="s">
        <v>71</v>
      </c>
      <c r="K245" s="46" t="s">
        <v>74</v>
      </c>
      <c r="L245" s="46"/>
      <c r="M245" s="46"/>
      <c r="N245" s="46">
        <v>1</v>
      </c>
      <c r="O245" s="46"/>
      <c r="P245" s="62" t="s">
        <v>350</v>
      </c>
    </row>
    <row r="246" spans="1:16" x14ac:dyDescent="0.25">
      <c r="A246" s="45">
        <v>45790</v>
      </c>
      <c r="B246" s="46" t="s">
        <v>113</v>
      </c>
      <c r="C246" s="46" t="s">
        <v>1882</v>
      </c>
      <c r="D246" s="47" t="s">
        <v>2263</v>
      </c>
      <c r="E246" s="55" t="s">
        <v>494</v>
      </c>
      <c r="F246" s="52" t="s">
        <v>2264</v>
      </c>
      <c r="G246" s="55" t="s">
        <v>133</v>
      </c>
      <c r="H246" s="61"/>
      <c r="I246" s="61" t="s">
        <v>81</v>
      </c>
      <c r="J246" s="46" t="s">
        <v>71</v>
      </c>
      <c r="K246" s="46" t="s">
        <v>74</v>
      </c>
      <c r="L246" s="46"/>
      <c r="M246" s="46"/>
      <c r="N246" s="46">
        <v>1</v>
      </c>
      <c r="O246" s="46"/>
      <c r="P246" s="62" t="s">
        <v>350</v>
      </c>
    </row>
    <row r="247" spans="1:16" x14ac:dyDescent="0.25">
      <c r="A247" s="45">
        <v>45790</v>
      </c>
      <c r="B247" s="46" t="s">
        <v>113</v>
      </c>
      <c r="C247" s="46" t="s">
        <v>1882</v>
      </c>
      <c r="D247" s="47" t="s">
        <v>2265</v>
      </c>
      <c r="E247" s="55" t="s">
        <v>495</v>
      </c>
      <c r="F247" s="52" t="s">
        <v>2266</v>
      </c>
      <c r="G247" s="55" t="s">
        <v>133</v>
      </c>
      <c r="H247" s="61"/>
      <c r="I247" s="61" t="s">
        <v>81</v>
      </c>
      <c r="J247" s="46" t="s">
        <v>71</v>
      </c>
      <c r="K247" s="46" t="s">
        <v>74</v>
      </c>
      <c r="L247" s="46"/>
      <c r="M247" s="46"/>
      <c r="N247" s="46">
        <v>1</v>
      </c>
      <c r="O247" s="46"/>
      <c r="P247" s="62" t="s">
        <v>350</v>
      </c>
    </row>
    <row r="248" spans="1:16" x14ac:dyDescent="0.25">
      <c r="A248" s="45">
        <v>45790</v>
      </c>
      <c r="B248" s="46" t="s">
        <v>113</v>
      </c>
      <c r="C248" s="46" t="s">
        <v>1882</v>
      </c>
      <c r="D248" s="47" t="s">
        <v>2267</v>
      </c>
      <c r="E248" s="55" t="s">
        <v>496</v>
      </c>
      <c r="F248" s="52" t="s">
        <v>2268</v>
      </c>
      <c r="G248" s="55" t="s">
        <v>133</v>
      </c>
      <c r="H248" s="61"/>
      <c r="I248" s="61" t="s">
        <v>81</v>
      </c>
      <c r="J248" s="46" t="s">
        <v>71</v>
      </c>
      <c r="K248" s="46" t="s">
        <v>74</v>
      </c>
      <c r="L248" s="46"/>
      <c r="M248" s="46"/>
      <c r="N248" s="46">
        <v>1</v>
      </c>
      <c r="O248" s="46"/>
      <c r="P248" s="62" t="s">
        <v>350</v>
      </c>
    </row>
    <row r="249" spans="1:16" x14ac:dyDescent="0.25">
      <c r="A249" s="45">
        <v>45790</v>
      </c>
      <c r="B249" s="46" t="s">
        <v>113</v>
      </c>
      <c r="C249" s="46" t="s">
        <v>1882</v>
      </c>
      <c r="D249" s="47" t="s">
        <v>2269</v>
      </c>
      <c r="E249" s="55" t="s">
        <v>497</v>
      </c>
      <c r="F249" s="52" t="s">
        <v>2270</v>
      </c>
      <c r="G249" s="55" t="s">
        <v>133</v>
      </c>
      <c r="H249" s="61"/>
      <c r="I249" s="61" t="s">
        <v>81</v>
      </c>
      <c r="J249" s="46" t="s">
        <v>71</v>
      </c>
      <c r="K249" s="46" t="s">
        <v>74</v>
      </c>
      <c r="L249" s="46"/>
      <c r="M249" s="46"/>
      <c r="N249" s="46">
        <v>1</v>
      </c>
      <c r="O249" s="46"/>
      <c r="P249" s="62" t="s">
        <v>350</v>
      </c>
    </row>
    <row r="250" spans="1:16" x14ac:dyDescent="0.25">
      <c r="A250" s="45">
        <v>45790</v>
      </c>
      <c r="B250" s="46" t="s">
        <v>113</v>
      </c>
      <c r="C250" s="46" t="s">
        <v>1882</v>
      </c>
      <c r="D250" s="47" t="s">
        <v>2271</v>
      </c>
      <c r="E250" s="55" t="s">
        <v>498</v>
      </c>
      <c r="F250" s="52" t="s">
        <v>2272</v>
      </c>
      <c r="G250" s="55" t="s">
        <v>133</v>
      </c>
      <c r="H250" s="61"/>
      <c r="I250" s="61" t="s">
        <v>81</v>
      </c>
      <c r="J250" s="46" t="s">
        <v>71</v>
      </c>
      <c r="K250" s="46" t="s">
        <v>74</v>
      </c>
      <c r="L250" s="46"/>
      <c r="M250" s="46"/>
      <c r="N250" s="46">
        <v>1</v>
      </c>
      <c r="O250" s="46"/>
      <c r="P250" s="62" t="s">
        <v>350</v>
      </c>
    </row>
    <row r="251" spans="1:16" x14ac:dyDescent="0.25">
      <c r="A251" s="45">
        <v>45790</v>
      </c>
      <c r="B251" s="46" t="s">
        <v>113</v>
      </c>
      <c r="C251" s="46" t="s">
        <v>1882</v>
      </c>
      <c r="D251" s="47" t="s">
        <v>2273</v>
      </c>
      <c r="E251" s="55" t="s">
        <v>499</v>
      </c>
      <c r="F251" s="52" t="s">
        <v>2274</v>
      </c>
      <c r="G251" s="55" t="s">
        <v>133</v>
      </c>
      <c r="H251" s="61"/>
      <c r="I251" s="61" t="s">
        <v>81</v>
      </c>
      <c r="J251" s="46" t="s">
        <v>71</v>
      </c>
      <c r="K251" s="46" t="s">
        <v>74</v>
      </c>
      <c r="L251" s="46"/>
      <c r="M251" s="46"/>
      <c r="N251" s="46">
        <v>1</v>
      </c>
      <c r="O251" s="46"/>
      <c r="P251" s="62" t="s">
        <v>350</v>
      </c>
    </row>
    <row r="252" spans="1:16" ht="30" x14ac:dyDescent="0.25">
      <c r="A252" s="45">
        <v>45790</v>
      </c>
      <c r="B252" s="46" t="s">
        <v>113</v>
      </c>
      <c r="C252" s="46" t="s">
        <v>1882</v>
      </c>
      <c r="D252" s="47" t="s">
        <v>2275</v>
      </c>
      <c r="E252" s="55" t="s">
        <v>500</v>
      </c>
      <c r="F252" s="52" t="s">
        <v>2276</v>
      </c>
      <c r="G252" s="55" t="s">
        <v>133</v>
      </c>
      <c r="H252" s="61"/>
      <c r="I252" s="61" t="s">
        <v>81</v>
      </c>
      <c r="J252" s="46" t="s">
        <v>71</v>
      </c>
      <c r="K252" s="46" t="s">
        <v>74</v>
      </c>
      <c r="L252" s="46"/>
      <c r="M252" s="46"/>
      <c r="N252" s="46">
        <v>1</v>
      </c>
      <c r="O252" s="46"/>
      <c r="P252" s="62" t="s">
        <v>350</v>
      </c>
    </row>
    <row r="253" spans="1:16" x14ac:dyDescent="0.25">
      <c r="A253" s="45">
        <v>45790</v>
      </c>
      <c r="B253" s="46" t="s">
        <v>113</v>
      </c>
      <c r="C253" s="46" t="s">
        <v>1882</v>
      </c>
      <c r="D253" s="47" t="s">
        <v>2277</v>
      </c>
      <c r="E253" s="55" t="s">
        <v>501</v>
      </c>
      <c r="F253" s="52" t="s">
        <v>2278</v>
      </c>
      <c r="G253" s="55" t="s">
        <v>133</v>
      </c>
      <c r="H253" s="61"/>
      <c r="I253" s="61" t="s">
        <v>81</v>
      </c>
      <c r="J253" s="46" t="s">
        <v>71</v>
      </c>
      <c r="K253" s="46" t="s">
        <v>74</v>
      </c>
      <c r="L253" s="46"/>
      <c r="M253" s="46"/>
      <c r="N253" s="46">
        <v>1</v>
      </c>
      <c r="O253" s="46"/>
      <c r="P253" s="62" t="s">
        <v>350</v>
      </c>
    </row>
    <row r="254" spans="1:16" x14ac:dyDescent="0.25">
      <c r="A254" s="45">
        <v>45790</v>
      </c>
      <c r="B254" s="46" t="s">
        <v>113</v>
      </c>
      <c r="C254" s="46" t="s">
        <v>1882</v>
      </c>
      <c r="D254" s="47" t="s">
        <v>2279</v>
      </c>
      <c r="E254" s="55" t="s">
        <v>502</v>
      </c>
      <c r="F254" s="52" t="s">
        <v>2280</v>
      </c>
      <c r="G254" s="55" t="s">
        <v>133</v>
      </c>
      <c r="H254" s="61"/>
      <c r="I254" s="61" t="s">
        <v>81</v>
      </c>
      <c r="J254" s="46" t="s">
        <v>129</v>
      </c>
      <c r="K254" s="46" t="s">
        <v>74</v>
      </c>
      <c r="L254" s="46"/>
      <c r="M254" s="46"/>
      <c r="N254" s="46">
        <v>1</v>
      </c>
      <c r="O254" s="46"/>
      <c r="P254" s="62" t="s">
        <v>350</v>
      </c>
    </row>
    <row r="255" spans="1:16" x14ac:dyDescent="0.25">
      <c r="A255" s="45">
        <v>45790</v>
      </c>
      <c r="B255" s="46" t="s">
        <v>113</v>
      </c>
      <c r="C255" s="46" t="s">
        <v>1882</v>
      </c>
      <c r="D255" s="47" t="s">
        <v>2281</v>
      </c>
      <c r="E255" s="55" t="s">
        <v>503</v>
      </c>
      <c r="F255" s="52" t="s">
        <v>2282</v>
      </c>
      <c r="G255" s="55" t="s">
        <v>133</v>
      </c>
      <c r="H255" s="61"/>
      <c r="I255" s="61" t="s">
        <v>81</v>
      </c>
      <c r="J255" s="46" t="s">
        <v>129</v>
      </c>
      <c r="K255" s="46" t="s">
        <v>74</v>
      </c>
      <c r="L255" s="46"/>
      <c r="M255" s="46"/>
      <c r="N255" s="46">
        <v>1</v>
      </c>
      <c r="O255" s="46"/>
      <c r="P255" s="62" t="s">
        <v>350</v>
      </c>
    </row>
    <row r="256" spans="1:16" x14ac:dyDescent="0.25">
      <c r="A256" s="45">
        <v>45790</v>
      </c>
      <c r="B256" s="46" t="s">
        <v>113</v>
      </c>
      <c r="C256" s="46" t="s">
        <v>1882</v>
      </c>
      <c r="D256" s="47" t="s">
        <v>2283</v>
      </c>
      <c r="E256" s="55" t="s">
        <v>504</v>
      </c>
      <c r="F256" s="52" t="s">
        <v>2284</v>
      </c>
      <c r="G256" s="55" t="s">
        <v>133</v>
      </c>
      <c r="H256" s="61"/>
      <c r="I256" s="61" t="s">
        <v>81</v>
      </c>
      <c r="J256" s="46" t="s">
        <v>129</v>
      </c>
      <c r="K256" s="46" t="s">
        <v>74</v>
      </c>
      <c r="L256" s="46"/>
      <c r="M256" s="46"/>
      <c r="N256" s="46">
        <v>1</v>
      </c>
      <c r="O256" s="46"/>
      <c r="P256" s="62" t="s">
        <v>350</v>
      </c>
    </row>
    <row r="257" spans="1:16" x14ac:dyDescent="0.25">
      <c r="A257" s="45">
        <v>45790</v>
      </c>
      <c r="B257" s="46" t="s">
        <v>113</v>
      </c>
      <c r="C257" s="46" t="s">
        <v>1882</v>
      </c>
      <c r="D257" s="47" t="s">
        <v>2285</v>
      </c>
      <c r="E257" s="55" t="s">
        <v>505</v>
      </c>
      <c r="F257" s="52" t="s">
        <v>2286</v>
      </c>
      <c r="G257" s="55" t="s">
        <v>133</v>
      </c>
      <c r="H257" s="61"/>
      <c r="I257" s="61" t="s">
        <v>81</v>
      </c>
      <c r="J257" s="46" t="s">
        <v>129</v>
      </c>
      <c r="K257" s="46" t="s">
        <v>74</v>
      </c>
      <c r="L257" s="46"/>
      <c r="M257" s="46"/>
      <c r="N257" s="46">
        <v>1</v>
      </c>
      <c r="O257" s="46"/>
      <c r="P257" s="62" t="s">
        <v>350</v>
      </c>
    </row>
    <row r="258" spans="1:16" x14ac:dyDescent="0.25">
      <c r="A258" s="45">
        <v>45790</v>
      </c>
      <c r="B258" s="46" t="s">
        <v>113</v>
      </c>
      <c r="C258" s="46" t="s">
        <v>1882</v>
      </c>
      <c r="D258" s="47" t="s">
        <v>2287</v>
      </c>
      <c r="E258" s="55" t="s">
        <v>506</v>
      </c>
      <c r="F258" s="52" t="s">
        <v>2288</v>
      </c>
      <c r="G258" s="55" t="s">
        <v>133</v>
      </c>
      <c r="H258" s="61"/>
      <c r="I258" s="61" t="s">
        <v>81</v>
      </c>
      <c r="J258" s="46" t="s">
        <v>129</v>
      </c>
      <c r="K258" s="46" t="s">
        <v>74</v>
      </c>
      <c r="L258" s="46"/>
      <c r="M258" s="46"/>
      <c r="N258" s="46">
        <v>1</v>
      </c>
      <c r="O258" s="46"/>
      <c r="P258" s="62" t="s">
        <v>350</v>
      </c>
    </row>
    <row r="259" spans="1:16" x14ac:dyDescent="0.25">
      <c r="A259" s="45">
        <v>45790</v>
      </c>
      <c r="B259" s="46" t="s">
        <v>113</v>
      </c>
      <c r="C259" s="46" t="s">
        <v>1882</v>
      </c>
      <c r="D259" s="47" t="s">
        <v>2289</v>
      </c>
      <c r="E259" s="55" t="s">
        <v>507</v>
      </c>
      <c r="F259" s="52" t="s">
        <v>2290</v>
      </c>
      <c r="G259" s="55" t="s">
        <v>133</v>
      </c>
      <c r="H259" s="61"/>
      <c r="I259" s="61" t="s">
        <v>81</v>
      </c>
      <c r="J259" s="46" t="s">
        <v>129</v>
      </c>
      <c r="K259" s="46" t="s">
        <v>74</v>
      </c>
      <c r="L259" s="46"/>
      <c r="M259" s="46"/>
      <c r="N259" s="46">
        <v>1</v>
      </c>
      <c r="O259" s="46"/>
      <c r="P259" s="62" t="s">
        <v>350</v>
      </c>
    </row>
    <row r="260" spans="1:16" x14ac:dyDescent="0.25">
      <c r="A260" s="45">
        <v>45790</v>
      </c>
      <c r="B260" s="46" t="s">
        <v>113</v>
      </c>
      <c r="C260" s="46" t="s">
        <v>1882</v>
      </c>
      <c r="D260" s="47" t="s">
        <v>2291</v>
      </c>
      <c r="E260" s="55" t="s">
        <v>508</v>
      </c>
      <c r="F260" s="52" t="s">
        <v>2292</v>
      </c>
      <c r="G260" s="55" t="s">
        <v>133</v>
      </c>
      <c r="H260" s="61"/>
      <c r="I260" s="61" t="s">
        <v>81</v>
      </c>
      <c r="J260" s="46" t="s">
        <v>129</v>
      </c>
      <c r="K260" s="46" t="s">
        <v>74</v>
      </c>
      <c r="L260" s="46"/>
      <c r="M260" s="46"/>
      <c r="N260" s="46">
        <v>1</v>
      </c>
      <c r="O260" s="46"/>
      <c r="P260" s="62" t="s">
        <v>350</v>
      </c>
    </row>
    <row r="261" spans="1:16" x14ac:dyDescent="0.25">
      <c r="A261" s="45">
        <v>45790</v>
      </c>
      <c r="B261" s="46" t="s">
        <v>113</v>
      </c>
      <c r="C261" s="46" t="s">
        <v>1882</v>
      </c>
      <c r="D261" s="47" t="s">
        <v>2293</v>
      </c>
      <c r="E261" s="55" t="s">
        <v>509</v>
      </c>
      <c r="F261" s="52" t="s">
        <v>2294</v>
      </c>
      <c r="G261" s="55" t="s">
        <v>133</v>
      </c>
      <c r="H261" s="61"/>
      <c r="I261" s="61" t="s">
        <v>81</v>
      </c>
      <c r="J261" s="46" t="s">
        <v>129</v>
      </c>
      <c r="K261" s="46" t="s">
        <v>74</v>
      </c>
      <c r="L261" s="46"/>
      <c r="M261" s="46"/>
      <c r="N261" s="46">
        <v>1</v>
      </c>
      <c r="O261" s="46"/>
      <c r="P261" s="62" t="s">
        <v>350</v>
      </c>
    </row>
    <row r="262" spans="1:16" x14ac:dyDescent="0.25">
      <c r="A262" s="45">
        <v>45790</v>
      </c>
      <c r="B262" s="46" t="s">
        <v>113</v>
      </c>
      <c r="C262" s="46" t="s">
        <v>1882</v>
      </c>
      <c r="D262" s="47" t="s">
        <v>2295</v>
      </c>
      <c r="E262" s="55" t="s">
        <v>510</v>
      </c>
      <c r="F262" s="52" t="s">
        <v>2296</v>
      </c>
      <c r="G262" s="55" t="s">
        <v>133</v>
      </c>
      <c r="H262" s="61"/>
      <c r="I262" s="61" t="s">
        <v>81</v>
      </c>
      <c r="J262" s="46" t="s">
        <v>129</v>
      </c>
      <c r="K262" s="46" t="s">
        <v>74</v>
      </c>
      <c r="L262" s="46"/>
      <c r="M262" s="46"/>
      <c r="N262" s="46">
        <v>1</v>
      </c>
      <c r="O262" s="46"/>
      <c r="P262" s="62" t="s">
        <v>350</v>
      </c>
    </row>
    <row r="263" spans="1:16" x14ac:dyDescent="0.25">
      <c r="A263" s="45">
        <v>45790</v>
      </c>
      <c r="B263" s="46" t="s">
        <v>113</v>
      </c>
      <c r="C263" s="46" t="s">
        <v>1882</v>
      </c>
      <c r="D263" s="47" t="s">
        <v>2297</v>
      </c>
      <c r="E263" s="55" t="s">
        <v>511</v>
      </c>
      <c r="F263" s="52" t="s">
        <v>2298</v>
      </c>
      <c r="G263" s="55" t="s">
        <v>133</v>
      </c>
      <c r="H263" s="61"/>
      <c r="I263" s="61" t="s">
        <v>81</v>
      </c>
      <c r="J263" s="46" t="s">
        <v>129</v>
      </c>
      <c r="K263" s="46" t="s">
        <v>74</v>
      </c>
      <c r="L263" s="46"/>
      <c r="M263" s="46"/>
      <c r="N263" s="46">
        <v>1</v>
      </c>
      <c r="O263" s="46"/>
      <c r="P263" s="62" t="s">
        <v>350</v>
      </c>
    </row>
    <row r="264" spans="1:16" x14ac:dyDescent="0.25">
      <c r="A264" s="45">
        <v>45790</v>
      </c>
      <c r="B264" s="46" t="s">
        <v>113</v>
      </c>
      <c r="C264" s="46" t="s">
        <v>1882</v>
      </c>
      <c r="D264" s="47" t="s">
        <v>2299</v>
      </c>
      <c r="E264" s="55" t="s">
        <v>512</v>
      </c>
      <c r="F264" s="52" t="s">
        <v>2300</v>
      </c>
      <c r="G264" s="55" t="s">
        <v>133</v>
      </c>
      <c r="H264" s="61"/>
      <c r="I264" s="61" t="s">
        <v>81</v>
      </c>
      <c r="J264" s="46" t="s">
        <v>129</v>
      </c>
      <c r="K264" s="46" t="s">
        <v>74</v>
      </c>
      <c r="L264" s="46"/>
      <c r="M264" s="46"/>
      <c r="N264" s="46">
        <v>1</v>
      </c>
      <c r="O264" s="46"/>
      <c r="P264" s="62" t="s">
        <v>350</v>
      </c>
    </row>
    <row r="265" spans="1:16" x14ac:dyDescent="0.25">
      <c r="A265" s="45">
        <v>45790</v>
      </c>
      <c r="B265" s="46" t="s">
        <v>113</v>
      </c>
      <c r="C265" s="46" t="s">
        <v>1882</v>
      </c>
      <c r="D265" s="47" t="s">
        <v>2301</v>
      </c>
      <c r="E265" s="55" t="s">
        <v>513</v>
      </c>
      <c r="F265" s="52" t="s">
        <v>2302</v>
      </c>
      <c r="G265" s="55" t="s">
        <v>133</v>
      </c>
      <c r="H265" s="61"/>
      <c r="I265" s="61" t="s">
        <v>81</v>
      </c>
      <c r="J265" s="46" t="s">
        <v>129</v>
      </c>
      <c r="K265" s="46" t="s">
        <v>74</v>
      </c>
      <c r="L265" s="46"/>
      <c r="M265" s="46"/>
      <c r="N265" s="46">
        <v>1</v>
      </c>
      <c r="O265" s="46"/>
      <c r="P265" s="62" t="s">
        <v>350</v>
      </c>
    </row>
    <row r="266" spans="1:16" x14ac:dyDescent="0.25">
      <c r="A266" s="45">
        <v>45790</v>
      </c>
      <c r="B266" s="46" t="s">
        <v>113</v>
      </c>
      <c r="C266" s="46" t="s">
        <v>1882</v>
      </c>
      <c r="D266" s="47" t="s">
        <v>2303</v>
      </c>
      <c r="E266" s="55" t="s">
        <v>514</v>
      </c>
      <c r="F266" s="52" t="s">
        <v>2304</v>
      </c>
      <c r="G266" s="55" t="s">
        <v>133</v>
      </c>
      <c r="H266" s="61"/>
      <c r="I266" s="61" t="s">
        <v>81</v>
      </c>
      <c r="J266" s="46" t="s">
        <v>129</v>
      </c>
      <c r="K266" s="46" t="s">
        <v>74</v>
      </c>
      <c r="L266" s="46"/>
      <c r="M266" s="46"/>
      <c r="N266" s="46">
        <v>1</v>
      </c>
      <c r="O266" s="46"/>
      <c r="P266" s="62" t="s">
        <v>350</v>
      </c>
    </row>
    <row r="267" spans="1:16" x14ac:dyDescent="0.25">
      <c r="A267" s="45">
        <v>45790</v>
      </c>
      <c r="B267" s="46" t="s">
        <v>113</v>
      </c>
      <c r="C267" s="46" t="s">
        <v>1882</v>
      </c>
      <c r="D267" s="47" t="s">
        <v>2305</v>
      </c>
      <c r="E267" s="55" t="s">
        <v>515</v>
      </c>
      <c r="F267" s="52" t="s">
        <v>2306</v>
      </c>
      <c r="G267" s="55" t="s">
        <v>133</v>
      </c>
      <c r="H267" s="61"/>
      <c r="I267" s="61" t="s">
        <v>81</v>
      </c>
      <c r="J267" s="46" t="s">
        <v>129</v>
      </c>
      <c r="K267" s="46" t="s">
        <v>74</v>
      </c>
      <c r="L267" s="46"/>
      <c r="M267" s="46"/>
      <c r="N267" s="46">
        <v>1</v>
      </c>
      <c r="O267" s="46"/>
      <c r="P267" s="62" t="s">
        <v>350</v>
      </c>
    </row>
    <row r="268" spans="1:16" x14ac:dyDescent="0.25">
      <c r="A268" s="45">
        <v>45790</v>
      </c>
      <c r="B268" s="46" t="s">
        <v>113</v>
      </c>
      <c r="C268" s="46" t="s">
        <v>1882</v>
      </c>
      <c r="D268" s="47" t="s">
        <v>2307</v>
      </c>
      <c r="E268" s="55" t="s">
        <v>516</v>
      </c>
      <c r="F268" s="52" t="s">
        <v>2308</v>
      </c>
      <c r="G268" s="55" t="s">
        <v>133</v>
      </c>
      <c r="H268" s="61"/>
      <c r="I268" s="61" t="s">
        <v>81</v>
      </c>
      <c r="J268" s="46" t="s">
        <v>129</v>
      </c>
      <c r="K268" s="46" t="s">
        <v>74</v>
      </c>
      <c r="L268" s="46"/>
      <c r="M268" s="46"/>
      <c r="N268" s="46">
        <v>1</v>
      </c>
      <c r="O268" s="46"/>
      <c r="P268" s="62" t="s">
        <v>350</v>
      </c>
    </row>
    <row r="269" spans="1:16" x14ac:dyDescent="0.25">
      <c r="A269" s="45">
        <v>45790</v>
      </c>
      <c r="B269" s="46" t="s">
        <v>113</v>
      </c>
      <c r="C269" s="46" t="s">
        <v>1882</v>
      </c>
      <c r="D269" s="47" t="s">
        <v>2309</v>
      </c>
      <c r="E269" s="55" t="s">
        <v>517</v>
      </c>
      <c r="F269" s="52" t="s">
        <v>2310</v>
      </c>
      <c r="G269" s="55" t="s">
        <v>133</v>
      </c>
      <c r="H269" s="61"/>
      <c r="I269" s="61" t="s">
        <v>81</v>
      </c>
      <c r="J269" s="46" t="s">
        <v>129</v>
      </c>
      <c r="K269" s="46" t="s">
        <v>74</v>
      </c>
      <c r="L269" s="46"/>
      <c r="M269" s="46"/>
      <c r="N269" s="46">
        <v>1</v>
      </c>
      <c r="O269" s="46"/>
      <c r="P269" s="62" t="s">
        <v>350</v>
      </c>
    </row>
    <row r="270" spans="1:16" x14ac:dyDescent="0.25">
      <c r="A270" s="45">
        <v>45790</v>
      </c>
      <c r="B270" s="46" t="s">
        <v>113</v>
      </c>
      <c r="C270" s="46" t="s">
        <v>1882</v>
      </c>
      <c r="D270" s="47" t="s">
        <v>2311</v>
      </c>
      <c r="E270" s="55" t="s">
        <v>518</v>
      </c>
      <c r="F270" s="52" t="s">
        <v>2312</v>
      </c>
      <c r="G270" s="55" t="s">
        <v>133</v>
      </c>
      <c r="H270" s="61"/>
      <c r="I270" s="61" t="s">
        <v>81</v>
      </c>
      <c r="J270" s="46" t="s">
        <v>129</v>
      </c>
      <c r="K270" s="46" t="s">
        <v>74</v>
      </c>
      <c r="L270" s="46"/>
      <c r="M270" s="46"/>
      <c r="N270" s="46">
        <v>1</v>
      </c>
      <c r="O270" s="46"/>
      <c r="P270" s="62" t="s">
        <v>350</v>
      </c>
    </row>
    <row r="271" spans="1:16" x14ac:dyDescent="0.25">
      <c r="A271" s="45">
        <v>45790</v>
      </c>
      <c r="B271" s="46" t="s">
        <v>113</v>
      </c>
      <c r="C271" s="46" t="s">
        <v>1882</v>
      </c>
      <c r="D271" s="47" t="s">
        <v>2313</v>
      </c>
      <c r="E271" s="55" t="s">
        <v>519</v>
      </c>
      <c r="F271" s="52" t="s">
        <v>2314</v>
      </c>
      <c r="G271" s="55" t="s">
        <v>133</v>
      </c>
      <c r="H271" s="61"/>
      <c r="I271" s="61" t="s">
        <v>81</v>
      </c>
      <c r="J271" s="46" t="s">
        <v>129</v>
      </c>
      <c r="K271" s="46" t="s">
        <v>74</v>
      </c>
      <c r="L271" s="46"/>
      <c r="M271" s="46"/>
      <c r="N271" s="46">
        <v>1</v>
      </c>
      <c r="O271" s="46"/>
      <c r="P271" s="62" t="s">
        <v>350</v>
      </c>
    </row>
    <row r="272" spans="1:16" ht="30" x14ac:dyDescent="0.25">
      <c r="A272" s="45">
        <v>45790</v>
      </c>
      <c r="B272" s="46" t="s">
        <v>113</v>
      </c>
      <c r="C272" s="46" t="s">
        <v>1882</v>
      </c>
      <c r="D272" s="47" t="s">
        <v>2315</v>
      </c>
      <c r="E272" s="55" t="s">
        <v>520</v>
      </c>
      <c r="F272" s="52" t="s">
        <v>2316</v>
      </c>
      <c r="G272" s="55" t="s">
        <v>133</v>
      </c>
      <c r="H272" s="61"/>
      <c r="I272" s="61" t="s">
        <v>81</v>
      </c>
      <c r="J272" s="46" t="s">
        <v>129</v>
      </c>
      <c r="K272" s="46" t="s">
        <v>74</v>
      </c>
      <c r="L272" s="46"/>
      <c r="M272" s="46"/>
      <c r="N272" s="46">
        <v>1</v>
      </c>
      <c r="O272" s="46"/>
      <c r="P272" s="62" t="s">
        <v>350</v>
      </c>
    </row>
    <row r="273" spans="1:16" x14ac:dyDescent="0.25">
      <c r="A273" s="45">
        <v>45790</v>
      </c>
      <c r="B273" s="46" t="s">
        <v>113</v>
      </c>
      <c r="C273" s="46" t="s">
        <v>1882</v>
      </c>
      <c r="D273" s="47" t="s">
        <v>2317</v>
      </c>
      <c r="E273" s="55" t="s">
        <v>521</v>
      </c>
      <c r="F273" s="52" t="s">
        <v>2318</v>
      </c>
      <c r="G273" s="55" t="s">
        <v>133</v>
      </c>
      <c r="H273" s="61"/>
      <c r="I273" s="61" t="s">
        <v>81</v>
      </c>
      <c r="J273" s="46" t="s">
        <v>129</v>
      </c>
      <c r="K273" s="46" t="s">
        <v>74</v>
      </c>
      <c r="L273" s="46"/>
      <c r="M273" s="46"/>
      <c r="N273" s="46">
        <v>1</v>
      </c>
      <c r="O273" s="46"/>
      <c r="P273" s="62" t="s">
        <v>350</v>
      </c>
    </row>
    <row r="274" spans="1:16" x14ac:dyDescent="0.25">
      <c r="A274" s="45">
        <v>45790</v>
      </c>
      <c r="B274" s="46" t="s">
        <v>113</v>
      </c>
      <c r="C274" s="46" t="s">
        <v>1882</v>
      </c>
      <c r="D274" s="47" t="s">
        <v>2319</v>
      </c>
      <c r="E274" s="55" t="s">
        <v>522</v>
      </c>
      <c r="F274" s="52" t="s">
        <v>2320</v>
      </c>
      <c r="G274" s="55" t="s">
        <v>133</v>
      </c>
      <c r="H274" s="61"/>
      <c r="I274" s="61" t="s">
        <v>81</v>
      </c>
      <c r="J274" s="46" t="s">
        <v>129</v>
      </c>
      <c r="K274" s="46" t="s">
        <v>74</v>
      </c>
      <c r="L274" s="46"/>
      <c r="M274" s="46"/>
      <c r="N274" s="46">
        <v>1</v>
      </c>
      <c r="O274" s="46"/>
      <c r="P274" s="62" t="s">
        <v>350</v>
      </c>
    </row>
    <row r="275" spans="1:16" x14ac:dyDescent="0.25">
      <c r="A275" s="45">
        <v>45790</v>
      </c>
      <c r="B275" s="46" t="s">
        <v>113</v>
      </c>
      <c r="C275" s="46" t="s">
        <v>1882</v>
      </c>
      <c r="D275" s="47" t="s">
        <v>2321</v>
      </c>
      <c r="E275" s="55" t="s">
        <v>523</v>
      </c>
      <c r="F275" s="52" t="s">
        <v>2322</v>
      </c>
      <c r="G275" s="55" t="s">
        <v>133</v>
      </c>
      <c r="H275" s="61"/>
      <c r="I275" s="61" t="s">
        <v>81</v>
      </c>
      <c r="J275" s="46" t="s">
        <v>129</v>
      </c>
      <c r="K275" s="46" t="s">
        <v>74</v>
      </c>
      <c r="L275" s="46"/>
      <c r="M275" s="46"/>
      <c r="N275" s="46">
        <v>1</v>
      </c>
      <c r="O275" s="46"/>
      <c r="P275" s="62" t="s">
        <v>350</v>
      </c>
    </row>
    <row r="276" spans="1:16" x14ac:dyDescent="0.25">
      <c r="A276" s="45">
        <v>45790</v>
      </c>
      <c r="B276" s="46" t="s">
        <v>113</v>
      </c>
      <c r="C276" s="46" t="s">
        <v>1882</v>
      </c>
      <c r="D276" s="47" t="s">
        <v>2323</v>
      </c>
      <c r="E276" s="55" t="s">
        <v>524</v>
      </c>
      <c r="F276" s="52" t="s">
        <v>2324</v>
      </c>
      <c r="G276" s="55" t="s">
        <v>133</v>
      </c>
      <c r="H276" s="61"/>
      <c r="I276" s="61" t="s">
        <v>81</v>
      </c>
      <c r="J276" s="46" t="s">
        <v>129</v>
      </c>
      <c r="K276" s="46" t="s">
        <v>74</v>
      </c>
      <c r="L276" s="46"/>
      <c r="M276" s="46"/>
      <c r="N276" s="46">
        <v>1</v>
      </c>
      <c r="O276" s="46"/>
      <c r="P276" s="62" t="s">
        <v>350</v>
      </c>
    </row>
    <row r="277" spans="1:16" x14ac:dyDescent="0.25">
      <c r="A277" s="45">
        <v>45790</v>
      </c>
      <c r="B277" s="46" t="s">
        <v>113</v>
      </c>
      <c r="C277" s="46" t="s">
        <v>1882</v>
      </c>
      <c r="D277" s="47" t="s">
        <v>2325</v>
      </c>
      <c r="E277" s="55" t="s">
        <v>525</v>
      </c>
      <c r="F277" s="52" t="s">
        <v>2326</v>
      </c>
      <c r="G277" s="55" t="s">
        <v>133</v>
      </c>
      <c r="H277" s="61"/>
      <c r="I277" s="61" t="s">
        <v>81</v>
      </c>
      <c r="J277" s="46" t="s">
        <v>129</v>
      </c>
      <c r="K277" s="46" t="s">
        <v>74</v>
      </c>
      <c r="L277" s="46"/>
      <c r="M277" s="46"/>
      <c r="N277" s="46">
        <v>1</v>
      </c>
      <c r="O277" s="46"/>
      <c r="P277" s="62" t="s">
        <v>350</v>
      </c>
    </row>
    <row r="278" spans="1:16" x14ac:dyDescent="0.25">
      <c r="A278" s="45">
        <v>45790</v>
      </c>
      <c r="B278" s="46" t="s">
        <v>113</v>
      </c>
      <c r="C278" s="46" t="s">
        <v>1882</v>
      </c>
      <c r="D278" s="47" t="s">
        <v>2327</v>
      </c>
      <c r="E278" s="55" t="s">
        <v>526</v>
      </c>
      <c r="F278" s="52" t="s">
        <v>2328</v>
      </c>
      <c r="G278" s="55" t="s">
        <v>133</v>
      </c>
      <c r="H278" s="61"/>
      <c r="I278" s="61" t="s">
        <v>81</v>
      </c>
      <c r="J278" s="46" t="s">
        <v>129</v>
      </c>
      <c r="K278" s="46" t="s">
        <v>74</v>
      </c>
      <c r="L278" s="46"/>
      <c r="M278" s="46"/>
      <c r="N278" s="46">
        <v>1</v>
      </c>
      <c r="O278" s="46"/>
      <c r="P278" s="62" t="s">
        <v>350</v>
      </c>
    </row>
    <row r="279" spans="1:16" x14ac:dyDescent="0.25">
      <c r="A279" s="45">
        <v>45790</v>
      </c>
      <c r="B279" s="46" t="s">
        <v>113</v>
      </c>
      <c r="C279" s="46" t="s">
        <v>1882</v>
      </c>
      <c r="D279" s="47" t="s">
        <v>2329</v>
      </c>
      <c r="E279" s="55" t="s">
        <v>527</v>
      </c>
      <c r="F279" s="52" t="s">
        <v>2330</v>
      </c>
      <c r="G279" s="55" t="s">
        <v>133</v>
      </c>
      <c r="H279" s="61"/>
      <c r="I279" s="61" t="s">
        <v>81</v>
      </c>
      <c r="J279" s="46" t="s">
        <v>129</v>
      </c>
      <c r="K279" s="46" t="s">
        <v>74</v>
      </c>
      <c r="L279" s="46"/>
      <c r="M279" s="46"/>
      <c r="N279" s="46">
        <v>1</v>
      </c>
      <c r="O279" s="46"/>
      <c r="P279" s="62" t="s">
        <v>350</v>
      </c>
    </row>
    <row r="280" spans="1:16" x14ac:dyDescent="0.25">
      <c r="A280" s="45">
        <v>45790</v>
      </c>
      <c r="B280" s="46" t="s">
        <v>113</v>
      </c>
      <c r="C280" s="46" t="s">
        <v>1882</v>
      </c>
      <c r="D280" s="47" t="s">
        <v>2331</v>
      </c>
      <c r="E280" s="55" t="s">
        <v>528</v>
      </c>
      <c r="F280" s="52" t="s">
        <v>2332</v>
      </c>
      <c r="G280" s="55" t="s">
        <v>133</v>
      </c>
      <c r="H280" s="61"/>
      <c r="I280" s="61" t="s">
        <v>81</v>
      </c>
      <c r="J280" s="46" t="s">
        <v>129</v>
      </c>
      <c r="K280" s="46" t="s">
        <v>74</v>
      </c>
      <c r="L280" s="46"/>
      <c r="M280" s="46"/>
      <c r="N280" s="46">
        <v>1</v>
      </c>
      <c r="O280" s="46"/>
      <c r="P280" s="62" t="s">
        <v>350</v>
      </c>
    </row>
    <row r="281" spans="1:16" x14ac:dyDescent="0.25">
      <c r="A281" s="45">
        <v>45790</v>
      </c>
      <c r="B281" s="46" t="s">
        <v>113</v>
      </c>
      <c r="C281" s="46" t="s">
        <v>1882</v>
      </c>
      <c r="D281" s="47" t="s">
        <v>2333</v>
      </c>
      <c r="E281" s="55" t="s">
        <v>529</v>
      </c>
      <c r="F281" s="52" t="s">
        <v>2334</v>
      </c>
      <c r="G281" s="55" t="s">
        <v>133</v>
      </c>
      <c r="H281" s="61"/>
      <c r="I281" s="61" t="s">
        <v>81</v>
      </c>
      <c r="J281" s="46" t="s">
        <v>129</v>
      </c>
      <c r="K281" s="46" t="s">
        <v>74</v>
      </c>
      <c r="L281" s="46"/>
      <c r="M281" s="46"/>
      <c r="N281" s="46">
        <v>1</v>
      </c>
      <c r="O281" s="46"/>
      <c r="P281" s="62" t="s">
        <v>350</v>
      </c>
    </row>
    <row r="282" spans="1:16" x14ac:dyDescent="0.25">
      <c r="A282" s="45">
        <v>45790</v>
      </c>
      <c r="B282" s="46" t="s">
        <v>113</v>
      </c>
      <c r="C282" s="46" t="s">
        <v>1882</v>
      </c>
      <c r="D282" s="47" t="s">
        <v>2335</v>
      </c>
      <c r="E282" s="55" t="s">
        <v>530</v>
      </c>
      <c r="F282" s="52" t="s">
        <v>2336</v>
      </c>
      <c r="G282" s="55" t="s">
        <v>133</v>
      </c>
      <c r="H282" s="61"/>
      <c r="I282" s="61" t="s">
        <v>81</v>
      </c>
      <c r="J282" s="46" t="s">
        <v>129</v>
      </c>
      <c r="K282" s="46" t="s">
        <v>74</v>
      </c>
      <c r="L282" s="46"/>
      <c r="M282" s="46"/>
      <c r="N282" s="46">
        <v>1</v>
      </c>
      <c r="O282" s="46"/>
      <c r="P282" s="62" t="s">
        <v>350</v>
      </c>
    </row>
    <row r="283" spans="1:16" x14ac:dyDescent="0.25">
      <c r="A283" s="45">
        <v>45790</v>
      </c>
      <c r="B283" s="46" t="s">
        <v>113</v>
      </c>
      <c r="C283" s="46" t="s">
        <v>1882</v>
      </c>
      <c r="D283" s="47" t="s">
        <v>2337</v>
      </c>
      <c r="E283" s="55" t="s">
        <v>531</v>
      </c>
      <c r="F283" s="52" t="s">
        <v>2338</v>
      </c>
      <c r="G283" s="55" t="s">
        <v>133</v>
      </c>
      <c r="H283" s="61"/>
      <c r="I283" s="61" t="s">
        <v>81</v>
      </c>
      <c r="J283" s="46" t="s">
        <v>129</v>
      </c>
      <c r="K283" s="46" t="s">
        <v>74</v>
      </c>
      <c r="L283" s="46"/>
      <c r="M283" s="46"/>
      <c r="N283" s="46">
        <v>1</v>
      </c>
      <c r="O283" s="46"/>
      <c r="P283" s="62" t="s">
        <v>350</v>
      </c>
    </row>
    <row r="284" spans="1:16" x14ac:dyDescent="0.25">
      <c r="A284" s="45">
        <v>45790</v>
      </c>
      <c r="B284" s="46" t="s">
        <v>113</v>
      </c>
      <c r="C284" s="46" t="s">
        <v>1882</v>
      </c>
      <c r="D284" s="47" t="s">
        <v>2339</v>
      </c>
      <c r="E284" s="55" t="s">
        <v>532</v>
      </c>
      <c r="F284" s="52" t="s">
        <v>2340</v>
      </c>
      <c r="G284" s="55" t="s">
        <v>133</v>
      </c>
      <c r="H284" s="61"/>
      <c r="I284" s="61" t="s">
        <v>81</v>
      </c>
      <c r="J284" s="46" t="s">
        <v>129</v>
      </c>
      <c r="K284" s="46" t="s">
        <v>74</v>
      </c>
      <c r="L284" s="46"/>
      <c r="M284" s="46"/>
      <c r="N284" s="46">
        <v>1</v>
      </c>
      <c r="O284" s="46"/>
      <c r="P284" s="62" t="s">
        <v>350</v>
      </c>
    </row>
    <row r="285" spans="1:16" x14ac:dyDescent="0.25">
      <c r="A285" s="45">
        <v>45790</v>
      </c>
      <c r="B285" s="46" t="s">
        <v>113</v>
      </c>
      <c r="C285" s="46" t="s">
        <v>1882</v>
      </c>
      <c r="D285" s="47" t="s">
        <v>2341</v>
      </c>
      <c r="E285" s="55" t="s">
        <v>533</v>
      </c>
      <c r="F285" s="52" t="s">
        <v>2342</v>
      </c>
      <c r="G285" s="55" t="s">
        <v>133</v>
      </c>
      <c r="H285" s="61"/>
      <c r="I285" s="61" t="s">
        <v>81</v>
      </c>
      <c r="J285" s="46" t="s">
        <v>129</v>
      </c>
      <c r="K285" s="46" t="s">
        <v>74</v>
      </c>
      <c r="L285" s="46"/>
      <c r="M285" s="46"/>
      <c r="N285" s="46">
        <v>1</v>
      </c>
      <c r="O285" s="46"/>
      <c r="P285" s="62" t="s">
        <v>350</v>
      </c>
    </row>
    <row r="286" spans="1:16" x14ac:dyDescent="0.25">
      <c r="A286" s="45">
        <v>45790</v>
      </c>
      <c r="B286" s="46" t="s">
        <v>113</v>
      </c>
      <c r="C286" s="46" t="s">
        <v>1882</v>
      </c>
      <c r="D286" s="47" t="s">
        <v>2343</v>
      </c>
      <c r="E286" s="55" t="s">
        <v>534</v>
      </c>
      <c r="F286" s="52" t="s">
        <v>2344</v>
      </c>
      <c r="G286" s="55" t="s">
        <v>133</v>
      </c>
      <c r="H286" s="61"/>
      <c r="I286" s="61" t="s">
        <v>81</v>
      </c>
      <c r="J286" s="46" t="s">
        <v>129</v>
      </c>
      <c r="K286" s="46" t="s">
        <v>74</v>
      </c>
      <c r="L286" s="46"/>
      <c r="M286" s="46"/>
      <c r="N286" s="46">
        <v>1</v>
      </c>
      <c r="O286" s="46"/>
      <c r="P286" s="62" t="s">
        <v>350</v>
      </c>
    </row>
    <row r="287" spans="1:16" x14ac:dyDescent="0.25">
      <c r="A287" s="45">
        <v>45790</v>
      </c>
      <c r="B287" s="46" t="s">
        <v>113</v>
      </c>
      <c r="C287" s="46" t="s">
        <v>1882</v>
      </c>
      <c r="D287" s="47" t="s">
        <v>2345</v>
      </c>
      <c r="E287" s="55" t="s">
        <v>535</v>
      </c>
      <c r="F287" s="52" t="s">
        <v>2346</v>
      </c>
      <c r="G287" s="55" t="s">
        <v>133</v>
      </c>
      <c r="H287" s="61"/>
      <c r="I287" s="61" t="s">
        <v>81</v>
      </c>
      <c r="J287" s="46" t="s">
        <v>129</v>
      </c>
      <c r="K287" s="46" t="s">
        <v>74</v>
      </c>
      <c r="L287" s="46"/>
      <c r="M287" s="46"/>
      <c r="N287" s="46">
        <v>1</v>
      </c>
      <c r="O287" s="46"/>
      <c r="P287" s="62" t="s">
        <v>350</v>
      </c>
    </row>
    <row r="288" spans="1:16" x14ac:dyDescent="0.25">
      <c r="A288" s="45">
        <v>45790</v>
      </c>
      <c r="B288" s="46" t="s">
        <v>113</v>
      </c>
      <c r="C288" s="46" t="s">
        <v>1882</v>
      </c>
      <c r="D288" s="47" t="s">
        <v>2347</v>
      </c>
      <c r="E288" s="55" t="s">
        <v>536</v>
      </c>
      <c r="F288" s="52" t="s">
        <v>2348</v>
      </c>
      <c r="G288" s="55" t="s">
        <v>133</v>
      </c>
      <c r="H288" s="61"/>
      <c r="I288" s="61" t="s">
        <v>81</v>
      </c>
      <c r="J288" s="46" t="s">
        <v>129</v>
      </c>
      <c r="K288" s="46" t="s">
        <v>74</v>
      </c>
      <c r="L288" s="46"/>
      <c r="M288" s="46"/>
      <c r="N288" s="46">
        <v>1</v>
      </c>
      <c r="O288" s="46"/>
      <c r="P288" s="62" t="s">
        <v>350</v>
      </c>
    </row>
    <row r="289" spans="1:16" x14ac:dyDescent="0.25">
      <c r="A289" s="45">
        <v>45790</v>
      </c>
      <c r="B289" s="46" t="s">
        <v>113</v>
      </c>
      <c r="C289" s="46" t="s">
        <v>1882</v>
      </c>
      <c r="D289" s="47" t="s">
        <v>2349</v>
      </c>
      <c r="E289" s="55" t="s">
        <v>537</v>
      </c>
      <c r="F289" s="52" t="s">
        <v>2350</v>
      </c>
      <c r="G289" s="55" t="s">
        <v>133</v>
      </c>
      <c r="H289" s="61"/>
      <c r="I289" s="61" t="s">
        <v>81</v>
      </c>
      <c r="J289" s="46" t="s">
        <v>129</v>
      </c>
      <c r="K289" s="46" t="s">
        <v>74</v>
      </c>
      <c r="L289" s="46"/>
      <c r="M289" s="46"/>
      <c r="N289" s="46">
        <v>1</v>
      </c>
      <c r="O289" s="46"/>
      <c r="P289" s="62" t="s">
        <v>350</v>
      </c>
    </row>
    <row r="290" spans="1:16" x14ac:dyDescent="0.25">
      <c r="A290" s="45">
        <v>45790</v>
      </c>
      <c r="B290" s="46" t="s">
        <v>113</v>
      </c>
      <c r="C290" s="46" t="s">
        <v>1882</v>
      </c>
      <c r="D290" s="47" t="s">
        <v>2351</v>
      </c>
      <c r="E290" s="55" t="s">
        <v>538</v>
      </c>
      <c r="F290" s="52" t="s">
        <v>2352</v>
      </c>
      <c r="G290" s="55" t="s">
        <v>133</v>
      </c>
      <c r="H290" s="61"/>
      <c r="I290" s="61" t="s">
        <v>81</v>
      </c>
      <c r="J290" s="46" t="s">
        <v>129</v>
      </c>
      <c r="K290" s="46" t="s">
        <v>74</v>
      </c>
      <c r="L290" s="46"/>
      <c r="M290" s="46"/>
      <c r="N290" s="46">
        <v>1</v>
      </c>
      <c r="O290" s="46"/>
      <c r="P290" s="62" t="s">
        <v>350</v>
      </c>
    </row>
    <row r="291" spans="1:16" x14ac:dyDescent="0.25">
      <c r="A291" s="45">
        <v>45790</v>
      </c>
      <c r="B291" s="46" t="s">
        <v>113</v>
      </c>
      <c r="C291" s="46" t="s">
        <v>1882</v>
      </c>
      <c r="D291" s="47" t="s">
        <v>2353</v>
      </c>
      <c r="E291" s="55" t="s">
        <v>539</v>
      </c>
      <c r="F291" s="52" t="s">
        <v>2354</v>
      </c>
      <c r="G291" s="55" t="s">
        <v>133</v>
      </c>
      <c r="H291" s="61"/>
      <c r="I291" s="61" t="s">
        <v>81</v>
      </c>
      <c r="J291" s="46" t="s">
        <v>129</v>
      </c>
      <c r="K291" s="46" t="s">
        <v>74</v>
      </c>
      <c r="L291" s="46"/>
      <c r="M291" s="46"/>
      <c r="N291" s="46">
        <v>1</v>
      </c>
      <c r="O291" s="46"/>
      <c r="P291" s="62" t="s">
        <v>350</v>
      </c>
    </row>
    <row r="292" spans="1:16" x14ac:dyDescent="0.25">
      <c r="A292" s="45">
        <v>45790</v>
      </c>
      <c r="B292" s="46" t="s">
        <v>113</v>
      </c>
      <c r="C292" s="46" t="s">
        <v>1882</v>
      </c>
      <c r="D292" s="47" t="s">
        <v>2355</v>
      </c>
      <c r="E292" s="55" t="s">
        <v>540</v>
      </c>
      <c r="F292" s="52" t="s">
        <v>2356</v>
      </c>
      <c r="G292" s="55" t="s">
        <v>133</v>
      </c>
      <c r="H292" s="61"/>
      <c r="I292" s="61" t="s">
        <v>81</v>
      </c>
      <c r="J292" s="46" t="s">
        <v>129</v>
      </c>
      <c r="K292" s="46" t="s">
        <v>74</v>
      </c>
      <c r="L292" s="46"/>
      <c r="M292" s="46"/>
      <c r="N292" s="46">
        <v>1</v>
      </c>
      <c r="O292" s="46"/>
      <c r="P292" s="62" t="s">
        <v>350</v>
      </c>
    </row>
    <row r="293" spans="1:16" x14ac:dyDescent="0.25">
      <c r="A293" s="45">
        <v>45790</v>
      </c>
      <c r="B293" s="46" t="s">
        <v>113</v>
      </c>
      <c r="C293" s="46" t="s">
        <v>1882</v>
      </c>
      <c r="D293" s="47" t="s">
        <v>2357</v>
      </c>
      <c r="E293" s="55" t="s">
        <v>541</v>
      </c>
      <c r="F293" s="52" t="s">
        <v>2358</v>
      </c>
      <c r="G293" s="55" t="s">
        <v>133</v>
      </c>
      <c r="H293" s="61"/>
      <c r="I293" s="61" t="s">
        <v>81</v>
      </c>
      <c r="J293" s="46" t="s">
        <v>129</v>
      </c>
      <c r="K293" s="46" t="s">
        <v>74</v>
      </c>
      <c r="L293" s="46"/>
      <c r="M293" s="46"/>
      <c r="N293" s="46">
        <v>1</v>
      </c>
      <c r="O293" s="46"/>
      <c r="P293" s="62" t="s">
        <v>350</v>
      </c>
    </row>
    <row r="294" spans="1:16" x14ac:dyDescent="0.25">
      <c r="A294" s="45">
        <v>45790</v>
      </c>
      <c r="B294" s="46" t="s">
        <v>113</v>
      </c>
      <c r="C294" s="46" t="s">
        <v>1882</v>
      </c>
      <c r="D294" s="47" t="s">
        <v>2359</v>
      </c>
      <c r="E294" s="55" t="s">
        <v>542</v>
      </c>
      <c r="F294" s="52" t="s">
        <v>2360</v>
      </c>
      <c r="G294" s="55" t="s">
        <v>133</v>
      </c>
      <c r="H294" s="61"/>
      <c r="I294" s="61" t="s">
        <v>81</v>
      </c>
      <c r="J294" s="46" t="s">
        <v>129</v>
      </c>
      <c r="K294" s="46" t="s">
        <v>74</v>
      </c>
      <c r="L294" s="46"/>
      <c r="M294" s="46"/>
      <c r="N294" s="46">
        <v>1</v>
      </c>
      <c r="O294" s="46"/>
      <c r="P294" s="62" t="s">
        <v>350</v>
      </c>
    </row>
    <row r="295" spans="1:16" x14ac:dyDescent="0.25">
      <c r="A295" s="45">
        <v>45790</v>
      </c>
      <c r="B295" s="46" t="s">
        <v>113</v>
      </c>
      <c r="C295" s="46" t="s">
        <v>1882</v>
      </c>
      <c r="D295" s="47" t="s">
        <v>2361</v>
      </c>
      <c r="E295" s="55" t="s">
        <v>543</v>
      </c>
      <c r="F295" s="52" t="s">
        <v>2362</v>
      </c>
      <c r="G295" s="55" t="s">
        <v>133</v>
      </c>
      <c r="H295" s="61"/>
      <c r="I295" s="61" t="s">
        <v>81</v>
      </c>
      <c r="J295" s="46" t="s">
        <v>129</v>
      </c>
      <c r="K295" s="46" t="s">
        <v>74</v>
      </c>
      <c r="L295" s="46"/>
      <c r="M295" s="46"/>
      <c r="N295" s="46">
        <v>1</v>
      </c>
      <c r="O295" s="46"/>
      <c r="P295" s="62" t="s">
        <v>350</v>
      </c>
    </row>
    <row r="296" spans="1:16" x14ac:dyDescent="0.25">
      <c r="A296" s="45">
        <v>45790</v>
      </c>
      <c r="B296" s="46" t="s">
        <v>113</v>
      </c>
      <c r="C296" s="46" t="s">
        <v>1882</v>
      </c>
      <c r="D296" s="47" t="s">
        <v>2363</v>
      </c>
      <c r="E296" s="55" t="s">
        <v>544</v>
      </c>
      <c r="F296" s="52" t="s">
        <v>2364</v>
      </c>
      <c r="G296" s="55" t="s">
        <v>133</v>
      </c>
      <c r="H296" s="61"/>
      <c r="I296" s="61" t="s">
        <v>81</v>
      </c>
      <c r="J296" s="46" t="s">
        <v>129</v>
      </c>
      <c r="K296" s="46" t="s">
        <v>74</v>
      </c>
      <c r="L296" s="46"/>
      <c r="M296" s="46"/>
      <c r="N296" s="46">
        <v>1</v>
      </c>
      <c r="O296" s="46"/>
      <c r="P296" s="62" t="s">
        <v>350</v>
      </c>
    </row>
    <row r="297" spans="1:16" x14ac:dyDescent="0.25">
      <c r="A297" s="45">
        <v>45790</v>
      </c>
      <c r="B297" s="46" t="s">
        <v>113</v>
      </c>
      <c r="C297" s="46" t="s">
        <v>1882</v>
      </c>
      <c r="D297" s="47" t="s">
        <v>2365</v>
      </c>
      <c r="E297" s="55" t="s">
        <v>545</v>
      </c>
      <c r="F297" s="52" t="s">
        <v>2366</v>
      </c>
      <c r="G297" s="55" t="s">
        <v>133</v>
      </c>
      <c r="H297" s="61"/>
      <c r="I297" s="61" t="s">
        <v>81</v>
      </c>
      <c r="J297" s="46" t="s">
        <v>129</v>
      </c>
      <c r="K297" s="46" t="s">
        <v>74</v>
      </c>
      <c r="L297" s="46"/>
      <c r="M297" s="46"/>
      <c r="N297" s="46">
        <v>1</v>
      </c>
      <c r="O297" s="46"/>
      <c r="P297" s="62" t="s">
        <v>350</v>
      </c>
    </row>
    <row r="298" spans="1:16" x14ac:dyDescent="0.25">
      <c r="A298" s="45">
        <v>45790</v>
      </c>
      <c r="B298" s="46" t="s">
        <v>113</v>
      </c>
      <c r="C298" s="46" t="s">
        <v>1882</v>
      </c>
      <c r="D298" s="47" t="s">
        <v>2367</v>
      </c>
      <c r="E298" s="55" t="s">
        <v>546</v>
      </c>
      <c r="F298" s="52" t="s">
        <v>2368</v>
      </c>
      <c r="G298" s="55" t="s">
        <v>133</v>
      </c>
      <c r="H298" s="61"/>
      <c r="I298" s="61" t="s">
        <v>81</v>
      </c>
      <c r="J298" s="46" t="s">
        <v>129</v>
      </c>
      <c r="K298" s="46" t="s">
        <v>74</v>
      </c>
      <c r="L298" s="46"/>
      <c r="M298" s="46"/>
      <c r="N298" s="46">
        <v>1</v>
      </c>
      <c r="O298" s="46"/>
      <c r="P298" s="62" t="s">
        <v>350</v>
      </c>
    </row>
    <row r="299" spans="1:16" x14ac:dyDescent="0.25">
      <c r="A299" s="45">
        <v>45790</v>
      </c>
      <c r="B299" s="46" t="s">
        <v>113</v>
      </c>
      <c r="C299" s="46" t="s">
        <v>1882</v>
      </c>
      <c r="D299" s="47" t="s">
        <v>2369</v>
      </c>
      <c r="E299" s="55" t="s">
        <v>547</v>
      </c>
      <c r="F299" s="52" t="s">
        <v>2370</v>
      </c>
      <c r="G299" s="55" t="s">
        <v>133</v>
      </c>
      <c r="H299" s="61"/>
      <c r="I299" s="61" t="s">
        <v>81</v>
      </c>
      <c r="J299" s="46" t="s">
        <v>129</v>
      </c>
      <c r="K299" s="46" t="s">
        <v>74</v>
      </c>
      <c r="L299" s="46"/>
      <c r="M299" s="46"/>
      <c r="N299" s="46">
        <v>1</v>
      </c>
      <c r="O299" s="46"/>
      <c r="P299" s="62" t="s">
        <v>350</v>
      </c>
    </row>
    <row r="300" spans="1:16" ht="30" x14ac:dyDescent="0.25">
      <c r="A300" s="45">
        <v>45790</v>
      </c>
      <c r="B300" s="46" t="s">
        <v>113</v>
      </c>
      <c r="C300" s="46" t="s">
        <v>1882</v>
      </c>
      <c r="D300" s="47" t="s">
        <v>2371</v>
      </c>
      <c r="E300" s="55" t="s">
        <v>548</v>
      </c>
      <c r="F300" s="52" t="s">
        <v>2372</v>
      </c>
      <c r="G300" s="55" t="s">
        <v>133</v>
      </c>
      <c r="H300" s="61"/>
      <c r="I300" s="61" t="s">
        <v>81</v>
      </c>
      <c r="J300" s="46" t="s">
        <v>129</v>
      </c>
      <c r="K300" s="46" t="s">
        <v>74</v>
      </c>
      <c r="L300" s="46"/>
      <c r="M300" s="46"/>
      <c r="N300" s="46">
        <v>1</v>
      </c>
      <c r="O300" s="46"/>
      <c r="P300" s="62" t="s">
        <v>350</v>
      </c>
    </row>
    <row r="301" spans="1:16" x14ac:dyDescent="0.25">
      <c r="A301" s="45">
        <v>45790</v>
      </c>
      <c r="B301" s="46" t="s">
        <v>113</v>
      </c>
      <c r="C301" s="46" t="s">
        <v>1882</v>
      </c>
      <c r="D301" s="47" t="s">
        <v>2373</v>
      </c>
      <c r="E301" s="55" t="s">
        <v>549</v>
      </c>
      <c r="F301" s="52" t="s">
        <v>2374</v>
      </c>
      <c r="G301" s="55" t="s">
        <v>133</v>
      </c>
      <c r="H301" s="61"/>
      <c r="I301" s="61" t="s">
        <v>81</v>
      </c>
      <c r="J301" s="46" t="s">
        <v>129</v>
      </c>
      <c r="K301" s="46" t="s">
        <v>74</v>
      </c>
      <c r="L301" s="46"/>
      <c r="M301" s="46"/>
      <c r="N301" s="46">
        <v>1</v>
      </c>
      <c r="O301" s="46"/>
      <c r="P301" s="62" t="s">
        <v>350</v>
      </c>
    </row>
    <row r="302" spans="1:16" x14ac:dyDescent="0.25">
      <c r="A302" s="45">
        <v>45790</v>
      </c>
      <c r="B302" s="46" t="s">
        <v>113</v>
      </c>
      <c r="C302" s="46" t="s">
        <v>1882</v>
      </c>
      <c r="D302" s="47" t="s">
        <v>2375</v>
      </c>
      <c r="E302" s="55" t="s">
        <v>550</v>
      </c>
      <c r="F302" s="52" t="s">
        <v>2376</v>
      </c>
      <c r="G302" s="55" t="s">
        <v>133</v>
      </c>
      <c r="H302" s="61"/>
      <c r="I302" s="61" t="s">
        <v>81</v>
      </c>
      <c r="J302" s="46" t="s">
        <v>129</v>
      </c>
      <c r="K302" s="46" t="s">
        <v>74</v>
      </c>
      <c r="L302" s="46"/>
      <c r="M302" s="46"/>
      <c r="N302" s="46">
        <v>1</v>
      </c>
      <c r="O302" s="46"/>
      <c r="P302" s="62" t="s">
        <v>350</v>
      </c>
    </row>
    <row r="303" spans="1:16" x14ac:dyDescent="0.25">
      <c r="A303" s="45">
        <v>45790</v>
      </c>
      <c r="B303" s="46" t="s">
        <v>113</v>
      </c>
      <c r="C303" s="46" t="s">
        <v>1882</v>
      </c>
      <c r="D303" s="47" t="s">
        <v>2377</v>
      </c>
      <c r="E303" s="55" t="s">
        <v>551</v>
      </c>
      <c r="F303" s="52" t="s">
        <v>2378</v>
      </c>
      <c r="G303" s="55" t="s">
        <v>133</v>
      </c>
      <c r="H303" s="61"/>
      <c r="I303" s="61" t="s">
        <v>81</v>
      </c>
      <c r="J303" s="46" t="s">
        <v>129</v>
      </c>
      <c r="K303" s="46" t="s">
        <v>74</v>
      </c>
      <c r="L303" s="46"/>
      <c r="M303" s="46"/>
      <c r="N303" s="46">
        <v>1</v>
      </c>
      <c r="O303" s="46"/>
      <c r="P303" s="62" t="s">
        <v>350</v>
      </c>
    </row>
    <row r="304" spans="1:16" x14ac:dyDescent="0.25">
      <c r="A304" s="45">
        <v>45790</v>
      </c>
      <c r="B304" s="46" t="s">
        <v>113</v>
      </c>
      <c r="C304" s="46" t="s">
        <v>1882</v>
      </c>
      <c r="D304" s="47" t="s">
        <v>2379</v>
      </c>
      <c r="E304" s="55" t="s">
        <v>552</v>
      </c>
      <c r="F304" s="52" t="s">
        <v>2380</v>
      </c>
      <c r="G304" s="55" t="s">
        <v>133</v>
      </c>
      <c r="H304" s="61"/>
      <c r="I304" s="61" t="s">
        <v>81</v>
      </c>
      <c r="J304" s="46" t="s">
        <v>129</v>
      </c>
      <c r="K304" s="46" t="s">
        <v>74</v>
      </c>
      <c r="L304" s="46"/>
      <c r="M304" s="46"/>
      <c r="N304" s="46">
        <v>1</v>
      </c>
      <c r="O304" s="46"/>
      <c r="P304" s="62" t="s">
        <v>350</v>
      </c>
    </row>
    <row r="305" spans="1:16" x14ac:dyDescent="0.25">
      <c r="A305" s="45">
        <v>45790</v>
      </c>
      <c r="B305" s="46" t="s">
        <v>113</v>
      </c>
      <c r="C305" s="46" t="s">
        <v>1882</v>
      </c>
      <c r="D305" s="47" t="s">
        <v>2381</v>
      </c>
      <c r="E305" s="55" t="s">
        <v>553</v>
      </c>
      <c r="F305" s="52" t="s">
        <v>2382</v>
      </c>
      <c r="G305" s="55" t="s">
        <v>133</v>
      </c>
      <c r="H305" s="61"/>
      <c r="I305" s="61" t="s">
        <v>81</v>
      </c>
      <c r="J305" s="46" t="s">
        <v>129</v>
      </c>
      <c r="K305" s="46" t="s">
        <v>74</v>
      </c>
      <c r="L305" s="46"/>
      <c r="M305" s="46"/>
      <c r="N305" s="46">
        <v>1</v>
      </c>
      <c r="O305" s="46"/>
      <c r="P305" s="62" t="s">
        <v>350</v>
      </c>
    </row>
    <row r="306" spans="1:16" x14ac:dyDescent="0.25">
      <c r="A306" s="45">
        <v>45790</v>
      </c>
      <c r="B306" s="46" t="s">
        <v>113</v>
      </c>
      <c r="C306" s="46" t="s">
        <v>1882</v>
      </c>
      <c r="D306" s="47" t="s">
        <v>2383</v>
      </c>
      <c r="E306" s="55" t="s">
        <v>554</v>
      </c>
      <c r="F306" s="52" t="s">
        <v>2384</v>
      </c>
      <c r="G306" s="55" t="s">
        <v>133</v>
      </c>
      <c r="H306" s="61"/>
      <c r="I306" s="61" t="s">
        <v>81</v>
      </c>
      <c r="J306" s="46" t="s">
        <v>129</v>
      </c>
      <c r="K306" s="46" t="s">
        <v>74</v>
      </c>
      <c r="L306" s="46"/>
      <c r="M306" s="46"/>
      <c r="N306" s="46">
        <v>1</v>
      </c>
      <c r="O306" s="46"/>
      <c r="P306" s="62" t="s">
        <v>350</v>
      </c>
    </row>
    <row r="307" spans="1:16" x14ac:dyDescent="0.25">
      <c r="A307" s="45">
        <v>45790</v>
      </c>
      <c r="B307" s="46" t="s">
        <v>113</v>
      </c>
      <c r="C307" s="46" t="s">
        <v>1882</v>
      </c>
      <c r="D307" s="47" t="s">
        <v>2385</v>
      </c>
      <c r="E307" s="55" t="s">
        <v>555</v>
      </c>
      <c r="F307" s="52" t="s">
        <v>2386</v>
      </c>
      <c r="G307" s="55" t="s">
        <v>133</v>
      </c>
      <c r="H307" s="61"/>
      <c r="I307" s="61" t="s">
        <v>81</v>
      </c>
      <c r="J307" s="46" t="s">
        <v>129</v>
      </c>
      <c r="K307" s="46" t="s">
        <v>74</v>
      </c>
      <c r="L307" s="46"/>
      <c r="M307" s="46"/>
      <c r="N307" s="46">
        <v>1</v>
      </c>
      <c r="O307" s="46"/>
      <c r="P307" s="62" t="s">
        <v>350</v>
      </c>
    </row>
    <row r="308" spans="1:16" x14ac:dyDescent="0.25">
      <c r="A308" s="45">
        <v>45790</v>
      </c>
      <c r="B308" s="46" t="s">
        <v>113</v>
      </c>
      <c r="C308" s="46" t="s">
        <v>1882</v>
      </c>
      <c r="D308" s="47" t="s">
        <v>2387</v>
      </c>
      <c r="E308" s="55" t="s">
        <v>556</v>
      </c>
      <c r="F308" s="52" t="s">
        <v>2388</v>
      </c>
      <c r="G308" s="55" t="s">
        <v>133</v>
      </c>
      <c r="H308" s="61"/>
      <c r="I308" s="61" t="s">
        <v>81</v>
      </c>
      <c r="J308" s="46" t="s">
        <v>129</v>
      </c>
      <c r="K308" s="46" t="s">
        <v>74</v>
      </c>
      <c r="L308" s="46"/>
      <c r="M308" s="46"/>
      <c r="N308" s="46">
        <v>1</v>
      </c>
      <c r="O308" s="46"/>
      <c r="P308" s="62" t="s">
        <v>350</v>
      </c>
    </row>
    <row r="309" spans="1:16" x14ac:dyDescent="0.25">
      <c r="A309" s="45">
        <v>45790</v>
      </c>
      <c r="B309" s="46" t="s">
        <v>113</v>
      </c>
      <c r="C309" s="46" t="s">
        <v>1882</v>
      </c>
      <c r="D309" s="47" t="s">
        <v>2389</v>
      </c>
      <c r="E309" s="55" t="s">
        <v>557</v>
      </c>
      <c r="F309" s="52" t="s">
        <v>2390</v>
      </c>
      <c r="G309" s="55" t="s">
        <v>133</v>
      </c>
      <c r="H309" s="61"/>
      <c r="I309" s="61" t="s">
        <v>81</v>
      </c>
      <c r="J309" s="46" t="s">
        <v>129</v>
      </c>
      <c r="K309" s="46" t="s">
        <v>74</v>
      </c>
      <c r="L309" s="46"/>
      <c r="M309" s="46"/>
      <c r="N309" s="46">
        <v>1</v>
      </c>
      <c r="O309" s="46"/>
      <c r="P309" s="62" t="s">
        <v>350</v>
      </c>
    </row>
    <row r="310" spans="1:16" x14ac:dyDescent="0.25">
      <c r="A310" s="45">
        <v>45790</v>
      </c>
      <c r="B310" s="46" t="s">
        <v>113</v>
      </c>
      <c r="C310" s="46" t="s">
        <v>1882</v>
      </c>
      <c r="D310" s="47" t="s">
        <v>2391</v>
      </c>
      <c r="E310" s="55" t="s">
        <v>558</v>
      </c>
      <c r="F310" s="52" t="s">
        <v>2392</v>
      </c>
      <c r="G310" s="55" t="s">
        <v>133</v>
      </c>
      <c r="H310" s="61"/>
      <c r="I310" s="61" t="s">
        <v>81</v>
      </c>
      <c r="J310" s="46" t="s">
        <v>129</v>
      </c>
      <c r="K310" s="46" t="s">
        <v>74</v>
      </c>
      <c r="L310" s="46"/>
      <c r="M310" s="46"/>
      <c r="N310" s="46">
        <v>1</v>
      </c>
      <c r="O310" s="46"/>
      <c r="P310" s="62" t="s">
        <v>350</v>
      </c>
    </row>
    <row r="311" spans="1:16" x14ac:dyDescent="0.25">
      <c r="A311" s="45">
        <v>45790</v>
      </c>
      <c r="B311" s="46" t="s">
        <v>113</v>
      </c>
      <c r="C311" s="46" t="s">
        <v>1882</v>
      </c>
      <c r="D311" s="47" t="s">
        <v>2393</v>
      </c>
      <c r="E311" s="55" t="s">
        <v>559</v>
      </c>
      <c r="F311" s="52" t="s">
        <v>2394</v>
      </c>
      <c r="G311" s="55" t="s">
        <v>133</v>
      </c>
      <c r="H311" s="61"/>
      <c r="I311" s="61" t="s">
        <v>81</v>
      </c>
      <c r="J311" s="46" t="s">
        <v>129</v>
      </c>
      <c r="K311" s="46" t="s">
        <v>74</v>
      </c>
      <c r="L311" s="46"/>
      <c r="M311" s="46"/>
      <c r="N311" s="46">
        <v>1</v>
      </c>
      <c r="O311" s="46"/>
      <c r="P311" s="62" t="s">
        <v>350</v>
      </c>
    </row>
    <row r="312" spans="1:16" x14ac:dyDescent="0.25">
      <c r="A312" s="45">
        <v>45790</v>
      </c>
      <c r="B312" s="46" t="s">
        <v>113</v>
      </c>
      <c r="C312" s="46" t="s">
        <v>1882</v>
      </c>
      <c r="D312" s="47" t="s">
        <v>2395</v>
      </c>
      <c r="E312" s="55" t="s">
        <v>560</v>
      </c>
      <c r="F312" s="52" t="s">
        <v>2396</v>
      </c>
      <c r="G312" s="55" t="s">
        <v>133</v>
      </c>
      <c r="H312" s="61"/>
      <c r="I312" s="61" t="s">
        <v>81</v>
      </c>
      <c r="J312" s="46" t="s">
        <v>129</v>
      </c>
      <c r="K312" s="46" t="s">
        <v>74</v>
      </c>
      <c r="L312" s="46"/>
      <c r="M312" s="46"/>
      <c r="N312" s="46">
        <v>1</v>
      </c>
      <c r="O312" s="46"/>
      <c r="P312" s="62" t="s">
        <v>350</v>
      </c>
    </row>
    <row r="313" spans="1:16" x14ac:dyDescent="0.25">
      <c r="A313" s="45">
        <v>45790</v>
      </c>
      <c r="B313" s="46" t="s">
        <v>113</v>
      </c>
      <c r="C313" s="46" t="s">
        <v>1882</v>
      </c>
      <c r="D313" s="47" t="s">
        <v>2397</v>
      </c>
      <c r="E313" s="55" t="s">
        <v>561</v>
      </c>
      <c r="F313" s="52" t="s">
        <v>2398</v>
      </c>
      <c r="G313" s="55" t="s">
        <v>133</v>
      </c>
      <c r="H313" s="61"/>
      <c r="I313" s="61" t="s">
        <v>81</v>
      </c>
      <c r="J313" s="46" t="s">
        <v>129</v>
      </c>
      <c r="K313" s="46" t="s">
        <v>74</v>
      </c>
      <c r="L313" s="46"/>
      <c r="M313" s="46"/>
      <c r="N313" s="46">
        <v>1</v>
      </c>
      <c r="O313" s="46"/>
      <c r="P313" s="62" t="s">
        <v>350</v>
      </c>
    </row>
    <row r="314" spans="1:16" x14ac:dyDescent="0.25">
      <c r="A314" s="45">
        <v>45790</v>
      </c>
      <c r="B314" s="46" t="s">
        <v>113</v>
      </c>
      <c r="C314" s="46" t="s">
        <v>1882</v>
      </c>
      <c r="D314" s="47" t="s">
        <v>2399</v>
      </c>
      <c r="E314" s="55" t="s">
        <v>562</v>
      </c>
      <c r="F314" s="52" t="s">
        <v>2400</v>
      </c>
      <c r="G314" s="55" t="s">
        <v>133</v>
      </c>
      <c r="H314" s="61"/>
      <c r="I314" s="61" t="s">
        <v>81</v>
      </c>
      <c r="J314" s="46" t="s">
        <v>129</v>
      </c>
      <c r="K314" s="46" t="s">
        <v>74</v>
      </c>
      <c r="L314" s="46"/>
      <c r="M314" s="46"/>
      <c r="N314" s="46">
        <v>1</v>
      </c>
      <c r="O314" s="46"/>
      <c r="P314" s="62" t="s">
        <v>350</v>
      </c>
    </row>
    <row r="315" spans="1:16" x14ac:dyDescent="0.25">
      <c r="A315" s="45">
        <v>45790</v>
      </c>
      <c r="B315" s="46" t="s">
        <v>113</v>
      </c>
      <c r="C315" s="46" t="s">
        <v>1882</v>
      </c>
      <c r="D315" s="47" t="s">
        <v>2401</v>
      </c>
      <c r="E315" s="55" t="s">
        <v>563</v>
      </c>
      <c r="F315" s="52" t="s">
        <v>2402</v>
      </c>
      <c r="G315" s="55" t="s">
        <v>133</v>
      </c>
      <c r="H315" s="61"/>
      <c r="I315" s="61" t="s">
        <v>81</v>
      </c>
      <c r="J315" s="46" t="s">
        <v>129</v>
      </c>
      <c r="K315" s="46" t="s">
        <v>74</v>
      </c>
      <c r="L315" s="46"/>
      <c r="M315" s="46"/>
      <c r="N315" s="46">
        <v>1</v>
      </c>
      <c r="O315" s="46"/>
      <c r="P315" s="62" t="s">
        <v>350</v>
      </c>
    </row>
    <row r="316" spans="1:16" x14ac:dyDescent="0.25">
      <c r="A316" s="45">
        <v>45790</v>
      </c>
      <c r="B316" s="46" t="s">
        <v>113</v>
      </c>
      <c r="C316" s="46" t="s">
        <v>1882</v>
      </c>
      <c r="D316" s="47" t="s">
        <v>2403</v>
      </c>
      <c r="E316" s="55" t="s">
        <v>564</v>
      </c>
      <c r="F316" s="52" t="s">
        <v>2404</v>
      </c>
      <c r="G316" s="55" t="s">
        <v>133</v>
      </c>
      <c r="H316" s="61"/>
      <c r="I316" s="61" t="s">
        <v>81</v>
      </c>
      <c r="J316" s="46" t="s">
        <v>129</v>
      </c>
      <c r="K316" s="46" t="s">
        <v>74</v>
      </c>
      <c r="L316" s="46"/>
      <c r="M316" s="46"/>
      <c r="N316" s="46">
        <v>1</v>
      </c>
      <c r="O316" s="46"/>
      <c r="P316" s="62" t="s">
        <v>350</v>
      </c>
    </row>
    <row r="317" spans="1:16" x14ac:dyDescent="0.25">
      <c r="A317" s="45">
        <v>45790</v>
      </c>
      <c r="B317" s="46" t="s">
        <v>113</v>
      </c>
      <c r="C317" s="46" t="s">
        <v>1882</v>
      </c>
      <c r="D317" s="47" t="s">
        <v>2405</v>
      </c>
      <c r="E317" s="55" t="s">
        <v>565</v>
      </c>
      <c r="F317" s="52" t="s">
        <v>2406</v>
      </c>
      <c r="G317" s="55" t="s">
        <v>133</v>
      </c>
      <c r="H317" s="61"/>
      <c r="I317" s="61" t="s">
        <v>81</v>
      </c>
      <c r="J317" s="46" t="s">
        <v>129</v>
      </c>
      <c r="K317" s="46" t="s">
        <v>74</v>
      </c>
      <c r="L317" s="46"/>
      <c r="M317" s="46"/>
      <c r="N317" s="46">
        <v>1</v>
      </c>
      <c r="O317" s="46"/>
      <c r="P317" s="62" t="s">
        <v>350</v>
      </c>
    </row>
    <row r="318" spans="1:16" x14ac:dyDescent="0.25">
      <c r="A318" s="45">
        <v>45790</v>
      </c>
      <c r="B318" s="46" t="s">
        <v>113</v>
      </c>
      <c r="C318" s="46" t="s">
        <v>1882</v>
      </c>
      <c r="D318" s="47" t="s">
        <v>2407</v>
      </c>
      <c r="E318" s="55" t="s">
        <v>566</v>
      </c>
      <c r="F318" s="52" t="s">
        <v>2408</v>
      </c>
      <c r="G318" s="55" t="s">
        <v>133</v>
      </c>
      <c r="H318" s="61"/>
      <c r="I318" s="61" t="s">
        <v>81</v>
      </c>
      <c r="J318" s="46" t="s">
        <v>129</v>
      </c>
      <c r="K318" s="46" t="s">
        <v>74</v>
      </c>
      <c r="L318" s="46"/>
      <c r="M318" s="46"/>
      <c r="N318" s="46">
        <v>1</v>
      </c>
      <c r="O318" s="46"/>
      <c r="P318" s="62" t="s">
        <v>350</v>
      </c>
    </row>
    <row r="319" spans="1:16" x14ac:dyDescent="0.25">
      <c r="A319" s="45">
        <v>45790</v>
      </c>
      <c r="B319" s="46" t="s">
        <v>113</v>
      </c>
      <c r="C319" s="46" t="s">
        <v>1882</v>
      </c>
      <c r="D319" s="47" t="s">
        <v>2409</v>
      </c>
      <c r="E319" s="55" t="s">
        <v>567</v>
      </c>
      <c r="F319" s="52" t="s">
        <v>2410</v>
      </c>
      <c r="G319" s="55" t="s">
        <v>133</v>
      </c>
      <c r="H319" s="61"/>
      <c r="I319" s="61" t="s">
        <v>81</v>
      </c>
      <c r="J319" s="46" t="s">
        <v>129</v>
      </c>
      <c r="K319" s="46" t="s">
        <v>74</v>
      </c>
      <c r="L319" s="46"/>
      <c r="M319" s="46"/>
      <c r="N319" s="46">
        <v>1</v>
      </c>
      <c r="O319" s="46"/>
      <c r="P319" s="62" t="s">
        <v>350</v>
      </c>
    </row>
    <row r="320" spans="1:16" x14ac:dyDescent="0.25">
      <c r="A320" s="45">
        <v>45790</v>
      </c>
      <c r="B320" s="46" t="s">
        <v>113</v>
      </c>
      <c r="C320" s="46" t="s">
        <v>1882</v>
      </c>
      <c r="D320" s="47" t="s">
        <v>2411</v>
      </c>
      <c r="E320" s="55" t="s">
        <v>568</v>
      </c>
      <c r="F320" s="52" t="s">
        <v>2412</v>
      </c>
      <c r="G320" s="55" t="s">
        <v>133</v>
      </c>
      <c r="H320" s="61"/>
      <c r="I320" s="61" t="s">
        <v>81</v>
      </c>
      <c r="J320" s="46" t="s">
        <v>129</v>
      </c>
      <c r="K320" s="46" t="s">
        <v>74</v>
      </c>
      <c r="L320" s="46"/>
      <c r="M320" s="46"/>
      <c r="N320" s="46">
        <v>1</v>
      </c>
      <c r="O320" s="46"/>
      <c r="P320" s="62" t="s">
        <v>350</v>
      </c>
    </row>
    <row r="321" spans="1:16" x14ac:dyDescent="0.25">
      <c r="A321" s="45">
        <v>45790</v>
      </c>
      <c r="B321" s="46" t="s">
        <v>113</v>
      </c>
      <c r="C321" s="46" t="s">
        <v>1882</v>
      </c>
      <c r="D321" s="47" t="s">
        <v>2413</v>
      </c>
      <c r="E321" s="55" t="s">
        <v>569</v>
      </c>
      <c r="F321" s="52" t="s">
        <v>2414</v>
      </c>
      <c r="G321" s="55" t="s">
        <v>133</v>
      </c>
      <c r="H321" s="61"/>
      <c r="I321" s="61" t="s">
        <v>81</v>
      </c>
      <c r="J321" s="46" t="s">
        <v>129</v>
      </c>
      <c r="K321" s="46" t="s">
        <v>74</v>
      </c>
      <c r="L321" s="46"/>
      <c r="M321" s="46"/>
      <c r="N321" s="46">
        <v>1</v>
      </c>
      <c r="O321" s="46"/>
      <c r="P321" s="62" t="s">
        <v>350</v>
      </c>
    </row>
    <row r="322" spans="1:16" x14ac:dyDescent="0.25">
      <c r="A322" s="45">
        <v>45790</v>
      </c>
      <c r="B322" s="46" t="s">
        <v>113</v>
      </c>
      <c r="C322" s="46" t="s">
        <v>1882</v>
      </c>
      <c r="D322" s="47" t="s">
        <v>2415</v>
      </c>
      <c r="E322" s="55" t="s">
        <v>570</v>
      </c>
      <c r="F322" s="52" t="s">
        <v>2416</v>
      </c>
      <c r="G322" s="55" t="s">
        <v>133</v>
      </c>
      <c r="H322" s="61"/>
      <c r="I322" s="61" t="s">
        <v>81</v>
      </c>
      <c r="J322" s="46" t="s">
        <v>129</v>
      </c>
      <c r="K322" s="46" t="s">
        <v>74</v>
      </c>
      <c r="L322" s="46"/>
      <c r="M322" s="46"/>
      <c r="N322" s="46">
        <v>1</v>
      </c>
      <c r="O322" s="46"/>
      <c r="P322" s="62" t="s">
        <v>350</v>
      </c>
    </row>
    <row r="323" spans="1:16" x14ac:dyDescent="0.25">
      <c r="A323" s="45">
        <v>45790</v>
      </c>
      <c r="B323" s="46" t="s">
        <v>113</v>
      </c>
      <c r="C323" s="46" t="s">
        <v>1882</v>
      </c>
      <c r="D323" s="47" t="s">
        <v>2417</v>
      </c>
      <c r="E323" s="55" t="s">
        <v>571</v>
      </c>
      <c r="F323" s="52" t="s">
        <v>2418</v>
      </c>
      <c r="G323" s="55" t="s">
        <v>133</v>
      </c>
      <c r="H323" s="61"/>
      <c r="I323" s="61" t="s">
        <v>81</v>
      </c>
      <c r="J323" s="46" t="s">
        <v>129</v>
      </c>
      <c r="K323" s="46" t="s">
        <v>74</v>
      </c>
      <c r="L323" s="46"/>
      <c r="M323" s="46"/>
      <c r="N323" s="46">
        <v>1</v>
      </c>
      <c r="O323" s="46"/>
      <c r="P323" s="62" t="s">
        <v>350</v>
      </c>
    </row>
    <row r="324" spans="1:16" x14ac:dyDescent="0.25">
      <c r="A324" s="45">
        <v>45790</v>
      </c>
      <c r="B324" s="46" t="s">
        <v>113</v>
      </c>
      <c r="C324" s="46" t="s">
        <v>1882</v>
      </c>
      <c r="D324" s="47" t="s">
        <v>2419</v>
      </c>
      <c r="E324" s="55" t="s">
        <v>572</v>
      </c>
      <c r="F324" s="52" t="s">
        <v>2420</v>
      </c>
      <c r="G324" s="55" t="s">
        <v>133</v>
      </c>
      <c r="H324" s="61"/>
      <c r="I324" s="61" t="s">
        <v>81</v>
      </c>
      <c r="J324" s="46" t="s">
        <v>195</v>
      </c>
      <c r="K324" s="46" t="s">
        <v>74</v>
      </c>
      <c r="L324" s="46"/>
      <c r="M324" s="46"/>
      <c r="N324" s="46">
        <v>1</v>
      </c>
      <c r="O324" s="46"/>
      <c r="P324" s="62" t="s">
        <v>350</v>
      </c>
    </row>
    <row r="325" spans="1:16" x14ac:dyDescent="0.25">
      <c r="A325" s="45">
        <v>45790</v>
      </c>
      <c r="B325" s="46" t="s">
        <v>113</v>
      </c>
      <c r="C325" s="46" t="s">
        <v>1882</v>
      </c>
      <c r="D325" s="47" t="s">
        <v>2421</v>
      </c>
      <c r="E325" s="55" t="s">
        <v>573</v>
      </c>
      <c r="F325" s="52" t="s">
        <v>2422</v>
      </c>
      <c r="G325" s="55" t="s">
        <v>133</v>
      </c>
      <c r="H325" s="61"/>
      <c r="I325" s="61" t="s">
        <v>81</v>
      </c>
      <c r="J325" s="46" t="s">
        <v>195</v>
      </c>
      <c r="K325" s="46" t="s">
        <v>74</v>
      </c>
      <c r="L325" s="46"/>
      <c r="M325" s="46"/>
      <c r="N325" s="46">
        <v>1</v>
      </c>
      <c r="O325" s="46"/>
      <c r="P325" s="62" t="s">
        <v>350</v>
      </c>
    </row>
    <row r="326" spans="1:16" x14ac:dyDescent="0.25">
      <c r="A326" s="45">
        <v>45790</v>
      </c>
      <c r="B326" s="46" t="s">
        <v>113</v>
      </c>
      <c r="C326" s="46" t="s">
        <v>1882</v>
      </c>
      <c r="D326" s="47" t="s">
        <v>2423</v>
      </c>
      <c r="E326" s="55" t="s">
        <v>574</v>
      </c>
      <c r="F326" s="52" t="s">
        <v>2424</v>
      </c>
      <c r="G326" s="55" t="s">
        <v>133</v>
      </c>
      <c r="H326" s="61"/>
      <c r="I326" s="61" t="s">
        <v>81</v>
      </c>
      <c r="J326" s="46" t="s">
        <v>195</v>
      </c>
      <c r="K326" s="46" t="s">
        <v>74</v>
      </c>
      <c r="L326" s="46"/>
      <c r="M326" s="46"/>
      <c r="N326" s="46">
        <v>1</v>
      </c>
      <c r="O326" s="46"/>
      <c r="P326" s="62" t="s">
        <v>350</v>
      </c>
    </row>
    <row r="327" spans="1:16" ht="30" x14ac:dyDescent="0.25">
      <c r="A327" s="45">
        <v>45790</v>
      </c>
      <c r="B327" s="46" t="s">
        <v>113</v>
      </c>
      <c r="C327" s="46" t="s">
        <v>1882</v>
      </c>
      <c r="D327" s="47" t="s">
        <v>2425</v>
      </c>
      <c r="E327" s="55" t="s">
        <v>212</v>
      </c>
      <c r="F327" s="52" t="s">
        <v>2426</v>
      </c>
      <c r="G327" s="55" t="s">
        <v>133</v>
      </c>
      <c r="H327" s="61"/>
      <c r="I327" s="61" t="s">
        <v>81</v>
      </c>
      <c r="J327" s="46" t="s">
        <v>195</v>
      </c>
      <c r="K327" s="46" t="s">
        <v>72</v>
      </c>
      <c r="L327" s="46">
        <v>1</v>
      </c>
      <c r="M327" s="46"/>
      <c r="N327" s="46">
        <v>2</v>
      </c>
      <c r="O327" s="46"/>
      <c r="P327" s="62" t="s">
        <v>211</v>
      </c>
    </row>
    <row r="328" spans="1:16" x14ac:dyDescent="0.25">
      <c r="A328" s="45">
        <v>45790</v>
      </c>
      <c r="B328" s="46" t="s">
        <v>113</v>
      </c>
      <c r="C328" s="46" t="s">
        <v>1882</v>
      </c>
      <c r="D328" s="47" t="s">
        <v>2427</v>
      </c>
      <c r="E328" s="55" t="s">
        <v>575</v>
      </c>
      <c r="F328" s="52" t="s">
        <v>2428</v>
      </c>
      <c r="G328" s="55" t="s">
        <v>133</v>
      </c>
      <c r="H328" s="61"/>
      <c r="I328" s="61" t="s">
        <v>81</v>
      </c>
      <c r="J328" s="46" t="s">
        <v>124</v>
      </c>
      <c r="K328" s="46" t="s">
        <v>74</v>
      </c>
      <c r="L328" s="46"/>
      <c r="M328" s="46"/>
      <c r="N328" s="46">
        <v>1</v>
      </c>
      <c r="O328" s="46"/>
      <c r="P328" s="62" t="s">
        <v>350</v>
      </c>
    </row>
    <row r="329" spans="1:16" ht="30" x14ac:dyDescent="0.25">
      <c r="A329" s="45">
        <v>45790</v>
      </c>
      <c r="B329" s="46" t="s">
        <v>113</v>
      </c>
      <c r="C329" s="46" t="s">
        <v>1882</v>
      </c>
      <c r="D329" s="47" t="s">
        <v>2429</v>
      </c>
      <c r="E329" s="55" t="s">
        <v>576</v>
      </c>
      <c r="F329" s="52" t="s">
        <v>2430</v>
      </c>
      <c r="G329" s="55" t="s">
        <v>132</v>
      </c>
      <c r="H329" s="61"/>
      <c r="I329" s="61" t="s">
        <v>81</v>
      </c>
      <c r="J329" s="46" t="s">
        <v>191</v>
      </c>
      <c r="K329" s="46" t="s">
        <v>74</v>
      </c>
      <c r="L329" s="46"/>
      <c r="M329" s="46"/>
      <c r="N329" s="46">
        <v>1</v>
      </c>
      <c r="O329" s="46"/>
      <c r="P329" s="62" t="s">
        <v>350</v>
      </c>
    </row>
    <row r="330" spans="1:16" ht="30" x14ac:dyDescent="0.25">
      <c r="A330" s="45">
        <v>45790</v>
      </c>
      <c r="B330" s="46" t="s">
        <v>113</v>
      </c>
      <c r="C330" s="46" t="s">
        <v>1882</v>
      </c>
      <c r="D330" s="47" t="s">
        <v>2431</v>
      </c>
      <c r="E330" s="55" t="s">
        <v>577</v>
      </c>
      <c r="F330" s="52" t="s">
        <v>2432</v>
      </c>
      <c r="G330" s="55" t="s">
        <v>287</v>
      </c>
      <c r="H330" s="61"/>
      <c r="I330" s="61" t="s">
        <v>81</v>
      </c>
      <c r="J330" s="46"/>
      <c r="K330" s="46" t="s">
        <v>74</v>
      </c>
      <c r="L330" s="46"/>
      <c r="M330" s="46"/>
      <c r="N330" s="46">
        <v>1</v>
      </c>
      <c r="O330" s="46"/>
      <c r="P330" s="62" t="s">
        <v>350</v>
      </c>
    </row>
    <row r="331" spans="1:16" x14ac:dyDescent="0.25">
      <c r="A331" s="45">
        <v>45790</v>
      </c>
      <c r="B331" s="46" t="s">
        <v>113</v>
      </c>
      <c r="C331" s="46" t="s">
        <v>1882</v>
      </c>
      <c r="D331" s="47" t="s">
        <v>2433</v>
      </c>
      <c r="E331" s="55" t="s">
        <v>578</v>
      </c>
      <c r="F331" s="52" t="s">
        <v>2434</v>
      </c>
      <c r="G331" s="55" t="s">
        <v>287</v>
      </c>
      <c r="H331" s="61"/>
      <c r="I331" s="61" t="s">
        <v>81</v>
      </c>
      <c r="J331" s="46"/>
      <c r="K331" s="46" t="s">
        <v>74</v>
      </c>
      <c r="L331" s="46"/>
      <c r="M331" s="46"/>
      <c r="N331" s="46">
        <v>1</v>
      </c>
      <c r="O331" s="46"/>
      <c r="P331" s="62" t="s">
        <v>350</v>
      </c>
    </row>
    <row r="332" spans="1:16" x14ac:dyDescent="0.25">
      <c r="A332" s="45">
        <v>45790</v>
      </c>
      <c r="B332" s="46" t="s">
        <v>113</v>
      </c>
      <c r="C332" s="46" t="s">
        <v>1882</v>
      </c>
      <c r="D332" s="47" t="s">
        <v>2435</v>
      </c>
      <c r="E332" s="55" t="s">
        <v>579</v>
      </c>
      <c r="F332" s="52" t="s">
        <v>2436</v>
      </c>
      <c r="G332" s="55"/>
      <c r="H332" s="61"/>
      <c r="I332" s="61" t="s">
        <v>81</v>
      </c>
      <c r="J332" s="46"/>
      <c r="K332" s="46" t="s">
        <v>74</v>
      </c>
      <c r="L332" s="46"/>
      <c r="M332" s="46"/>
      <c r="N332" s="46">
        <v>1</v>
      </c>
      <c r="O332" s="46"/>
      <c r="P332" s="62" t="s">
        <v>350</v>
      </c>
    </row>
    <row r="333" spans="1:16" x14ac:dyDescent="0.25">
      <c r="A333" s="45">
        <v>45790</v>
      </c>
      <c r="B333" s="46" t="s">
        <v>113</v>
      </c>
      <c r="C333" s="46" t="s">
        <v>1882</v>
      </c>
      <c r="D333" s="47" t="s">
        <v>2437</v>
      </c>
      <c r="E333" s="55" t="s">
        <v>580</v>
      </c>
      <c r="F333" s="52"/>
      <c r="G333" s="55" t="s">
        <v>17</v>
      </c>
      <c r="H333" s="61"/>
      <c r="I333" s="61" t="s">
        <v>81</v>
      </c>
      <c r="J333" s="46"/>
      <c r="K333" s="46" t="s">
        <v>74</v>
      </c>
      <c r="L333" s="46"/>
      <c r="M333" s="46"/>
      <c r="N333" s="46">
        <v>1</v>
      </c>
      <c r="O333" s="46"/>
      <c r="P333" s="62" t="s">
        <v>350</v>
      </c>
    </row>
    <row r="334" spans="1:16" x14ac:dyDescent="0.25">
      <c r="A334" s="45">
        <v>45790</v>
      </c>
      <c r="B334" s="46" t="s">
        <v>113</v>
      </c>
      <c r="C334" s="46" t="s">
        <v>1882</v>
      </c>
      <c r="D334" s="47" t="s">
        <v>2438</v>
      </c>
      <c r="E334" s="55" t="s">
        <v>581</v>
      </c>
      <c r="F334" s="52"/>
      <c r="G334" s="55" t="s">
        <v>17</v>
      </c>
      <c r="H334" s="61"/>
      <c r="I334" s="61" t="s">
        <v>81</v>
      </c>
      <c r="J334" s="46"/>
      <c r="K334" s="46" t="s">
        <v>74</v>
      </c>
      <c r="L334" s="46"/>
      <c r="M334" s="46"/>
      <c r="N334" s="46">
        <v>1</v>
      </c>
      <c r="O334" s="46"/>
      <c r="P334" s="62" t="s">
        <v>350</v>
      </c>
    </row>
    <row r="335" spans="1:16" x14ac:dyDescent="0.25">
      <c r="A335" s="45">
        <v>45790</v>
      </c>
      <c r="B335" s="46" t="s">
        <v>113</v>
      </c>
      <c r="C335" s="46" t="s">
        <v>1882</v>
      </c>
      <c r="D335" s="47" t="s">
        <v>2439</v>
      </c>
      <c r="E335" s="55" t="s">
        <v>582</v>
      </c>
      <c r="F335" s="52" t="s">
        <v>2440</v>
      </c>
      <c r="G335" s="55" t="s">
        <v>132</v>
      </c>
      <c r="H335" s="61"/>
      <c r="I335" s="61" t="s">
        <v>81</v>
      </c>
      <c r="J335" s="46" t="s">
        <v>128</v>
      </c>
      <c r="K335" s="46" t="s">
        <v>74</v>
      </c>
      <c r="L335" s="46"/>
      <c r="M335" s="46"/>
      <c r="N335" s="46">
        <v>1</v>
      </c>
      <c r="O335" s="46"/>
      <c r="P335" s="62" t="s">
        <v>350</v>
      </c>
    </row>
    <row r="336" spans="1:16" x14ac:dyDescent="0.25">
      <c r="A336" s="45">
        <v>45790</v>
      </c>
      <c r="B336" s="46" t="s">
        <v>113</v>
      </c>
      <c r="C336" s="46" t="s">
        <v>1882</v>
      </c>
      <c r="D336" s="47" t="s">
        <v>2441</v>
      </c>
      <c r="E336" s="55" t="s">
        <v>583</v>
      </c>
      <c r="F336" s="52" t="s">
        <v>2442</v>
      </c>
      <c r="G336" s="55" t="s">
        <v>132</v>
      </c>
      <c r="H336" s="61"/>
      <c r="I336" s="61" t="s">
        <v>81</v>
      </c>
      <c r="J336" s="46"/>
      <c r="K336" s="46" t="s">
        <v>74</v>
      </c>
      <c r="L336" s="46"/>
      <c r="M336" s="46"/>
      <c r="N336" s="46">
        <v>1</v>
      </c>
      <c r="O336" s="46"/>
      <c r="P336" s="62" t="s">
        <v>350</v>
      </c>
    </row>
    <row r="337" spans="1:16" x14ac:dyDescent="0.25">
      <c r="A337" s="45">
        <v>45790</v>
      </c>
      <c r="B337" s="46" t="s">
        <v>113</v>
      </c>
      <c r="C337" s="46" t="s">
        <v>1882</v>
      </c>
      <c r="D337" s="47" t="s">
        <v>2443</v>
      </c>
      <c r="E337" s="55" t="s">
        <v>584</v>
      </c>
      <c r="F337" s="52"/>
      <c r="G337" s="55"/>
      <c r="H337" s="61"/>
      <c r="I337" s="61" t="s">
        <v>81</v>
      </c>
      <c r="J337" s="46"/>
      <c r="K337" s="46" t="s">
        <v>74</v>
      </c>
      <c r="L337" s="46"/>
      <c r="M337" s="46"/>
      <c r="N337" s="46">
        <v>1</v>
      </c>
      <c r="O337" s="46"/>
      <c r="P337" s="62" t="s">
        <v>350</v>
      </c>
    </row>
    <row r="338" spans="1:16" x14ac:dyDescent="0.25">
      <c r="A338" s="45">
        <v>45790</v>
      </c>
      <c r="B338" s="46" t="s">
        <v>113</v>
      </c>
      <c r="C338" s="46" t="s">
        <v>1882</v>
      </c>
      <c r="D338" s="47" t="s">
        <v>2444</v>
      </c>
      <c r="E338" s="55" t="s">
        <v>585</v>
      </c>
      <c r="F338" s="52" t="s">
        <v>2445</v>
      </c>
      <c r="G338" s="55" t="s">
        <v>132</v>
      </c>
      <c r="H338" s="61"/>
      <c r="I338" s="61" t="s">
        <v>81</v>
      </c>
      <c r="J338" s="46" t="s">
        <v>208</v>
      </c>
      <c r="K338" s="46" t="s">
        <v>74</v>
      </c>
      <c r="L338" s="46"/>
      <c r="M338" s="46"/>
      <c r="N338" s="46">
        <v>1</v>
      </c>
      <c r="O338" s="46"/>
      <c r="P338" s="62" t="s">
        <v>350</v>
      </c>
    </row>
    <row r="339" spans="1:16" x14ac:dyDescent="0.25">
      <c r="A339" s="45">
        <v>45790</v>
      </c>
      <c r="B339" s="46" t="s">
        <v>113</v>
      </c>
      <c r="C339" s="46" t="s">
        <v>1882</v>
      </c>
      <c r="D339" s="47" t="s">
        <v>2446</v>
      </c>
      <c r="E339" s="55" t="s">
        <v>586</v>
      </c>
      <c r="F339" s="52" t="s">
        <v>2447</v>
      </c>
      <c r="G339" s="55" t="s">
        <v>139</v>
      </c>
      <c r="H339" s="61"/>
      <c r="I339" s="61" t="s">
        <v>81</v>
      </c>
      <c r="J339" s="46" t="s">
        <v>208</v>
      </c>
      <c r="K339" s="46" t="s">
        <v>74</v>
      </c>
      <c r="L339" s="46"/>
      <c r="M339" s="46"/>
      <c r="N339" s="46">
        <v>1</v>
      </c>
      <c r="O339" s="46"/>
      <c r="P339" s="62" t="s">
        <v>350</v>
      </c>
    </row>
    <row r="340" spans="1:16" x14ac:dyDescent="0.25">
      <c r="A340" s="45">
        <v>45790</v>
      </c>
      <c r="B340" s="46" t="s">
        <v>113</v>
      </c>
      <c r="C340" s="46" t="s">
        <v>1882</v>
      </c>
      <c r="D340" s="47" t="s">
        <v>1910</v>
      </c>
      <c r="E340" s="55" t="s">
        <v>324</v>
      </c>
      <c r="F340" s="52" t="s">
        <v>2448</v>
      </c>
      <c r="G340" s="55" t="s">
        <v>132</v>
      </c>
      <c r="H340" s="61"/>
      <c r="I340" s="61" t="s">
        <v>81</v>
      </c>
      <c r="J340" s="46" t="s">
        <v>208</v>
      </c>
      <c r="K340" s="46" t="s">
        <v>74</v>
      </c>
      <c r="L340" s="46"/>
      <c r="M340" s="46"/>
      <c r="N340" s="46">
        <v>1</v>
      </c>
      <c r="O340" s="46"/>
      <c r="P340" s="62" t="s">
        <v>350</v>
      </c>
    </row>
    <row r="341" spans="1:16" x14ac:dyDescent="0.25">
      <c r="A341" s="45">
        <v>45790</v>
      </c>
      <c r="B341" s="46" t="s">
        <v>113</v>
      </c>
      <c r="C341" s="46" t="s">
        <v>1882</v>
      </c>
      <c r="D341" s="47" t="s">
        <v>2449</v>
      </c>
      <c r="E341" s="55" t="s">
        <v>587</v>
      </c>
      <c r="F341" s="52" t="s">
        <v>2450</v>
      </c>
      <c r="G341" s="55" t="s">
        <v>133</v>
      </c>
      <c r="H341" s="61"/>
      <c r="I341" s="61" t="s">
        <v>81</v>
      </c>
      <c r="J341" s="46"/>
      <c r="K341" s="46" t="s">
        <v>74</v>
      </c>
      <c r="L341" s="46"/>
      <c r="M341" s="46"/>
      <c r="N341" s="46">
        <v>1</v>
      </c>
      <c r="O341" s="46"/>
      <c r="P341" s="62" t="s">
        <v>350</v>
      </c>
    </row>
    <row r="342" spans="1:16" x14ac:dyDescent="0.25">
      <c r="A342" s="45">
        <v>45790</v>
      </c>
      <c r="B342" s="46" t="s">
        <v>113</v>
      </c>
      <c r="C342" s="46" t="s">
        <v>1882</v>
      </c>
      <c r="D342" s="47" t="s">
        <v>2451</v>
      </c>
      <c r="E342" s="55" t="s">
        <v>588</v>
      </c>
      <c r="F342" s="52"/>
      <c r="G342" s="55" t="s">
        <v>133</v>
      </c>
      <c r="H342" s="61"/>
      <c r="I342" s="61" t="s">
        <v>81</v>
      </c>
      <c r="J342" s="46" t="s">
        <v>195</v>
      </c>
      <c r="K342" s="46" t="s">
        <v>74</v>
      </c>
      <c r="L342" s="46"/>
      <c r="M342" s="46"/>
      <c r="N342" s="46">
        <v>1</v>
      </c>
      <c r="O342" s="46"/>
      <c r="P342" s="62" t="s">
        <v>350</v>
      </c>
    </row>
    <row r="343" spans="1:16" x14ac:dyDescent="0.25">
      <c r="A343" s="45">
        <v>45790</v>
      </c>
      <c r="B343" s="46" t="s">
        <v>113</v>
      </c>
      <c r="C343" s="46" t="s">
        <v>1882</v>
      </c>
      <c r="D343" s="47" t="s">
        <v>2452</v>
      </c>
      <c r="E343" s="55" t="s">
        <v>589</v>
      </c>
      <c r="F343" s="52"/>
      <c r="G343" s="55" t="s">
        <v>287</v>
      </c>
      <c r="H343" s="61"/>
      <c r="I343" s="61" t="s">
        <v>81</v>
      </c>
      <c r="J343" s="46"/>
      <c r="K343" s="46" t="s">
        <v>74</v>
      </c>
      <c r="L343" s="46"/>
      <c r="M343" s="46"/>
      <c r="N343" s="46">
        <v>1</v>
      </c>
      <c r="O343" s="46"/>
      <c r="P343" s="62" t="s">
        <v>350</v>
      </c>
    </row>
    <row r="344" spans="1:16" x14ac:dyDescent="0.25">
      <c r="A344" s="45">
        <v>45790</v>
      </c>
      <c r="B344" s="46" t="s">
        <v>113</v>
      </c>
      <c r="C344" s="46" t="s">
        <v>1882</v>
      </c>
      <c r="D344" s="47" t="s">
        <v>2453</v>
      </c>
      <c r="E344" s="55" t="s">
        <v>590</v>
      </c>
      <c r="F344" s="52" t="s">
        <v>2454</v>
      </c>
      <c r="G344" s="55" t="s">
        <v>133</v>
      </c>
      <c r="H344" s="61"/>
      <c r="I344" s="61" t="s">
        <v>81</v>
      </c>
      <c r="J344" s="46"/>
      <c r="K344" s="46" t="s">
        <v>74</v>
      </c>
      <c r="L344" s="46"/>
      <c r="M344" s="46"/>
      <c r="N344" s="46">
        <v>1</v>
      </c>
      <c r="O344" s="46"/>
      <c r="P344" s="62" t="s">
        <v>350</v>
      </c>
    </row>
    <row r="345" spans="1:16" x14ac:dyDescent="0.25">
      <c r="A345" s="45">
        <v>45790</v>
      </c>
      <c r="B345" s="46" t="s">
        <v>113</v>
      </c>
      <c r="C345" s="46" t="s">
        <v>1882</v>
      </c>
      <c r="D345" s="47" t="s">
        <v>2455</v>
      </c>
      <c r="E345" s="55" t="s">
        <v>591</v>
      </c>
      <c r="F345" s="52"/>
      <c r="G345" s="55" t="s">
        <v>133</v>
      </c>
      <c r="H345" s="61"/>
      <c r="I345" s="61" t="s">
        <v>81</v>
      </c>
      <c r="J345" s="46" t="s">
        <v>128</v>
      </c>
      <c r="K345" s="46" t="s">
        <v>74</v>
      </c>
      <c r="L345" s="46"/>
      <c r="M345" s="46"/>
      <c r="N345" s="46">
        <v>1</v>
      </c>
      <c r="O345" s="46"/>
      <c r="P345" s="62" t="s">
        <v>350</v>
      </c>
    </row>
    <row r="346" spans="1:16" x14ac:dyDescent="0.25">
      <c r="A346" s="45">
        <v>45790</v>
      </c>
      <c r="B346" s="46" t="s">
        <v>113</v>
      </c>
      <c r="C346" s="46" t="s">
        <v>1882</v>
      </c>
      <c r="D346" s="47" t="s">
        <v>2456</v>
      </c>
      <c r="E346" s="55" t="s">
        <v>592</v>
      </c>
      <c r="F346" s="52" t="s">
        <v>2457</v>
      </c>
      <c r="G346" s="55" t="s">
        <v>133</v>
      </c>
      <c r="H346" s="61"/>
      <c r="I346" s="61" t="s">
        <v>81</v>
      </c>
      <c r="J346" s="46" t="s">
        <v>129</v>
      </c>
      <c r="K346" s="46" t="s">
        <v>74</v>
      </c>
      <c r="L346" s="46"/>
      <c r="M346" s="46"/>
      <c r="N346" s="46">
        <v>1</v>
      </c>
      <c r="O346" s="46"/>
      <c r="P346" s="62" t="s">
        <v>350</v>
      </c>
    </row>
    <row r="347" spans="1:16" x14ac:dyDescent="0.25">
      <c r="A347" s="45">
        <v>45790</v>
      </c>
      <c r="B347" s="46" t="s">
        <v>113</v>
      </c>
      <c r="C347" s="46" t="s">
        <v>1882</v>
      </c>
      <c r="D347" s="47" t="s">
        <v>2458</v>
      </c>
      <c r="E347" s="55" t="s">
        <v>593</v>
      </c>
      <c r="F347" s="52" t="s">
        <v>2459</v>
      </c>
      <c r="G347" s="55" t="s">
        <v>133</v>
      </c>
      <c r="H347" s="61"/>
      <c r="I347" s="61" t="s">
        <v>81</v>
      </c>
      <c r="J347" s="46"/>
      <c r="K347" s="46" t="s">
        <v>74</v>
      </c>
      <c r="L347" s="46"/>
      <c r="M347" s="46"/>
      <c r="N347" s="46">
        <v>1</v>
      </c>
      <c r="O347" s="46"/>
      <c r="P347" s="62" t="s">
        <v>350</v>
      </c>
    </row>
    <row r="348" spans="1:16" x14ac:dyDescent="0.25">
      <c r="A348" s="45">
        <v>45790</v>
      </c>
      <c r="B348" s="46" t="s">
        <v>113</v>
      </c>
      <c r="C348" s="46" t="s">
        <v>1882</v>
      </c>
      <c r="D348" s="47" t="s">
        <v>2460</v>
      </c>
      <c r="E348" s="55" t="s">
        <v>594</v>
      </c>
      <c r="F348" s="52" t="s">
        <v>2461</v>
      </c>
      <c r="G348" s="55" t="s">
        <v>133</v>
      </c>
      <c r="H348" s="61"/>
      <c r="I348" s="61" t="s">
        <v>81</v>
      </c>
      <c r="J348" s="46" t="s">
        <v>126</v>
      </c>
      <c r="K348" s="46" t="s">
        <v>74</v>
      </c>
      <c r="L348" s="46"/>
      <c r="M348" s="46"/>
      <c r="N348" s="46">
        <v>1</v>
      </c>
      <c r="O348" s="46"/>
      <c r="P348" s="62" t="s">
        <v>350</v>
      </c>
    </row>
    <row r="349" spans="1:16" x14ac:dyDescent="0.25">
      <c r="A349" s="45">
        <v>45790</v>
      </c>
      <c r="B349" s="46" t="s">
        <v>113</v>
      </c>
      <c r="C349" s="46" t="s">
        <v>1882</v>
      </c>
      <c r="D349" s="47" t="s">
        <v>2462</v>
      </c>
      <c r="E349" s="55" t="s">
        <v>595</v>
      </c>
      <c r="F349" s="52" t="s">
        <v>2463</v>
      </c>
      <c r="G349" s="55" t="s">
        <v>287</v>
      </c>
      <c r="H349" s="61"/>
      <c r="I349" s="61" t="s">
        <v>81</v>
      </c>
      <c r="J349" s="46"/>
      <c r="K349" s="46" t="s">
        <v>74</v>
      </c>
      <c r="L349" s="46"/>
      <c r="M349" s="46"/>
      <c r="N349" s="46">
        <v>1</v>
      </c>
      <c r="O349" s="46"/>
      <c r="P349" s="62" t="s">
        <v>350</v>
      </c>
    </row>
    <row r="350" spans="1:16" x14ac:dyDescent="0.25">
      <c r="A350" s="45">
        <v>45790</v>
      </c>
      <c r="B350" s="46" t="s">
        <v>113</v>
      </c>
      <c r="C350" s="46" t="s">
        <v>1882</v>
      </c>
      <c r="D350" s="47" t="s">
        <v>2464</v>
      </c>
      <c r="E350" s="55" t="s">
        <v>596</v>
      </c>
      <c r="F350" s="52" t="s">
        <v>2465</v>
      </c>
      <c r="G350" s="55" t="s">
        <v>287</v>
      </c>
      <c r="H350" s="61"/>
      <c r="I350" s="61" t="s">
        <v>81</v>
      </c>
      <c r="J350" s="46"/>
      <c r="K350" s="46" t="s">
        <v>74</v>
      </c>
      <c r="L350" s="46"/>
      <c r="M350" s="46"/>
      <c r="N350" s="46">
        <v>1</v>
      </c>
      <c r="O350" s="46"/>
      <c r="P350" s="62" t="s">
        <v>350</v>
      </c>
    </row>
    <row r="351" spans="1:16" x14ac:dyDescent="0.25">
      <c r="A351" s="45">
        <v>45790</v>
      </c>
      <c r="B351" s="46" t="s">
        <v>113</v>
      </c>
      <c r="C351" s="46" t="s">
        <v>1882</v>
      </c>
      <c r="D351" s="47" t="s">
        <v>2466</v>
      </c>
      <c r="E351" s="55" t="s">
        <v>597</v>
      </c>
      <c r="F351" s="52"/>
      <c r="G351" s="55" t="s">
        <v>287</v>
      </c>
      <c r="H351" s="61"/>
      <c r="I351" s="61" t="s">
        <v>81</v>
      </c>
      <c r="J351" s="46"/>
      <c r="K351" s="46" t="s">
        <v>74</v>
      </c>
      <c r="L351" s="46"/>
      <c r="M351" s="46"/>
      <c r="N351" s="46">
        <v>1</v>
      </c>
      <c r="O351" s="46"/>
      <c r="P351" s="62" t="s">
        <v>350</v>
      </c>
    </row>
    <row r="352" spans="1:16" ht="30" x14ac:dyDescent="0.25">
      <c r="A352" s="45">
        <v>45790</v>
      </c>
      <c r="B352" s="46" t="s">
        <v>113</v>
      </c>
      <c r="C352" s="46" t="s">
        <v>1882</v>
      </c>
      <c r="D352" s="47" t="s">
        <v>2467</v>
      </c>
      <c r="E352" s="55" t="s">
        <v>598</v>
      </c>
      <c r="F352" s="52"/>
      <c r="G352" s="55" t="s">
        <v>133</v>
      </c>
      <c r="H352" s="61"/>
      <c r="I352" s="61" t="s">
        <v>81</v>
      </c>
      <c r="J352" s="46" t="s">
        <v>208</v>
      </c>
      <c r="K352" s="46" t="s">
        <v>74</v>
      </c>
      <c r="L352" s="46"/>
      <c r="M352" s="46"/>
      <c r="N352" s="46">
        <v>1</v>
      </c>
      <c r="O352" s="46"/>
      <c r="P352" s="62" t="s">
        <v>350</v>
      </c>
    </row>
    <row r="353" spans="1:16" ht="30" x14ac:dyDescent="0.25">
      <c r="A353" s="45">
        <v>45790</v>
      </c>
      <c r="B353" s="46" t="s">
        <v>113</v>
      </c>
      <c r="C353" s="46" t="s">
        <v>1882</v>
      </c>
      <c r="D353" s="47" t="s">
        <v>2468</v>
      </c>
      <c r="E353" s="55" t="s">
        <v>599</v>
      </c>
      <c r="F353" s="52"/>
      <c r="G353" s="55" t="s">
        <v>133</v>
      </c>
      <c r="H353" s="61"/>
      <c r="I353" s="61" t="s">
        <v>81</v>
      </c>
      <c r="J353" s="46" t="s">
        <v>208</v>
      </c>
      <c r="K353" s="46" t="s">
        <v>74</v>
      </c>
      <c r="L353" s="46"/>
      <c r="M353" s="46"/>
      <c r="N353" s="46">
        <v>1</v>
      </c>
      <c r="O353" s="46"/>
      <c r="P353" s="62" t="s">
        <v>350</v>
      </c>
    </row>
    <row r="354" spans="1:16" ht="30" x14ac:dyDescent="0.25">
      <c r="A354" s="45">
        <v>45790</v>
      </c>
      <c r="B354" s="46" t="s">
        <v>113</v>
      </c>
      <c r="C354" s="46" t="s">
        <v>1882</v>
      </c>
      <c r="D354" s="47" t="s">
        <v>2469</v>
      </c>
      <c r="E354" s="55" t="s">
        <v>600</v>
      </c>
      <c r="F354" s="52"/>
      <c r="G354" s="55" t="s">
        <v>133</v>
      </c>
      <c r="H354" s="61"/>
      <c r="I354" s="61" t="s">
        <v>81</v>
      </c>
      <c r="J354" s="46" t="s">
        <v>195</v>
      </c>
      <c r="K354" s="46" t="s">
        <v>74</v>
      </c>
      <c r="L354" s="46"/>
      <c r="M354" s="46"/>
      <c r="N354" s="46">
        <v>1</v>
      </c>
      <c r="O354" s="46"/>
      <c r="P354" s="62" t="s">
        <v>350</v>
      </c>
    </row>
    <row r="355" spans="1:16" ht="30" x14ac:dyDescent="0.25">
      <c r="A355" s="45">
        <v>45790</v>
      </c>
      <c r="B355" s="46" t="s">
        <v>113</v>
      </c>
      <c r="C355" s="46" t="s">
        <v>1882</v>
      </c>
      <c r="D355" s="47" t="s">
        <v>2470</v>
      </c>
      <c r="E355" s="55" t="s">
        <v>601</v>
      </c>
      <c r="F355" s="52"/>
      <c r="G355" s="55" t="s">
        <v>602</v>
      </c>
      <c r="H355" s="61"/>
      <c r="I355" s="61" t="s">
        <v>81</v>
      </c>
      <c r="J355" s="46"/>
      <c r="K355" s="46" t="s">
        <v>74</v>
      </c>
      <c r="L355" s="46"/>
      <c r="M355" s="46"/>
      <c r="N355" s="46">
        <v>1</v>
      </c>
      <c r="O355" s="46"/>
      <c r="P355" s="62" t="s">
        <v>350</v>
      </c>
    </row>
    <row r="356" spans="1:16" x14ac:dyDescent="0.25">
      <c r="A356" s="45">
        <v>45790</v>
      </c>
      <c r="B356" s="46" t="s">
        <v>113</v>
      </c>
      <c r="C356" s="46" t="s">
        <v>1882</v>
      </c>
      <c r="D356" s="47" t="s">
        <v>2471</v>
      </c>
      <c r="E356" s="55" t="s">
        <v>603</v>
      </c>
      <c r="F356" s="52"/>
      <c r="G356" s="55" t="s">
        <v>133</v>
      </c>
      <c r="H356" s="61"/>
      <c r="I356" s="61" t="s">
        <v>81</v>
      </c>
      <c r="J356" s="46"/>
      <c r="K356" s="46" t="s">
        <v>74</v>
      </c>
      <c r="L356" s="46"/>
      <c r="M356" s="46"/>
      <c r="N356" s="46">
        <v>1</v>
      </c>
      <c r="O356" s="46"/>
      <c r="P356" s="62" t="s">
        <v>350</v>
      </c>
    </row>
    <row r="357" spans="1:16" x14ac:dyDescent="0.25">
      <c r="A357" s="45">
        <v>45790</v>
      </c>
      <c r="B357" s="46" t="s">
        <v>113</v>
      </c>
      <c r="C357" s="46" t="s">
        <v>1882</v>
      </c>
      <c r="D357" s="47" t="s">
        <v>2472</v>
      </c>
      <c r="E357" s="55" t="s">
        <v>604</v>
      </c>
      <c r="F357" s="52" t="s">
        <v>2473</v>
      </c>
      <c r="G357" s="55" t="s">
        <v>287</v>
      </c>
      <c r="H357" s="61"/>
      <c r="I357" s="61" t="s">
        <v>81</v>
      </c>
      <c r="J357" s="46"/>
      <c r="K357" s="46" t="s">
        <v>74</v>
      </c>
      <c r="L357" s="46"/>
      <c r="M357" s="46"/>
      <c r="N357" s="46">
        <v>1</v>
      </c>
      <c r="O357" s="46"/>
      <c r="P357" s="62" t="s">
        <v>350</v>
      </c>
    </row>
    <row r="358" spans="1:16" x14ac:dyDescent="0.25">
      <c r="A358" s="45">
        <v>45790</v>
      </c>
      <c r="B358" s="46" t="s">
        <v>113</v>
      </c>
      <c r="C358" s="46" t="s">
        <v>1882</v>
      </c>
      <c r="D358" s="47" t="s">
        <v>2474</v>
      </c>
      <c r="E358" s="55" t="s">
        <v>300</v>
      </c>
      <c r="F358" s="52"/>
      <c r="G358" s="55" t="s">
        <v>287</v>
      </c>
      <c r="H358" s="61"/>
      <c r="I358" s="61" t="s">
        <v>81</v>
      </c>
      <c r="J358" s="46" t="s">
        <v>208</v>
      </c>
      <c r="K358" s="46" t="s">
        <v>74</v>
      </c>
      <c r="L358" s="46"/>
      <c r="M358" s="46"/>
      <c r="N358" s="46">
        <v>1</v>
      </c>
      <c r="O358" s="46"/>
      <c r="P358" s="62" t="s">
        <v>350</v>
      </c>
    </row>
    <row r="359" spans="1:16" x14ac:dyDescent="0.25">
      <c r="A359" s="45">
        <v>45790</v>
      </c>
      <c r="B359" s="46" t="s">
        <v>113</v>
      </c>
      <c r="C359" s="46" t="s">
        <v>1882</v>
      </c>
      <c r="D359" s="47" t="s">
        <v>2475</v>
      </c>
      <c r="E359" s="55" t="s">
        <v>605</v>
      </c>
      <c r="F359" s="52" t="s">
        <v>2476</v>
      </c>
      <c r="G359" s="55" t="s">
        <v>287</v>
      </c>
      <c r="H359" s="61"/>
      <c r="I359" s="61" t="s">
        <v>81</v>
      </c>
      <c r="J359" s="46"/>
      <c r="K359" s="46" t="s">
        <v>74</v>
      </c>
      <c r="L359" s="46"/>
      <c r="M359" s="46"/>
      <c r="N359" s="46">
        <v>1</v>
      </c>
      <c r="O359" s="46"/>
      <c r="P359" s="62" t="s">
        <v>350</v>
      </c>
    </row>
    <row r="360" spans="1:16" x14ac:dyDescent="0.25">
      <c r="A360" s="45">
        <v>45790</v>
      </c>
      <c r="B360" s="46" t="s">
        <v>113</v>
      </c>
      <c r="C360" s="46" t="s">
        <v>1882</v>
      </c>
      <c r="D360" s="47" t="s">
        <v>2477</v>
      </c>
      <c r="E360" s="55" t="s">
        <v>606</v>
      </c>
      <c r="F360" s="52" t="s">
        <v>2478</v>
      </c>
      <c r="G360" s="55" t="s">
        <v>133</v>
      </c>
      <c r="H360" s="61"/>
      <c r="I360" s="61" t="s">
        <v>81</v>
      </c>
      <c r="J360" s="46"/>
      <c r="K360" s="46" t="s">
        <v>74</v>
      </c>
      <c r="L360" s="46"/>
      <c r="M360" s="46"/>
      <c r="N360" s="46">
        <v>1</v>
      </c>
      <c r="O360" s="46"/>
      <c r="P360" s="62" t="s">
        <v>350</v>
      </c>
    </row>
    <row r="361" spans="1:16" x14ac:dyDescent="0.25">
      <c r="A361" s="45">
        <v>45790</v>
      </c>
      <c r="B361" s="46" t="s">
        <v>113</v>
      </c>
      <c r="C361" s="46" t="s">
        <v>1882</v>
      </c>
      <c r="D361" s="47" t="s">
        <v>2479</v>
      </c>
      <c r="E361" s="55" t="s">
        <v>607</v>
      </c>
      <c r="F361" s="52"/>
      <c r="G361" s="55" t="s">
        <v>287</v>
      </c>
      <c r="H361" s="61"/>
      <c r="I361" s="61" t="s">
        <v>81</v>
      </c>
      <c r="J361" s="46" t="s">
        <v>208</v>
      </c>
      <c r="K361" s="46" t="s">
        <v>74</v>
      </c>
      <c r="L361" s="46"/>
      <c r="M361" s="46"/>
      <c r="N361" s="46">
        <v>1</v>
      </c>
      <c r="O361" s="46"/>
      <c r="P361" s="62" t="s">
        <v>350</v>
      </c>
    </row>
    <row r="362" spans="1:16" x14ac:dyDescent="0.25">
      <c r="A362" s="45">
        <v>45790</v>
      </c>
      <c r="B362" s="46" t="s">
        <v>113</v>
      </c>
      <c r="C362" s="46" t="s">
        <v>1882</v>
      </c>
      <c r="D362" s="47" t="s">
        <v>2480</v>
      </c>
      <c r="E362" s="55" t="s">
        <v>608</v>
      </c>
      <c r="F362" s="52" t="s">
        <v>2481</v>
      </c>
      <c r="G362" s="55" t="s">
        <v>133</v>
      </c>
      <c r="H362" s="61"/>
      <c r="I362" s="61" t="s">
        <v>81</v>
      </c>
      <c r="J362" s="46" t="s">
        <v>195</v>
      </c>
      <c r="K362" s="46" t="s">
        <v>74</v>
      </c>
      <c r="L362" s="46"/>
      <c r="M362" s="46"/>
      <c r="N362" s="46">
        <v>1</v>
      </c>
      <c r="O362" s="46"/>
      <c r="P362" s="62" t="s">
        <v>350</v>
      </c>
    </row>
    <row r="363" spans="1:16" x14ac:dyDescent="0.25">
      <c r="A363" s="45">
        <v>45790</v>
      </c>
      <c r="B363" s="46" t="s">
        <v>113</v>
      </c>
      <c r="C363" s="46" t="s">
        <v>1882</v>
      </c>
      <c r="D363" s="47" t="s">
        <v>2482</v>
      </c>
      <c r="E363" s="55" t="s">
        <v>609</v>
      </c>
      <c r="F363" s="52"/>
      <c r="G363" s="55" t="s">
        <v>133</v>
      </c>
      <c r="H363" s="61"/>
      <c r="I363" s="61" t="s">
        <v>81</v>
      </c>
      <c r="J363" s="46" t="s">
        <v>129</v>
      </c>
      <c r="K363" s="46" t="s">
        <v>74</v>
      </c>
      <c r="L363" s="46"/>
      <c r="M363" s="46"/>
      <c r="N363" s="46">
        <v>1</v>
      </c>
      <c r="O363" s="46"/>
      <c r="P363" s="62" t="s">
        <v>350</v>
      </c>
    </row>
    <row r="364" spans="1:16" x14ac:dyDescent="0.25">
      <c r="A364" s="45">
        <v>45790</v>
      </c>
      <c r="B364" s="46" t="s">
        <v>113</v>
      </c>
      <c r="C364" s="46" t="s">
        <v>1882</v>
      </c>
      <c r="D364" s="47" t="s">
        <v>2483</v>
      </c>
      <c r="E364" s="55" t="s">
        <v>610</v>
      </c>
      <c r="F364" s="52"/>
      <c r="G364" s="55" t="s">
        <v>133</v>
      </c>
      <c r="H364" s="61"/>
      <c r="I364" s="61" t="s">
        <v>81</v>
      </c>
      <c r="J364" s="46" t="s">
        <v>71</v>
      </c>
      <c r="K364" s="46" t="s">
        <v>74</v>
      </c>
      <c r="L364" s="46"/>
      <c r="M364" s="46"/>
      <c r="N364" s="46">
        <v>1</v>
      </c>
      <c r="O364" s="46"/>
      <c r="P364" s="62" t="s">
        <v>350</v>
      </c>
    </row>
    <row r="365" spans="1:16" x14ac:dyDescent="0.25">
      <c r="A365" s="45">
        <v>45790</v>
      </c>
      <c r="B365" s="46" t="s">
        <v>113</v>
      </c>
      <c r="C365" s="46" t="s">
        <v>1882</v>
      </c>
      <c r="D365" s="47" t="s">
        <v>2484</v>
      </c>
      <c r="E365" s="55" t="s">
        <v>611</v>
      </c>
      <c r="F365" s="52"/>
      <c r="G365" s="55" t="s">
        <v>133</v>
      </c>
      <c r="H365" s="61"/>
      <c r="I365" s="61" t="s">
        <v>81</v>
      </c>
      <c r="J365" s="46" t="s">
        <v>71</v>
      </c>
      <c r="K365" s="46" t="s">
        <v>74</v>
      </c>
      <c r="L365" s="46"/>
      <c r="M365" s="46"/>
      <c r="N365" s="46">
        <v>1</v>
      </c>
      <c r="O365" s="46"/>
      <c r="P365" s="62" t="s">
        <v>350</v>
      </c>
    </row>
    <row r="366" spans="1:16" x14ac:dyDescent="0.25">
      <c r="A366" s="45">
        <v>45790</v>
      </c>
      <c r="B366" s="46" t="s">
        <v>113</v>
      </c>
      <c r="C366" s="46" t="s">
        <v>1882</v>
      </c>
      <c r="D366" s="47" t="s">
        <v>2485</v>
      </c>
      <c r="E366" s="55" t="s">
        <v>612</v>
      </c>
      <c r="F366" s="52" t="s">
        <v>2486</v>
      </c>
      <c r="G366" s="55" t="s">
        <v>133</v>
      </c>
      <c r="H366" s="61"/>
      <c r="I366" s="61" t="s">
        <v>81</v>
      </c>
      <c r="J366" s="46" t="s">
        <v>71</v>
      </c>
      <c r="K366" s="46" t="s">
        <v>74</v>
      </c>
      <c r="L366" s="46"/>
      <c r="M366" s="46"/>
      <c r="N366" s="46">
        <v>1</v>
      </c>
      <c r="O366" s="46"/>
      <c r="P366" s="62" t="s">
        <v>350</v>
      </c>
    </row>
    <row r="367" spans="1:16" x14ac:dyDescent="0.25">
      <c r="A367" s="45">
        <v>45790</v>
      </c>
      <c r="B367" s="46" t="s">
        <v>113</v>
      </c>
      <c r="C367" s="46" t="s">
        <v>1882</v>
      </c>
      <c r="D367" s="47" t="s">
        <v>2487</v>
      </c>
      <c r="E367" s="55" t="s">
        <v>613</v>
      </c>
      <c r="F367" s="52" t="s">
        <v>2488</v>
      </c>
      <c r="G367" s="55" t="s">
        <v>133</v>
      </c>
      <c r="H367" s="61"/>
      <c r="I367" s="61" t="s">
        <v>81</v>
      </c>
      <c r="J367" s="46" t="s">
        <v>195</v>
      </c>
      <c r="K367" s="46" t="s">
        <v>74</v>
      </c>
      <c r="L367" s="46"/>
      <c r="M367" s="46"/>
      <c r="N367" s="46">
        <v>1</v>
      </c>
      <c r="O367" s="46"/>
      <c r="P367" s="62" t="s">
        <v>350</v>
      </c>
    </row>
    <row r="368" spans="1:16" x14ac:dyDescent="0.25">
      <c r="A368" s="45">
        <v>45790</v>
      </c>
      <c r="B368" s="46" t="s">
        <v>113</v>
      </c>
      <c r="C368" s="46" t="s">
        <v>1882</v>
      </c>
      <c r="D368" s="47" t="s">
        <v>2489</v>
      </c>
      <c r="E368" s="55" t="s">
        <v>614</v>
      </c>
      <c r="F368" s="52" t="s">
        <v>2490</v>
      </c>
      <c r="G368" s="55" t="s">
        <v>133</v>
      </c>
      <c r="H368" s="61"/>
      <c r="I368" s="61" t="s">
        <v>81</v>
      </c>
      <c r="J368" s="46"/>
      <c r="K368" s="46" t="s">
        <v>74</v>
      </c>
      <c r="L368" s="46"/>
      <c r="M368" s="46"/>
      <c r="N368" s="46">
        <v>1</v>
      </c>
      <c r="O368" s="46"/>
      <c r="P368" s="62" t="s">
        <v>350</v>
      </c>
    </row>
    <row r="369" spans="1:16" x14ac:dyDescent="0.25">
      <c r="A369" s="45">
        <v>45790</v>
      </c>
      <c r="B369" s="46" t="s">
        <v>113</v>
      </c>
      <c r="C369" s="46" t="s">
        <v>1882</v>
      </c>
      <c r="D369" s="47" t="s">
        <v>2491</v>
      </c>
      <c r="E369" s="55" t="s">
        <v>332</v>
      </c>
      <c r="F369" s="52" t="s">
        <v>2492</v>
      </c>
      <c r="G369" s="55" t="s">
        <v>17</v>
      </c>
      <c r="H369" s="61"/>
      <c r="I369" s="61" t="s">
        <v>81</v>
      </c>
      <c r="J369" s="46" t="s">
        <v>129</v>
      </c>
      <c r="K369" s="46" t="s">
        <v>74</v>
      </c>
      <c r="L369" s="46"/>
      <c r="M369" s="46"/>
      <c r="N369" s="46">
        <v>1</v>
      </c>
      <c r="O369" s="46"/>
      <c r="P369" s="62" t="s">
        <v>350</v>
      </c>
    </row>
    <row r="370" spans="1:16" x14ac:dyDescent="0.25">
      <c r="A370" s="45">
        <v>45790</v>
      </c>
      <c r="B370" s="46" t="s">
        <v>113</v>
      </c>
      <c r="C370" s="46" t="s">
        <v>1882</v>
      </c>
      <c r="D370" s="47" t="s">
        <v>2493</v>
      </c>
      <c r="E370" s="55" t="s">
        <v>615</v>
      </c>
      <c r="F370" s="52" t="s">
        <v>2494</v>
      </c>
      <c r="G370" s="55" t="s">
        <v>133</v>
      </c>
      <c r="H370" s="61"/>
      <c r="I370" s="61" t="s">
        <v>81</v>
      </c>
      <c r="J370" s="46" t="s">
        <v>71</v>
      </c>
      <c r="K370" s="46" t="s">
        <v>74</v>
      </c>
      <c r="L370" s="46"/>
      <c r="M370" s="46"/>
      <c r="N370" s="46">
        <v>1</v>
      </c>
      <c r="O370" s="46"/>
      <c r="P370" s="62" t="s">
        <v>350</v>
      </c>
    </row>
    <row r="371" spans="1:16" x14ac:dyDescent="0.25">
      <c r="A371" s="45">
        <v>45790</v>
      </c>
      <c r="B371" s="46" t="s">
        <v>113</v>
      </c>
      <c r="C371" s="46" t="s">
        <v>1882</v>
      </c>
      <c r="D371" s="47" t="s">
        <v>2495</v>
      </c>
      <c r="E371" s="55" t="s">
        <v>616</v>
      </c>
      <c r="F371" s="52"/>
      <c r="G371" s="55" t="s">
        <v>132</v>
      </c>
      <c r="H371" s="61"/>
      <c r="I371" s="61" t="s">
        <v>81</v>
      </c>
      <c r="J371" s="46"/>
      <c r="K371" s="46" t="s">
        <v>74</v>
      </c>
      <c r="L371" s="46"/>
      <c r="M371" s="46"/>
      <c r="N371" s="46">
        <v>1</v>
      </c>
      <c r="O371" s="46"/>
      <c r="P371" s="62" t="s">
        <v>350</v>
      </c>
    </row>
    <row r="372" spans="1:16" x14ac:dyDescent="0.25">
      <c r="A372" s="45">
        <v>45790</v>
      </c>
      <c r="B372" s="46" t="s">
        <v>113</v>
      </c>
      <c r="C372" s="46" t="s">
        <v>1882</v>
      </c>
      <c r="D372" s="47" t="s">
        <v>2496</v>
      </c>
      <c r="E372" s="55" t="s">
        <v>617</v>
      </c>
      <c r="F372" s="52" t="s">
        <v>2497</v>
      </c>
      <c r="G372" s="55" t="s">
        <v>287</v>
      </c>
      <c r="H372" s="61"/>
      <c r="I372" s="61" t="s">
        <v>81</v>
      </c>
      <c r="J372" s="46"/>
      <c r="K372" s="46" t="s">
        <v>74</v>
      </c>
      <c r="L372" s="46"/>
      <c r="M372" s="46"/>
      <c r="N372" s="46">
        <v>1</v>
      </c>
      <c r="O372" s="46"/>
      <c r="P372" s="62" t="s">
        <v>350</v>
      </c>
    </row>
    <row r="373" spans="1:16" x14ac:dyDescent="0.25">
      <c r="A373" s="45">
        <v>45790</v>
      </c>
      <c r="B373" s="46" t="s">
        <v>113</v>
      </c>
      <c r="C373" s="46" t="s">
        <v>1882</v>
      </c>
      <c r="D373" s="47" t="s">
        <v>2498</v>
      </c>
      <c r="E373" s="55" t="s">
        <v>618</v>
      </c>
      <c r="F373" s="52" t="s">
        <v>2499</v>
      </c>
      <c r="G373" s="55" t="s">
        <v>133</v>
      </c>
      <c r="H373" s="61"/>
      <c r="I373" s="61" t="s">
        <v>81</v>
      </c>
      <c r="J373" s="46" t="s">
        <v>71</v>
      </c>
      <c r="K373" s="46" t="s">
        <v>74</v>
      </c>
      <c r="L373" s="46"/>
      <c r="M373" s="46"/>
      <c r="N373" s="46">
        <v>1</v>
      </c>
      <c r="O373" s="46"/>
      <c r="P373" s="62" t="s">
        <v>350</v>
      </c>
    </row>
    <row r="374" spans="1:16" x14ac:dyDescent="0.25">
      <c r="A374" s="45">
        <v>45790</v>
      </c>
      <c r="B374" s="46" t="s">
        <v>113</v>
      </c>
      <c r="C374" s="46" t="s">
        <v>1882</v>
      </c>
      <c r="D374" s="47" t="s">
        <v>2500</v>
      </c>
      <c r="E374" s="55" t="s">
        <v>619</v>
      </c>
      <c r="F374" s="52" t="s">
        <v>2501</v>
      </c>
      <c r="G374" s="55" t="s">
        <v>287</v>
      </c>
      <c r="H374" s="61"/>
      <c r="I374" s="61" t="s">
        <v>81</v>
      </c>
      <c r="J374" s="46"/>
      <c r="K374" s="46" t="s">
        <v>74</v>
      </c>
      <c r="L374" s="46"/>
      <c r="M374" s="46"/>
      <c r="N374" s="46">
        <v>1</v>
      </c>
      <c r="O374" s="46"/>
      <c r="P374" s="62" t="s">
        <v>350</v>
      </c>
    </row>
    <row r="375" spans="1:16" x14ac:dyDescent="0.25">
      <c r="A375" s="45">
        <v>45790</v>
      </c>
      <c r="B375" s="46" t="s">
        <v>113</v>
      </c>
      <c r="C375" s="46" t="s">
        <v>1882</v>
      </c>
      <c r="D375" s="47" t="s">
        <v>2502</v>
      </c>
      <c r="E375" s="55" t="s">
        <v>620</v>
      </c>
      <c r="F375" s="52"/>
      <c r="G375" s="55" t="s">
        <v>287</v>
      </c>
      <c r="H375" s="61"/>
      <c r="I375" s="61" t="s">
        <v>81</v>
      </c>
      <c r="J375" s="46"/>
      <c r="K375" s="46" t="s">
        <v>74</v>
      </c>
      <c r="L375" s="46"/>
      <c r="M375" s="46"/>
      <c r="N375" s="46">
        <v>1</v>
      </c>
      <c r="O375" s="46"/>
      <c r="P375" s="62" t="s">
        <v>350</v>
      </c>
    </row>
    <row r="376" spans="1:16" x14ac:dyDescent="0.25">
      <c r="A376" s="45">
        <v>45790</v>
      </c>
      <c r="B376" s="46" t="s">
        <v>113</v>
      </c>
      <c r="C376" s="46" t="s">
        <v>1882</v>
      </c>
      <c r="D376" s="47" t="s">
        <v>2503</v>
      </c>
      <c r="E376" s="55" t="s">
        <v>621</v>
      </c>
      <c r="F376" s="52"/>
      <c r="G376" s="55" t="s">
        <v>287</v>
      </c>
      <c r="H376" s="61"/>
      <c r="I376" s="61" t="s">
        <v>81</v>
      </c>
      <c r="J376" s="46"/>
      <c r="K376" s="46" t="s">
        <v>74</v>
      </c>
      <c r="L376" s="46"/>
      <c r="M376" s="46"/>
      <c r="N376" s="46">
        <v>1</v>
      </c>
      <c r="O376" s="46"/>
      <c r="P376" s="62" t="s">
        <v>350</v>
      </c>
    </row>
    <row r="377" spans="1:16" x14ac:dyDescent="0.25">
      <c r="A377" s="45">
        <v>45790</v>
      </c>
      <c r="B377" s="46" t="s">
        <v>113</v>
      </c>
      <c r="C377" s="46" t="s">
        <v>1882</v>
      </c>
      <c r="D377" s="47" t="s">
        <v>2504</v>
      </c>
      <c r="E377" s="55" t="s">
        <v>329</v>
      </c>
      <c r="F377" s="52" t="s">
        <v>2505</v>
      </c>
      <c r="G377" s="55" t="s">
        <v>132</v>
      </c>
      <c r="H377" s="61"/>
      <c r="I377" s="61" t="s">
        <v>81</v>
      </c>
      <c r="J377" s="46" t="s">
        <v>208</v>
      </c>
      <c r="K377" s="46" t="s">
        <v>74</v>
      </c>
      <c r="L377" s="46"/>
      <c r="M377" s="46"/>
      <c r="N377" s="46">
        <v>1</v>
      </c>
      <c r="O377" s="46"/>
      <c r="P377" s="62" t="s">
        <v>350</v>
      </c>
    </row>
    <row r="378" spans="1:16" x14ac:dyDescent="0.25">
      <c r="A378" s="45">
        <v>45790</v>
      </c>
      <c r="B378" s="46" t="s">
        <v>113</v>
      </c>
      <c r="C378" s="46" t="s">
        <v>1882</v>
      </c>
      <c r="D378" s="47" t="s">
        <v>2506</v>
      </c>
      <c r="E378" s="55" t="s">
        <v>622</v>
      </c>
      <c r="F378" s="52"/>
      <c r="G378" s="55" t="s">
        <v>133</v>
      </c>
      <c r="H378" s="61"/>
      <c r="I378" s="61" t="s">
        <v>81</v>
      </c>
      <c r="J378" s="46"/>
      <c r="K378" s="46" t="s">
        <v>74</v>
      </c>
      <c r="L378" s="46"/>
      <c r="M378" s="46"/>
      <c r="N378" s="46">
        <v>1</v>
      </c>
      <c r="O378" s="46"/>
      <c r="P378" s="62" t="s">
        <v>350</v>
      </c>
    </row>
    <row r="379" spans="1:16" x14ac:dyDescent="0.25">
      <c r="A379" s="45">
        <v>45790</v>
      </c>
      <c r="B379" s="46" t="s">
        <v>113</v>
      </c>
      <c r="C379" s="46" t="s">
        <v>1882</v>
      </c>
      <c r="D379" s="47" t="s">
        <v>2507</v>
      </c>
      <c r="E379" s="55" t="s">
        <v>623</v>
      </c>
      <c r="F379" s="52"/>
      <c r="G379" s="55" t="s">
        <v>133</v>
      </c>
      <c r="H379" s="61"/>
      <c r="I379" s="61" t="s">
        <v>81</v>
      </c>
      <c r="J379" s="46"/>
      <c r="K379" s="46" t="s">
        <v>74</v>
      </c>
      <c r="L379" s="46"/>
      <c r="M379" s="46"/>
      <c r="N379" s="46">
        <v>1</v>
      </c>
      <c r="O379" s="46"/>
      <c r="P379" s="62" t="s">
        <v>350</v>
      </c>
    </row>
    <row r="380" spans="1:16" x14ac:dyDescent="0.25">
      <c r="A380" s="45">
        <v>45790</v>
      </c>
      <c r="B380" s="46" t="s">
        <v>113</v>
      </c>
      <c r="C380" s="46" t="s">
        <v>1882</v>
      </c>
      <c r="D380" s="47" t="s">
        <v>2508</v>
      </c>
      <c r="E380" s="55" t="s">
        <v>624</v>
      </c>
      <c r="F380" s="52"/>
      <c r="G380" s="55" t="s">
        <v>133</v>
      </c>
      <c r="H380" s="61"/>
      <c r="I380" s="61" t="s">
        <v>81</v>
      </c>
      <c r="J380" s="46"/>
      <c r="K380" s="46" t="s">
        <v>74</v>
      </c>
      <c r="L380" s="46"/>
      <c r="M380" s="46"/>
      <c r="N380" s="46">
        <v>1</v>
      </c>
      <c r="O380" s="46"/>
      <c r="P380" s="62" t="s">
        <v>350</v>
      </c>
    </row>
    <row r="381" spans="1:16" x14ac:dyDescent="0.25">
      <c r="A381" s="45">
        <v>45790</v>
      </c>
      <c r="B381" s="46" t="s">
        <v>113</v>
      </c>
      <c r="C381" s="46" t="s">
        <v>1882</v>
      </c>
      <c r="D381" s="47" t="s">
        <v>2509</v>
      </c>
      <c r="E381" s="55" t="s">
        <v>625</v>
      </c>
      <c r="F381" s="52"/>
      <c r="G381" s="55" t="s">
        <v>602</v>
      </c>
      <c r="H381" s="61"/>
      <c r="I381" s="61" t="s">
        <v>81</v>
      </c>
      <c r="J381" s="46"/>
      <c r="K381" s="46" t="s">
        <v>74</v>
      </c>
      <c r="L381" s="46"/>
      <c r="M381" s="46"/>
      <c r="N381" s="46">
        <v>1</v>
      </c>
      <c r="O381" s="46"/>
      <c r="P381" s="62" t="s">
        <v>350</v>
      </c>
    </row>
    <row r="382" spans="1:16" x14ac:dyDescent="0.25">
      <c r="A382" s="45">
        <v>45790</v>
      </c>
      <c r="B382" s="46" t="s">
        <v>113</v>
      </c>
      <c r="C382" s="46" t="s">
        <v>1882</v>
      </c>
      <c r="D382" s="47" t="s">
        <v>2510</v>
      </c>
      <c r="E382" s="55" t="s">
        <v>626</v>
      </c>
      <c r="F382" s="52" t="s">
        <v>2511</v>
      </c>
      <c r="G382" s="55" t="s">
        <v>132</v>
      </c>
      <c r="H382" s="61"/>
      <c r="I382" s="61" t="s">
        <v>81</v>
      </c>
      <c r="J382" s="46" t="s">
        <v>208</v>
      </c>
      <c r="K382" s="46" t="s">
        <v>74</v>
      </c>
      <c r="L382" s="46"/>
      <c r="M382" s="46"/>
      <c r="N382" s="46">
        <v>1</v>
      </c>
      <c r="O382" s="46"/>
      <c r="P382" s="62" t="s">
        <v>350</v>
      </c>
    </row>
    <row r="383" spans="1:16" x14ac:dyDescent="0.25">
      <c r="A383" s="45">
        <v>45790</v>
      </c>
      <c r="B383" s="46" t="s">
        <v>113</v>
      </c>
      <c r="C383" s="46" t="s">
        <v>1882</v>
      </c>
      <c r="D383" s="47" t="s">
        <v>2512</v>
      </c>
      <c r="E383" s="55" t="s">
        <v>627</v>
      </c>
      <c r="F383" s="52"/>
      <c r="G383" s="55" t="s">
        <v>287</v>
      </c>
      <c r="H383" s="61"/>
      <c r="I383" s="61" t="s">
        <v>81</v>
      </c>
      <c r="J383" s="46"/>
      <c r="K383" s="46" t="s">
        <v>74</v>
      </c>
      <c r="L383" s="46"/>
      <c r="M383" s="46"/>
      <c r="N383" s="46">
        <v>1</v>
      </c>
      <c r="O383" s="46"/>
      <c r="P383" s="62" t="s">
        <v>350</v>
      </c>
    </row>
    <row r="384" spans="1:16" ht="30" x14ac:dyDescent="0.25">
      <c r="A384" s="45">
        <v>45790</v>
      </c>
      <c r="B384" s="46" t="s">
        <v>113</v>
      </c>
      <c r="C384" s="46" t="s">
        <v>1882</v>
      </c>
      <c r="D384" s="47" t="s">
        <v>2513</v>
      </c>
      <c r="E384" s="55" t="s">
        <v>628</v>
      </c>
      <c r="F384" s="52"/>
      <c r="G384" s="55" t="s">
        <v>133</v>
      </c>
      <c r="H384" s="61"/>
      <c r="I384" s="61" t="s">
        <v>81</v>
      </c>
      <c r="J384" s="46"/>
      <c r="K384" s="46" t="s">
        <v>74</v>
      </c>
      <c r="L384" s="46"/>
      <c r="M384" s="46"/>
      <c r="N384" s="46">
        <v>1</v>
      </c>
      <c r="O384" s="46"/>
      <c r="P384" s="62" t="s">
        <v>350</v>
      </c>
    </row>
    <row r="385" spans="1:16" x14ac:dyDescent="0.25">
      <c r="A385" s="45">
        <v>45790</v>
      </c>
      <c r="B385" s="46" t="s">
        <v>113</v>
      </c>
      <c r="C385" s="46" t="s">
        <v>1882</v>
      </c>
      <c r="D385" s="47" t="s">
        <v>2514</v>
      </c>
      <c r="E385" s="55" t="s">
        <v>629</v>
      </c>
      <c r="F385" s="52" t="s">
        <v>2515</v>
      </c>
      <c r="G385" s="55" t="s">
        <v>132</v>
      </c>
      <c r="H385" s="61"/>
      <c r="I385" s="61" t="s">
        <v>81</v>
      </c>
      <c r="J385" s="46"/>
      <c r="K385" s="46" t="s">
        <v>74</v>
      </c>
      <c r="L385" s="46"/>
      <c r="M385" s="46"/>
      <c r="N385" s="46">
        <v>1</v>
      </c>
      <c r="O385" s="46"/>
      <c r="P385" s="62" t="s">
        <v>350</v>
      </c>
    </row>
    <row r="386" spans="1:16" x14ac:dyDescent="0.25">
      <c r="A386" s="45">
        <v>45790</v>
      </c>
      <c r="B386" s="46" t="s">
        <v>113</v>
      </c>
      <c r="C386" s="46" t="s">
        <v>1882</v>
      </c>
      <c r="D386" s="47" t="s">
        <v>2516</v>
      </c>
      <c r="E386" s="55" t="s">
        <v>630</v>
      </c>
      <c r="F386" s="52"/>
      <c r="G386" s="55" t="s">
        <v>287</v>
      </c>
      <c r="H386" s="61"/>
      <c r="I386" s="61" t="s">
        <v>81</v>
      </c>
      <c r="J386" s="46"/>
      <c r="K386" s="46" t="s">
        <v>74</v>
      </c>
      <c r="L386" s="46"/>
      <c r="M386" s="46"/>
      <c r="N386" s="46">
        <v>1</v>
      </c>
      <c r="O386" s="46"/>
      <c r="P386" s="62" t="s">
        <v>350</v>
      </c>
    </row>
    <row r="387" spans="1:16" x14ac:dyDescent="0.25">
      <c r="A387" s="45">
        <v>45790</v>
      </c>
      <c r="B387" s="46" t="s">
        <v>113</v>
      </c>
      <c r="C387" s="46" t="s">
        <v>1882</v>
      </c>
      <c r="D387" s="47" t="s">
        <v>2517</v>
      </c>
      <c r="E387" s="55" t="s">
        <v>631</v>
      </c>
      <c r="F387" s="52" t="s">
        <v>2518</v>
      </c>
      <c r="G387" s="55" t="s">
        <v>133</v>
      </c>
      <c r="H387" s="61"/>
      <c r="I387" s="61" t="s">
        <v>81</v>
      </c>
      <c r="J387" s="46"/>
      <c r="K387" s="46" t="s">
        <v>74</v>
      </c>
      <c r="L387" s="46"/>
      <c r="M387" s="46"/>
      <c r="N387" s="46">
        <v>1</v>
      </c>
      <c r="O387" s="46"/>
      <c r="P387" s="62" t="s">
        <v>350</v>
      </c>
    </row>
    <row r="388" spans="1:16" ht="30" x14ac:dyDescent="0.25">
      <c r="A388" s="45">
        <v>45790</v>
      </c>
      <c r="B388" s="46" t="s">
        <v>113</v>
      </c>
      <c r="C388" s="46" t="s">
        <v>1882</v>
      </c>
      <c r="D388" s="47" t="s">
        <v>2519</v>
      </c>
      <c r="E388" s="55" t="s">
        <v>632</v>
      </c>
      <c r="F388" s="52" t="s">
        <v>2520</v>
      </c>
      <c r="G388" s="55" t="s">
        <v>132</v>
      </c>
      <c r="H388" s="61"/>
      <c r="I388" s="61" t="s">
        <v>81</v>
      </c>
      <c r="J388" s="46" t="s">
        <v>195</v>
      </c>
      <c r="K388" s="46" t="s">
        <v>74</v>
      </c>
      <c r="L388" s="46"/>
      <c r="M388" s="46"/>
      <c r="N388" s="46">
        <v>1</v>
      </c>
      <c r="O388" s="46"/>
      <c r="P388" s="62" t="s">
        <v>350</v>
      </c>
    </row>
    <row r="389" spans="1:16" x14ac:dyDescent="0.25">
      <c r="A389" s="45">
        <v>45790</v>
      </c>
      <c r="B389" s="46" t="s">
        <v>113</v>
      </c>
      <c r="C389" s="46" t="s">
        <v>1882</v>
      </c>
      <c r="D389" s="47" t="s">
        <v>2521</v>
      </c>
      <c r="E389" s="55" t="s">
        <v>633</v>
      </c>
      <c r="F389" s="52" t="s">
        <v>2522</v>
      </c>
      <c r="G389" s="55" t="s">
        <v>133</v>
      </c>
      <c r="H389" s="61"/>
      <c r="I389" s="61" t="s">
        <v>81</v>
      </c>
      <c r="J389" s="46" t="s">
        <v>126</v>
      </c>
      <c r="K389" s="46" t="s">
        <v>74</v>
      </c>
      <c r="L389" s="46"/>
      <c r="M389" s="46"/>
      <c r="N389" s="46">
        <v>1</v>
      </c>
      <c r="O389" s="46"/>
      <c r="P389" s="62" t="s">
        <v>350</v>
      </c>
    </row>
    <row r="390" spans="1:16" x14ac:dyDescent="0.25">
      <c r="A390" s="45">
        <v>45790</v>
      </c>
      <c r="B390" s="46" t="s">
        <v>113</v>
      </c>
      <c r="C390" s="46" t="s">
        <v>1882</v>
      </c>
      <c r="D390" s="47" t="s">
        <v>2523</v>
      </c>
      <c r="E390" s="55" t="s">
        <v>634</v>
      </c>
      <c r="F390" s="52"/>
      <c r="G390" s="55" t="s">
        <v>287</v>
      </c>
      <c r="H390" s="61"/>
      <c r="I390" s="61" t="s">
        <v>81</v>
      </c>
      <c r="J390" s="46"/>
      <c r="K390" s="46" t="s">
        <v>74</v>
      </c>
      <c r="L390" s="46"/>
      <c r="M390" s="46"/>
      <c r="N390" s="46">
        <v>1</v>
      </c>
      <c r="O390" s="46"/>
      <c r="P390" s="62" t="s">
        <v>350</v>
      </c>
    </row>
    <row r="391" spans="1:16" x14ac:dyDescent="0.25">
      <c r="A391" s="45">
        <v>45790</v>
      </c>
      <c r="B391" s="46" t="s">
        <v>113</v>
      </c>
      <c r="C391" s="46" t="s">
        <v>1882</v>
      </c>
      <c r="D391" s="47" t="s">
        <v>2524</v>
      </c>
      <c r="E391" s="55" t="s">
        <v>635</v>
      </c>
      <c r="F391" s="52" t="s">
        <v>2525</v>
      </c>
      <c r="G391" s="55" t="s">
        <v>133</v>
      </c>
      <c r="H391" s="61"/>
      <c r="I391" s="61" t="s">
        <v>81</v>
      </c>
      <c r="J391" s="46"/>
      <c r="K391" s="46" t="s">
        <v>74</v>
      </c>
      <c r="L391" s="46"/>
      <c r="M391" s="46"/>
      <c r="N391" s="46">
        <v>1</v>
      </c>
      <c r="O391" s="46"/>
      <c r="P391" s="62" t="s">
        <v>350</v>
      </c>
    </row>
    <row r="392" spans="1:16" x14ac:dyDescent="0.25">
      <c r="A392" s="45">
        <v>45790</v>
      </c>
      <c r="B392" s="46" t="s">
        <v>113</v>
      </c>
      <c r="C392" s="46" t="s">
        <v>1882</v>
      </c>
      <c r="D392" s="47" t="s">
        <v>2526</v>
      </c>
      <c r="E392" s="55" t="s">
        <v>213</v>
      </c>
      <c r="F392" s="52" t="s">
        <v>2527</v>
      </c>
      <c r="G392" s="55" t="s">
        <v>133</v>
      </c>
      <c r="H392" s="61"/>
      <c r="I392" s="61" t="s">
        <v>81</v>
      </c>
      <c r="J392" s="46"/>
      <c r="K392" s="46" t="s">
        <v>72</v>
      </c>
      <c r="L392" s="46">
        <v>1</v>
      </c>
      <c r="M392" s="46"/>
      <c r="N392" s="46">
        <v>1</v>
      </c>
      <c r="O392" s="46"/>
      <c r="P392" s="62" t="s">
        <v>214</v>
      </c>
    </row>
    <row r="393" spans="1:16" x14ac:dyDescent="0.25">
      <c r="A393" s="45">
        <v>45790</v>
      </c>
      <c r="B393" s="46" t="s">
        <v>113</v>
      </c>
      <c r="C393" s="46" t="s">
        <v>1882</v>
      </c>
      <c r="D393" s="47" t="s">
        <v>2528</v>
      </c>
      <c r="E393" s="55" t="s">
        <v>215</v>
      </c>
      <c r="F393" s="52"/>
      <c r="G393" s="55" t="s">
        <v>133</v>
      </c>
      <c r="H393" s="61"/>
      <c r="I393" s="61" t="s">
        <v>81</v>
      </c>
      <c r="J393" s="46" t="s">
        <v>71</v>
      </c>
      <c r="K393" s="46" t="s">
        <v>72</v>
      </c>
      <c r="L393" s="46">
        <v>1</v>
      </c>
      <c r="M393" s="46"/>
      <c r="N393" s="46">
        <v>1</v>
      </c>
      <c r="O393" s="46"/>
      <c r="P393" s="62" t="s">
        <v>214</v>
      </c>
    </row>
    <row r="394" spans="1:16" x14ac:dyDescent="0.25">
      <c r="A394" s="45">
        <v>45790</v>
      </c>
      <c r="B394" s="46" t="s">
        <v>113</v>
      </c>
      <c r="C394" s="46" t="s">
        <v>1882</v>
      </c>
      <c r="D394" s="47" t="s">
        <v>2529</v>
      </c>
      <c r="E394" s="55" t="s">
        <v>636</v>
      </c>
      <c r="F394" s="52"/>
      <c r="G394" s="55" t="s">
        <v>133</v>
      </c>
      <c r="H394" s="61"/>
      <c r="I394" s="61" t="s">
        <v>81</v>
      </c>
      <c r="J394" s="46" t="s">
        <v>71</v>
      </c>
      <c r="K394" s="46" t="s">
        <v>74</v>
      </c>
      <c r="L394" s="46"/>
      <c r="M394" s="46"/>
      <c r="N394" s="46">
        <v>1</v>
      </c>
      <c r="O394" s="46"/>
      <c r="P394" s="62" t="s">
        <v>350</v>
      </c>
    </row>
    <row r="395" spans="1:16" x14ac:dyDescent="0.25">
      <c r="A395" s="45">
        <v>45790</v>
      </c>
      <c r="B395" s="46" t="s">
        <v>113</v>
      </c>
      <c r="C395" s="46" t="s">
        <v>1882</v>
      </c>
      <c r="D395" s="47" t="s">
        <v>2530</v>
      </c>
      <c r="E395" s="55" t="s">
        <v>216</v>
      </c>
      <c r="F395" s="52"/>
      <c r="G395" s="55" t="s">
        <v>133</v>
      </c>
      <c r="H395" s="61"/>
      <c r="I395" s="61" t="s">
        <v>81</v>
      </c>
      <c r="J395" s="46" t="s">
        <v>71</v>
      </c>
      <c r="K395" s="46" t="s">
        <v>72</v>
      </c>
      <c r="L395" s="46">
        <v>1</v>
      </c>
      <c r="M395" s="46"/>
      <c r="N395" s="46">
        <v>1</v>
      </c>
      <c r="O395" s="46"/>
      <c r="P395" s="62" t="s">
        <v>214</v>
      </c>
    </row>
    <row r="396" spans="1:16" ht="30" x14ac:dyDescent="0.25">
      <c r="A396" s="45">
        <v>45790</v>
      </c>
      <c r="B396" s="46" t="s">
        <v>113</v>
      </c>
      <c r="C396" s="46" t="s">
        <v>1882</v>
      </c>
      <c r="D396" s="47" t="s">
        <v>2531</v>
      </c>
      <c r="E396" s="55" t="s">
        <v>217</v>
      </c>
      <c r="F396" s="52"/>
      <c r="G396" s="55" t="s">
        <v>133</v>
      </c>
      <c r="H396" s="61"/>
      <c r="I396" s="61" t="s">
        <v>81</v>
      </c>
      <c r="J396" s="46" t="s">
        <v>71</v>
      </c>
      <c r="K396" s="46" t="s">
        <v>72</v>
      </c>
      <c r="L396" s="46">
        <v>1</v>
      </c>
      <c r="M396" s="46"/>
      <c r="N396" s="46">
        <v>2</v>
      </c>
      <c r="O396" s="46"/>
      <c r="P396" s="62" t="s">
        <v>211</v>
      </c>
    </row>
    <row r="397" spans="1:16" x14ac:dyDescent="0.25">
      <c r="A397" s="45">
        <v>45790</v>
      </c>
      <c r="B397" s="46" t="s">
        <v>113</v>
      </c>
      <c r="C397" s="46" t="s">
        <v>1882</v>
      </c>
      <c r="D397" s="47" t="s">
        <v>2532</v>
      </c>
      <c r="E397" s="55" t="s">
        <v>637</v>
      </c>
      <c r="F397" s="52"/>
      <c r="G397" s="55" t="s">
        <v>133</v>
      </c>
      <c r="H397" s="61"/>
      <c r="I397" s="61" t="s">
        <v>81</v>
      </c>
      <c r="J397" s="46" t="s">
        <v>71</v>
      </c>
      <c r="K397" s="46" t="s">
        <v>74</v>
      </c>
      <c r="L397" s="46"/>
      <c r="M397" s="46"/>
      <c r="N397" s="46">
        <v>1</v>
      </c>
      <c r="O397" s="46"/>
      <c r="P397" s="62" t="s">
        <v>350</v>
      </c>
    </row>
    <row r="398" spans="1:16" x14ac:dyDescent="0.25">
      <c r="A398" s="45">
        <v>45790</v>
      </c>
      <c r="B398" s="46" t="s">
        <v>113</v>
      </c>
      <c r="C398" s="46" t="s">
        <v>1882</v>
      </c>
      <c r="D398" s="47" t="s">
        <v>2533</v>
      </c>
      <c r="E398" s="55" t="s">
        <v>638</v>
      </c>
      <c r="F398" s="52"/>
      <c r="G398" s="55" t="s">
        <v>133</v>
      </c>
      <c r="H398" s="61"/>
      <c r="I398" s="61" t="s">
        <v>81</v>
      </c>
      <c r="J398" s="46" t="s">
        <v>71</v>
      </c>
      <c r="K398" s="46" t="s">
        <v>74</v>
      </c>
      <c r="L398" s="46"/>
      <c r="M398" s="46"/>
      <c r="N398" s="46">
        <v>1</v>
      </c>
      <c r="O398" s="46"/>
      <c r="P398" s="62" t="s">
        <v>350</v>
      </c>
    </row>
    <row r="399" spans="1:16" x14ac:dyDescent="0.25">
      <c r="A399" s="45">
        <v>45790</v>
      </c>
      <c r="B399" s="46" t="s">
        <v>113</v>
      </c>
      <c r="C399" s="46" t="s">
        <v>1882</v>
      </c>
      <c r="D399" s="47" t="s">
        <v>2534</v>
      </c>
      <c r="E399" s="55" t="s">
        <v>639</v>
      </c>
      <c r="F399" s="52"/>
      <c r="G399" s="55" t="s">
        <v>287</v>
      </c>
      <c r="H399" s="61"/>
      <c r="I399" s="61" t="s">
        <v>81</v>
      </c>
      <c r="J399" s="46"/>
      <c r="K399" s="46" t="s">
        <v>74</v>
      </c>
      <c r="L399" s="46"/>
      <c r="M399" s="46"/>
      <c r="N399" s="46">
        <v>1</v>
      </c>
      <c r="O399" s="46"/>
      <c r="P399" s="62" t="s">
        <v>350</v>
      </c>
    </row>
    <row r="400" spans="1:16" x14ac:dyDescent="0.25">
      <c r="A400" s="45">
        <v>45790</v>
      </c>
      <c r="B400" s="46" t="s">
        <v>113</v>
      </c>
      <c r="C400" s="46" t="s">
        <v>1882</v>
      </c>
      <c r="D400" s="47" t="s">
        <v>2535</v>
      </c>
      <c r="E400" s="55" t="s">
        <v>640</v>
      </c>
      <c r="F400" s="52" t="s">
        <v>2536</v>
      </c>
      <c r="G400" s="55" t="s">
        <v>133</v>
      </c>
      <c r="H400" s="61"/>
      <c r="I400" s="61" t="s">
        <v>81</v>
      </c>
      <c r="J400" s="46"/>
      <c r="K400" s="46" t="s">
        <v>74</v>
      </c>
      <c r="L400" s="46"/>
      <c r="M400" s="46"/>
      <c r="N400" s="46">
        <v>1</v>
      </c>
      <c r="O400" s="46"/>
      <c r="P400" s="62" t="s">
        <v>350</v>
      </c>
    </row>
    <row r="401" spans="1:16" x14ac:dyDescent="0.25">
      <c r="A401" s="45">
        <v>45790</v>
      </c>
      <c r="B401" s="46" t="s">
        <v>113</v>
      </c>
      <c r="C401" s="46" t="s">
        <v>1882</v>
      </c>
      <c r="D401" s="47" t="s">
        <v>2537</v>
      </c>
      <c r="E401" s="55" t="s">
        <v>641</v>
      </c>
      <c r="F401" s="52" t="s">
        <v>2538</v>
      </c>
      <c r="G401" s="55" t="s">
        <v>602</v>
      </c>
      <c r="H401" s="61"/>
      <c r="I401" s="61" t="s">
        <v>81</v>
      </c>
      <c r="J401" s="46"/>
      <c r="K401" s="46" t="s">
        <v>74</v>
      </c>
      <c r="L401" s="46"/>
      <c r="M401" s="46"/>
      <c r="N401" s="46">
        <v>1</v>
      </c>
      <c r="O401" s="46"/>
      <c r="P401" s="62" t="s">
        <v>350</v>
      </c>
    </row>
    <row r="402" spans="1:16" x14ac:dyDescent="0.25">
      <c r="A402" s="45">
        <v>45790</v>
      </c>
      <c r="B402" s="46" t="s">
        <v>113</v>
      </c>
      <c r="C402" s="46" t="s">
        <v>1882</v>
      </c>
      <c r="D402" s="47" t="s">
        <v>2539</v>
      </c>
      <c r="E402" s="55" t="s">
        <v>642</v>
      </c>
      <c r="F402" s="52" t="s">
        <v>2540</v>
      </c>
      <c r="G402" s="55" t="s">
        <v>287</v>
      </c>
      <c r="H402" s="61"/>
      <c r="I402" s="61" t="s">
        <v>81</v>
      </c>
      <c r="J402" s="46"/>
      <c r="K402" s="46" t="s">
        <v>74</v>
      </c>
      <c r="L402" s="46"/>
      <c r="M402" s="46"/>
      <c r="N402" s="46">
        <v>1</v>
      </c>
      <c r="O402" s="46"/>
      <c r="P402" s="62" t="s">
        <v>350</v>
      </c>
    </row>
    <row r="403" spans="1:16" x14ac:dyDescent="0.25">
      <c r="A403" s="45">
        <v>45790</v>
      </c>
      <c r="B403" s="46" t="s">
        <v>113</v>
      </c>
      <c r="C403" s="46" t="s">
        <v>1882</v>
      </c>
      <c r="D403" s="47" t="s">
        <v>2541</v>
      </c>
      <c r="E403" s="55" t="s">
        <v>643</v>
      </c>
      <c r="F403" s="52"/>
      <c r="G403" s="55" t="s">
        <v>133</v>
      </c>
      <c r="H403" s="61"/>
      <c r="I403" s="61" t="s">
        <v>81</v>
      </c>
      <c r="J403" s="46" t="s">
        <v>71</v>
      </c>
      <c r="K403" s="46" t="s">
        <v>74</v>
      </c>
      <c r="L403" s="46"/>
      <c r="M403" s="46"/>
      <c r="N403" s="46">
        <v>1</v>
      </c>
      <c r="O403" s="46"/>
      <c r="P403" s="62" t="s">
        <v>350</v>
      </c>
    </row>
    <row r="404" spans="1:16" x14ac:dyDescent="0.25">
      <c r="A404" s="45">
        <v>45790</v>
      </c>
      <c r="B404" s="46" t="s">
        <v>113</v>
      </c>
      <c r="C404" s="46" t="s">
        <v>1882</v>
      </c>
      <c r="D404" s="47" t="s">
        <v>2542</v>
      </c>
      <c r="E404" s="55" t="s">
        <v>218</v>
      </c>
      <c r="F404" s="52" t="s">
        <v>2543</v>
      </c>
      <c r="G404" s="55" t="s">
        <v>132</v>
      </c>
      <c r="H404" s="61"/>
      <c r="I404" s="61" t="s">
        <v>81</v>
      </c>
      <c r="J404" s="46"/>
      <c r="K404" s="46" t="s">
        <v>72</v>
      </c>
      <c r="L404" s="46">
        <v>1</v>
      </c>
      <c r="M404" s="46"/>
      <c r="N404" s="46">
        <v>1</v>
      </c>
      <c r="O404" s="46"/>
      <c r="P404" s="62" t="s">
        <v>214</v>
      </c>
    </row>
    <row r="405" spans="1:16" x14ac:dyDescent="0.25">
      <c r="A405" s="45">
        <v>45790</v>
      </c>
      <c r="B405" s="46" t="s">
        <v>113</v>
      </c>
      <c r="C405" s="46" t="s">
        <v>1882</v>
      </c>
      <c r="D405" s="47" t="s">
        <v>1917</v>
      </c>
      <c r="E405" s="55" t="s">
        <v>644</v>
      </c>
      <c r="F405" s="52"/>
      <c r="G405" s="55" t="s">
        <v>133</v>
      </c>
      <c r="H405" s="61"/>
      <c r="I405" s="61" t="s">
        <v>81</v>
      </c>
      <c r="J405" s="46" t="s">
        <v>129</v>
      </c>
      <c r="K405" s="46" t="s">
        <v>74</v>
      </c>
      <c r="L405" s="46"/>
      <c r="M405" s="46"/>
      <c r="N405" s="46">
        <v>1</v>
      </c>
      <c r="O405" s="46"/>
      <c r="P405" s="62" t="s">
        <v>350</v>
      </c>
    </row>
    <row r="406" spans="1:16" x14ac:dyDescent="0.25">
      <c r="A406" s="45">
        <v>45790</v>
      </c>
      <c r="B406" s="46" t="s">
        <v>113</v>
      </c>
      <c r="C406" s="46" t="s">
        <v>1882</v>
      </c>
      <c r="D406" s="47" t="s">
        <v>2544</v>
      </c>
      <c r="E406" s="55" t="s">
        <v>645</v>
      </c>
      <c r="F406" s="52"/>
      <c r="G406" s="55" t="s">
        <v>602</v>
      </c>
      <c r="H406" s="61"/>
      <c r="I406" s="61" t="s">
        <v>81</v>
      </c>
      <c r="J406" s="46"/>
      <c r="K406" s="46" t="s">
        <v>74</v>
      </c>
      <c r="L406" s="46"/>
      <c r="M406" s="46"/>
      <c r="N406" s="46">
        <v>1</v>
      </c>
      <c r="O406" s="46"/>
      <c r="P406" s="62" t="s">
        <v>350</v>
      </c>
    </row>
    <row r="407" spans="1:16" x14ac:dyDescent="0.25">
      <c r="A407" s="45">
        <v>45790</v>
      </c>
      <c r="B407" s="46" t="s">
        <v>113</v>
      </c>
      <c r="C407" s="46" t="s">
        <v>1882</v>
      </c>
      <c r="D407" s="47" t="s">
        <v>2545</v>
      </c>
      <c r="E407" s="55" t="s">
        <v>646</v>
      </c>
      <c r="F407" s="52" t="s">
        <v>2546</v>
      </c>
      <c r="G407" s="55" t="s">
        <v>287</v>
      </c>
      <c r="H407" s="61"/>
      <c r="I407" s="61" t="s">
        <v>81</v>
      </c>
      <c r="J407" s="46" t="s">
        <v>129</v>
      </c>
      <c r="K407" s="46" t="s">
        <v>74</v>
      </c>
      <c r="L407" s="46"/>
      <c r="M407" s="46"/>
      <c r="N407" s="46">
        <v>1</v>
      </c>
      <c r="O407" s="46"/>
      <c r="P407" s="62" t="s">
        <v>350</v>
      </c>
    </row>
    <row r="408" spans="1:16" ht="30" x14ac:dyDescent="0.25">
      <c r="A408" s="45">
        <v>45790</v>
      </c>
      <c r="B408" s="46" t="s">
        <v>113</v>
      </c>
      <c r="C408" s="46" t="s">
        <v>1882</v>
      </c>
      <c r="D408" s="47" t="s">
        <v>2547</v>
      </c>
      <c r="E408" s="55" t="s">
        <v>219</v>
      </c>
      <c r="F408" s="52"/>
      <c r="G408" s="55" t="s">
        <v>133</v>
      </c>
      <c r="H408" s="61"/>
      <c r="I408" s="61" t="s">
        <v>81</v>
      </c>
      <c r="J408" s="46" t="s">
        <v>126</v>
      </c>
      <c r="K408" s="46" t="s">
        <v>72</v>
      </c>
      <c r="L408" s="46">
        <v>1</v>
      </c>
      <c r="M408" s="46"/>
      <c r="N408" s="46">
        <v>1</v>
      </c>
      <c r="O408" s="46"/>
      <c r="P408" s="62" t="s">
        <v>214</v>
      </c>
    </row>
    <row r="409" spans="1:16" ht="30" x14ac:dyDescent="0.25">
      <c r="A409" s="45">
        <v>45790</v>
      </c>
      <c r="B409" s="46" t="s">
        <v>113</v>
      </c>
      <c r="C409" s="46" t="s">
        <v>1882</v>
      </c>
      <c r="D409" s="47" t="s">
        <v>2548</v>
      </c>
      <c r="E409" s="55" t="s">
        <v>220</v>
      </c>
      <c r="F409" s="52"/>
      <c r="G409" s="55" t="s">
        <v>133</v>
      </c>
      <c r="H409" s="61"/>
      <c r="I409" s="61" t="s">
        <v>81</v>
      </c>
      <c r="J409" s="46" t="s">
        <v>126</v>
      </c>
      <c r="K409" s="46" t="s">
        <v>72</v>
      </c>
      <c r="L409" s="46">
        <v>1</v>
      </c>
      <c r="M409" s="46"/>
      <c r="N409" s="46">
        <v>1</v>
      </c>
      <c r="O409" s="46"/>
      <c r="P409" s="62" t="s">
        <v>211</v>
      </c>
    </row>
    <row r="410" spans="1:16" x14ac:dyDescent="0.25">
      <c r="A410" s="45">
        <v>45790</v>
      </c>
      <c r="B410" s="46" t="s">
        <v>113</v>
      </c>
      <c r="C410" s="46" t="s">
        <v>1882</v>
      </c>
      <c r="D410" s="47" t="s">
        <v>2549</v>
      </c>
      <c r="E410" s="55" t="s">
        <v>221</v>
      </c>
      <c r="F410" s="52"/>
      <c r="G410" s="55" t="s">
        <v>132</v>
      </c>
      <c r="H410" s="61"/>
      <c r="I410" s="61" t="s">
        <v>81</v>
      </c>
      <c r="J410" s="46" t="s">
        <v>129</v>
      </c>
      <c r="K410" s="46" t="s">
        <v>72</v>
      </c>
      <c r="L410" s="46">
        <v>1</v>
      </c>
      <c r="M410" s="46"/>
      <c r="N410" s="46">
        <v>1</v>
      </c>
      <c r="O410" s="46"/>
      <c r="P410" s="62" t="s">
        <v>214</v>
      </c>
    </row>
    <row r="411" spans="1:16" x14ac:dyDescent="0.25">
      <c r="A411" s="45">
        <v>45790</v>
      </c>
      <c r="B411" s="46" t="s">
        <v>113</v>
      </c>
      <c r="C411" s="46" t="s">
        <v>1882</v>
      </c>
      <c r="D411" s="47" t="s">
        <v>1906</v>
      </c>
      <c r="E411" s="55" t="s">
        <v>203</v>
      </c>
      <c r="F411" s="52" t="s">
        <v>2550</v>
      </c>
      <c r="G411" s="55" t="s">
        <v>132</v>
      </c>
      <c r="H411" s="61"/>
      <c r="I411" s="61" t="s">
        <v>81</v>
      </c>
      <c r="J411" s="46" t="s">
        <v>129</v>
      </c>
      <c r="K411" s="46" t="s">
        <v>74</v>
      </c>
      <c r="L411" s="46"/>
      <c r="M411" s="46"/>
      <c r="N411" s="46">
        <v>1</v>
      </c>
      <c r="O411" s="46"/>
      <c r="P411" s="62" t="s">
        <v>350</v>
      </c>
    </row>
    <row r="412" spans="1:16" x14ac:dyDescent="0.25">
      <c r="A412" s="45">
        <v>45790</v>
      </c>
      <c r="B412" s="46" t="s">
        <v>113</v>
      </c>
      <c r="C412" s="46" t="s">
        <v>1882</v>
      </c>
      <c r="D412" s="47" t="s">
        <v>2551</v>
      </c>
      <c r="E412" s="55" t="s">
        <v>647</v>
      </c>
      <c r="F412" s="52" t="s">
        <v>2552</v>
      </c>
      <c r="G412" s="55" t="s">
        <v>133</v>
      </c>
      <c r="H412" s="61"/>
      <c r="I412" s="61" t="s">
        <v>81</v>
      </c>
      <c r="J412" s="46"/>
      <c r="K412" s="46" t="s">
        <v>74</v>
      </c>
      <c r="L412" s="46"/>
      <c r="M412" s="46"/>
      <c r="N412" s="46">
        <v>1</v>
      </c>
      <c r="O412" s="46"/>
      <c r="P412" s="62" t="s">
        <v>350</v>
      </c>
    </row>
    <row r="413" spans="1:16" x14ac:dyDescent="0.25">
      <c r="A413" s="45">
        <v>45790</v>
      </c>
      <c r="B413" s="46" t="s">
        <v>113</v>
      </c>
      <c r="C413" s="46" t="s">
        <v>1882</v>
      </c>
      <c r="D413" s="47" t="s">
        <v>2553</v>
      </c>
      <c r="E413" s="55" t="s">
        <v>222</v>
      </c>
      <c r="F413" s="52" t="s">
        <v>2554</v>
      </c>
      <c r="G413" s="55" t="s">
        <v>133</v>
      </c>
      <c r="H413" s="61"/>
      <c r="I413" s="61" t="s">
        <v>81</v>
      </c>
      <c r="J413" s="46" t="s">
        <v>195</v>
      </c>
      <c r="K413" s="46" t="s">
        <v>72</v>
      </c>
      <c r="L413" s="46">
        <v>1</v>
      </c>
      <c r="M413" s="46"/>
      <c r="N413" s="46">
        <v>1</v>
      </c>
      <c r="O413" s="46"/>
      <c r="P413" s="62" t="s">
        <v>214</v>
      </c>
    </row>
    <row r="414" spans="1:16" ht="30" x14ac:dyDescent="0.25">
      <c r="A414" s="45">
        <v>45790</v>
      </c>
      <c r="B414" s="46" t="s">
        <v>113</v>
      </c>
      <c r="C414" s="46" t="s">
        <v>1882</v>
      </c>
      <c r="D414" s="47" t="s">
        <v>2555</v>
      </c>
      <c r="E414" s="55" t="s">
        <v>223</v>
      </c>
      <c r="F414" s="52" t="s">
        <v>2556</v>
      </c>
      <c r="G414" s="55" t="s">
        <v>137</v>
      </c>
      <c r="H414" s="61"/>
      <c r="I414" s="61" t="s">
        <v>81</v>
      </c>
      <c r="J414" s="46"/>
      <c r="K414" s="46" t="s">
        <v>72</v>
      </c>
      <c r="L414" s="46">
        <v>1</v>
      </c>
      <c r="M414" s="46"/>
      <c r="N414" s="46">
        <v>1</v>
      </c>
      <c r="O414" s="46"/>
      <c r="P414" s="62" t="s">
        <v>211</v>
      </c>
    </row>
    <row r="415" spans="1:16" x14ac:dyDescent="0.25">
      <c r="A415" s="45">
        <v>45790</v>
      </c>
      <c r="B415" s="46" t="s">
        <v>113</v>
      </c>
      <c r="C415" s="46" t="s">
        <v>1882</v>
      </c>
      <c r="D415" s="47" t="s">
        <v>2557</v>
      </c>
      <c r="E415" s="55" t="s">
        <v>648</v>
      </c>
      <c r="F415" s="52" t="s">
        <v>2558</v>
      </c>
      <c r="G415" s="55" t="s">
        <v>287</v>
      </c>
      <c r="H415" s="61"/>
      <c r="I415" s="61" t="s">
        <v>81</v>
      </c>
      <c r="J415" s="46"/>
      <c r="K415" s="46" t="s">
        <v>74</v>
      </c>
      <c r="L415" s="46"/>
      <c r="M415" s="46"/>
      <c r="N415" s="46">
        <v>1</v>
      </c>
      <c r="O415" s="46"/>
      <c r="P415" s="62" t="s">
        <v>350</v>
      </c>
    </row>
    <row r="416" spans="1:16" x14ac:dyDescent="0.25">
      <c r="A416" s="45">
        <v>45790</v>
      </c>
      <c r="B416" s="46" t="s">
        <v>113</v>
      </c>
      <c r="C416" s="46" t="s">
        <v>1882</v>
      </c>
      <c r="D416" s="47" t="s">
        <v>2559</v>
      </c>
      <c r="E416" s="55" t="s">
        <v>649</v>
      </c>
      <c r="F416" s="52"/>
      <c r="G416" s="55" t="s">
        <v>287</v>
      </c>
      <c r="H416" s="61"/>
      <c r="I416" s="61" t="s">
        <v>81</v>
      </c>
      <c r="J416" s="46"/>
      <c r="K416" s="46" t="s">
        <v>74</v>
      </c>
      <c r="L416" s="46"/>
      <c r="M416" s="46"/>
      <c r="N416" s="46">
        <v>1</v>
      </c>
      <c r="O416" s="46"/>
      <c r="P416" s="62" t="s">
        <v>350</v>
      </c>
    </row>
    <row r="417" spans="1:16" x14ac:dyDescent="0.25">
      <c r="A417" s="45">
        <v>45790</v>
      </c>
      <c r="B417" s="46" t="s">
        <v>113</v>
      </c>
      <c r="C417" s="46" t="s">
        <v>1882</v>
      </c>
      <c r="D417" s="47" t="s">
        <v>2560</v>
      </c>
      <c r="E417" s="55" t="s">
        <v>650</v>
      </c>
      <c r="F417" s="52" t="s">
        <v>2561</v>
      </c>
      <c r="G417" s="55" t="s">
        <v>132</v>
      </c>
      <c r="H417" s="61"/>
      <c r="I417" s="61" t="s">
        <v>81</v>
      </c>
      <c r="J417" s="46"/>
      <c r="K417" s="46" t="s">
        <v>74</v>
      </c>
      <c r="L417" s="46"/>
      <c r="M417" s="46"/>
      <c r="N417" s="46">
        <v>1</v>
      </c>
      <c r="O417" s="46"/>
      <c r="P417" s="62" t="s">
        <v>350</v>
      </c>
    </row>
    <row r="418" spans="1:16" x14ac:dyDescent="0.25">
      <c r="A418" s="45">
        <v>45790</v>
      </c>
      <c r="B418" s="46" t="s">
        <v>113</v>
      </c>
      <c r="C418" s="46" t="s">
        <v>1882</v>
      </c>
      <c r="D418" s="47" t="s">
        <v>2562</v>
      </c>
      <c r="E418" s="55" t="s">
        <v>333</v>
      </c>
      <c r="F418" s="52"/>
      <c r="G418" s="55" t="s">
        <v>133</v>
      </c>
      <c r="H418" s="61"/>
      <c r="I418" s="61" t="s">
        <v>81</v>
      </c>
      <c r="J418" s="46" t="s">
        <v>71</v>
      </c>
      <c r="K418" s="46" t="s">
        <v>74</v>
      </c>
      <c r="L418" s="46"/>
      <c r="M418" s="46"/>
      <c r="N418" s="46">
        <v>1</v>
      </c>
      <c r="O418" s="46"/>
      <c r="P418" s="62" t="s">
        <v>350</v>
      </c>
    </row>
    <row r="419" spans="1:16" x14ac:dyDescent="0.25">
      <c r="A419" s="45">
        <v>45790</v>
      </c>
      <c r="B419" s="46" t="s">
        <v>113</v>
      </c>
      <c r="C419" s="46" t="s">
        <v>1882</v>
      </c>
      <c r="D419" s="47" t="s">
        <v>2563</v>
      </c>
      <c r="E419" s="55" t="s">
        <v>224</v>
      </c>
      <c r="F419" s="52" t="s">
        <v>2564</v>
      </c>
      <c r="G419" s="55" t="s">
        <v>133</v>
      </c>
      <c r="H419" s="61"/>
      <c r="I419" s="61" t="s">
        <v>81</v>
      </c>
      <c r="J419" s="46" t="s">
        <v>191</v>
      </c>
      <c r="K419" s="46" t="s">
        <v>72</v>
      </c>
      <c r="L419" s="46">
        <v>1</v>
      </c>
      <c r="M419" s="46"/>
      <c r="N419" s="46">
        <v>1</v>
      </c>
      <c r="O419" s="46"/>
      <c r="P419" s="62" t="s">
        <v>214</v>
      </c>
    </row>
    <row r="420" spans="1:16" x14ac:dyDescent="0.25">
      <c r="A420" s="45">
        <v>45790</v>
      </c>
      <c r="B420" s="46" t="s">
        <v>113</v>
      </c>
      <c r="C420" s="46" t="s">
        <v>1882</v>
      </c>
      <c r="D420" s="47" t="s">
        <v>2565</v>
      </c>
      <c r="E420" s="55" t="s">
        <v>651</v>
      </c>
      <c r="F420" s="52"/>
      <c r="G420" s="55" t="s">
        <v>287</v>
      </c>
      <c r="H420" s="61"/>
      <c r="I420" s="61" t="s">
        <v>81</v>
      </c>
      <c r="J420" s="46"/>
      <c r="K420" s="46" t="s">
        <v>74</v>
      </c>
      <c r="L420" s="46"/>
      <c r="M420" s="46"/>
      <c r="N420" s="46">
        <v>1</v>
      </c>
      <c r="O420" s="46"/>
      <c r="P420" s="62" t="s">
        <v>350</v>
      </c>
    </row>
    <row r="421" spans="1:16" x14ac:dyDescent="0.25">
      <c r="A421" s="45">
        <v>45790</v>
      </c>
      <c r="B421" s="46" t="s">
        <v>113</v>
      </c>
      <c r="C421" s="46" t="s">
        <v>1882</v>
      </c>
      <c r="D421" s="47" t="s">
        <v>1872</v>
      </c>
      <c r="E421" s="55" t="s">
        <v>305</v>
      </c>
      <c r="F421" s="52"/>
      <c r="G421" s="55" t="s">
        <v>17</v>
      </c>
      <c r="H421" s="61"/>
      <c r="I421" s="61" t="s">
        <v>81</v>
      </c>
      <c r="J421" s="46"/>
      <c r="K421" s="46" t="s">
        <v>74</v>
      </c>
      <c r="L421" s="46"/>
      <c r="M421" s="46"/>
      <c r="N421" s="46">
        <v>1</v>
      </c>
      <c r="O421" s="46"/>
      <c r="P421" s="62" t="s">
        <v>350</v>
      </c>
    </row>
    <row r="422" spans="1:16" x14ac:dyDescent="0.25">
      <c r="A422" s="45">
        <v>45790</v>
      </c>
      <c r="B422" s="46" t="s">
        <v>113</v>
      </c>
      <c r="C422" s="46" t="s">
        <v>1882</v>
      </c>
      <c r="D422" s="47" t="s">
        <v>2566</v>
      </c>
      <c r="E422" s="55" t="s">
        <v>652</v>
      </c>
      <c r="F422" s="52" t="s">
        <v>2567</v>
      </c>
      <c r="G422" s="55" t="s">
        <v>602</v>
      </c>
      <c r="H422" s="61"/>
      <c r="I422" s="61" t="s">
        <v>81</v>
      </c>
      <c r="J422" s="46"/>
      <c r="K422" s="46" t="s">
        <v>74</v>
      </c>
      <c r="L422" s="46"/>
      <c r="M422" s="46"/>
      <c r="N422" s="46">
        <v>1</v>
      </c>
      <c r="O422" s="46"/>
      <c r="P422" s="62" t="s">
        <v>350</v>
      </c>
    </row>
    <row r="423" spans="1:16" x14ac:dyDescent="0.25">
      <c r="A423" s="45">
        <v>45790</v>
      </c>
      <c r="B423" s="46" t="s">
        <v>113</v>
      </c>
      <c r="C423" s="46" t="s">
        <v>1882</v>
      </c>
      <c r="D423" s="47" t="s">
        <v>2568</v>
      </c>
      <c r="E423" s="55" t="s">
        <v>225</v>
      </c>
      <c r="F423" s="52" t="s">
        <v>2569</v>
      </c>
      <c r="G423" s="55" t="s">
        <v>133</v>
      </c>
      <c r="H423" s="61"/>
      <c r="I423" s="61" t="s">
        <v>81</v>
      </c>
      <c r="J423" s="46"/>
      <c r="K423" s="46" t="s">
        <v>72</v>
      </c>
      <c r="L423" s="46">
        <v>1</v>
      </c>
      <c r="M423" s="46"/>
      <c r="N423" s="46">
        <v>1</v>
      </c>
      <c r="O423" s="46"/>
      <c r="P423" s="62" t="s">
        <v>214</v>
      </c>
    </row>
    <row r="424" spans="1:16" x14ac:dyDescent="0.25">
      <c r="A424" s="45">
        <v>45790</v>
      </c>
      <c r="B424" s="46" t="s">
        <v>113</v>
      </c>
      <c r="C424" s="46" t="s">
        <v>1882</v>
      </c>
      <c r="D424" s="47" t="s">
        <v>2570</v>
      </c>
      <c r="E424" s="55" t="s">
        <v>330</v>
      </c>
      <c r="F424" s="52" t="s">
        <v>2571</v>
      </c>
      <c r="G424" s="55" t="s">
        <v>132</v>
      </c>
      <c r="H424" s="61"/>
      <c r="I424" s="61" t="s">
        <v>81</v>
      </c>
      <c r="J424" s="46"/>
      <c r="K424" s="46" t="s">
        <v>74</v>
      </c>
      <c r="L424" s="46"/>
      <c r="M424" s="46"/>
      <c r="N424" s="46">
        <v>1</v>
      </c>
      <c r="O424" s="46"/>
      <c r="P424" s="62" t="s">
        <v>350</v>
      </c>
    </row>
    <row r="425" spans="1:16" x14ac:dyDescent="0.25">
      <c r="A425" s="45">
        <v>45790</v>
      </c>
      <c r="B425" s="46" t="s">
        <v>113</v>
      </c>
      <c r="C425" s="46" t="s">
        <v>1882</v>
      </c>
      <c r="D425" s="47" t="s">
        <v>2572</v>
      </c>
      <c r="E425" s="55" t="s">
        <v>653</v>
      </c>
      <c r="F425" s="52" t="s">
        <v>2573</v>
      </c>
      <c r="G425" s="55" t="s">
        <v>287</v>
      </c>
      <c r="H425" s="61"/>
      <c r="I425" s="61" t="s">
        <v>81</v>
      </c>
      <c r="J425" s="46" t="s">
        <v>129</v>
      </c>
      <c r="K425" s="46" t="s">
        <v>74</v>
      </c>
      <c r="L425" s="46"/>
      <c r="M425" s="46"/>
      <c r="N425" s="46">
        <v>1</v>
      </c>
      <c r="O425" s="46"/>
      <c r="P425" s="62" t="s">
        <v>350</v>
      </c>
    </row>
    <row r="426" spans="1:16" x14ac:dyDescent="0.25">
      <c r="A426" s="45">
        <v>45790</v>
      </c>
      <c r="B426" s="46" t="s">
        <v>113</v>
      </c>
      <c r="C426" s="46" t="s">
        <v>1882</v>
      </c>
      <c r="D426" s="47" t="s">
        <v>2574</v>
      </c>
      <c r="E426" s="55" t="s">
        <v>326</v>
      </c>
      <c r="F426" s="52"/>
      <c r="G426" s="55" t="s">
        <v>287</v>
      </c>
      <c r="H426" s="61"/>
      <c r="I426" s="61" t="s">
        <v>81</v>
      </c>
      <c r="J426" s="46" t="s">
        <v>208</v>
      </c>
      <c r="K426" s="46" t="s">
        <v>74</v>
      </c>
      <c r="L426" s="46"/>
      <c r="M426" s="46"/>
      <c r="N426" s="46">
        <v>1</v>
      </c>
      <c r="O426" s="46"/>
      <c r="P426" s="62" t="s">
        <v>350</v>
      </c>
    </row>
    <row r="427" spans="1:16" x14ac:dyDescent="0.25">
      <c r="A427" s="45">
        <v>45790</v>
      </c>
      <c r="B427" s="46" t="s">
        <v>113</v>
      </c>
      <c r="C427" s="46" t="s">
        <v>1882</v>
      </c>
      <c r="D427" s="47" t="s">
        <v>2575</v>
      </c>
      <c r="E427" s="55" t="s">
        <v>226</v>
      </c>
      <c r="F427" s="52" t="s">
        <v>2576</v>
      </c>
      <c r="G427" s="55" t="s">
        <v>17</v>
      </c>
      <c r="H427" s="61"/>
      <c r="I427" s="61" t="s">
        <v>81</v>
      </c>
      <c r="J427" s="46"/>
      <c r="K427" s="46" t="s">
        <v>72</v>
      </c>
      <c r="L427" s="46">
        <v>1</v>
      </c>
      <c r="M427" s="46"/>
      <c r="N427" s="46">
        <v>1</v>
      </c>
      <c r="O427" s="46"/>
      <c r="P427" s="62" t="s">
        <v>214</v>
      </c>
    </row>
    <row r="428" spans="1:16" ht="30" x14ac:dyDescent="0.25">
      <c r="A428" s="45">
        <v>45790</v>
      </c>
      <c r="B428" s="46" t="s">
        <v>113</v>
      </c>
      <c r="C428" s="46" t="s">
        <v>1882</v>
      </c>
      <c r="D428" s="47" t="s">
        <v>2577</v>
      </c>
      <c r="E428" s="55" t="s">
        <v>227</v>
      </c>
      <c r="F428" s="52" t="s">
        <v>2578</v>
      </c>
      <c r="G428" s="55" t="s">
        <v>133</v>
      </c>
      <c r="H428" s="61"/>
      <c r="I428" s="61" t="s">
        <v>81</v>
      </c>
      <c r="J428" s="46" t="s">
        <v>195</v>
      </c>
      <c r="K428" s="46" t="s">
        <v>72</v>
      </c>
      <c r="L428" s="46">
        <v>1</v>
      </c>
      <c r="M428" s="46"/>
      <c r="N428" s="46">
        <v>2</v>
      </c>
      <c r="O428" s="46"/>
      <c r="P428" s="62" t="s">
        <v>211</v>
      </c>
    </row>
    <row r="429" spans="1:16" x14ac:dyDescent="0.25">
      <c r="A429" s="45">
        <v>45790</v>
      </c>
      <c r="B429" s="46" t="s">
        <v>113</v>
      </c>
      <c r="C429" s="46" t="s">
        <v>1882</v>
      </c>
      <c r="D429" s="47" t="s">
        <v>2579</v>
      </c>
      <c r="E429" s="55" t="s">
        <v>654</v>
      </c>
      <c r="F429" s="52" t="s">
        <v>2580</v>
      </c>
      <c r="G429" s="55" t="s">
        <v>133</v>
      </c>
      <c r="H429" s="61"/>
      <c r="I429" s="61" t="s">
        <v>81</v>
      </c>
      <c r="J429" s="46"/>
      <c r="K429" s="46" t="s">
        <v>74</v>
      </c>
      <c r="L429" s="46"/>
      <c r="M429" s="46"/>
      <c r="N429" s="46">
        <v>1</v>
      </c>
      <c r="O429" s="46"/>
      <c r="P429" s="62" t="s">
        <v>350</v>
      </c>
    </row>
    <row r="430" spans="1:16" x14ac:dyDescent="0.25">
      <c r="A430" s="45">
        <v>45790</v>
      </c>
      <c r="B430" s="46" t="s">
        <v>113</v>
      </c>
      <c r="C430" s="46" t="s">
        <v>1882</v>
      </c>
      <c r="D430" s="47" t="s">
        <v>2581</v>
      </c>
      <c r="E430" s="55" t="s">
        <v>308</v>
      </c>
      <c r="F430" s="52"/>
      <c r="G430" s="55" t="s">
        <v>132</v>
      </c>
      <c r="H430" s="61"/>
      <c r="I430" s="61" t="s">
        <v>81</v>
      </c>
      <c r="J430" s="46" t="s">
        <v>208</v>
      </c>
      <c r="K430" s="46" t="s">
        <v>74</v>
      </c>
      <c r="L430" s="46"/>
      <c r="M430" s="46"/>
      <c r="N430" s="46">
        <v>1</v>
      </c>
      <c r="O430" s="46"/>
      <c r="P430" s="62" t="s">
        <v>350</v>
      </c>
    </row>
    <row r="431" spans="1:16" x14ac:dyDescent="0.25">
      <c r="A431" s="45">
        <v>45790</v>
      </c>
      <c r="B431" s="46" t="s">
        <v>113</v>
      </c>
      <c r="C431" s="46" t="s">
        <v>1882</v>
      </c>
      <c r="D431" s="47" t="s">
        <v>2582</v>
      </c>
      <c r="E431" s="55" t="s">
        <v>655</v>
      </c>
      <c r="F431" s="52"/>
      <c r="G431" s="55" t="s">
        <v>17</v>
      </c>
      <c r="H431" s="61"/>
      <c r="I431" s="61" t="s">
        <v>81</v>
      </c>
      <c r="J431" s="46"/>
      <c r="K431" s="46" t="s">
        <v>74</v>
      </c>
      <c r="L431" s="46"/>
      <c r="M431" s="46"/>
      <c r="N431" s="46">
        <v>1</v>
      </c>
      <c r="O431" s="46"/>
      <c r="P431" s="62" t="s">
        <v>350</v>
      </c>
    </row>
    <row r="432" spans="1:16" x14ac:dyDescent="0.25">
      <c r="A432" s="45">
        <v>45790</v>
      </c>
      <c r="B432" s="46" t="s">
        <v>113</v>
      </c>
      <c r="C432" s="46" t="s">
        <v>1882</v>
      </c>
      <c r="D432" s="47" t="s">
        <v>2583</v>
      </c>
      <c r="E432" s="55" t="s">
        <v>656</v>
      </c>
      <c r="F432" s="52"/>
      <c r="G432" s="55" t="s">
        <v>132</v>
      </c>
      <c r="H432" s="61"/>
      <c r="I432" s="61" t="s">
        <v>81</v>
      </c>
      <c r="J432" s="46"/>
      <c r="K432" s="46" t="s">
        <v>74</v>
      </c>
      <c r="L432" s="46"/>
      <c r="M432" s="46"/>
      <c r="N432" s="46">
        <v>1</v>
      </c>
      <c r="O432" s="46"/>
      <c r="P432" s="62" t="s">
        <v>350</v>
      </c>
    </row>
    <row r="433" spans="1:16" ht="30" x14ac:dyDescent="0.25">
      <c r="A433" s="45">
        <v>45790</v>
      </c>
      <c r="B433" s="46" t="s">
        <v>113</v>
      </c>
      <c r="C433" s="46" t="s">
        <v>1882</v>
      </c>
      <c r="D433" s="47" t="s">
        <v>2584</v>
      </c>
      <c r="E433" s="55" t="s">
        <v>328</v>
      </c>
      <c r="F433" s="52" t="s">
        <v>2585</v>
      </c>
      <c r="G433" s="55" t="s">
        <v>132</v>
      </c>
      <c r="H433" s="61"/>
      <c r="I433" s="61" t="s">
        <v>81</v>
      </c>
      <c r="J433" s="46" t="s">
        <v>208</v>
      </c>
      <c r="K433" s="46" t="s">
        <v>74</v>
      </c>
      <c r="L433" s="46"/>
      <c r="M433" s="46"/>
      <c r="N433" s="46">
        <v>1</v>
      </c>
      <c r="O433" s="46"/>
      <c r="P433" s="62" t="s">
        <v>350</v>
      </c>
    </row>
    <row r="434" spans="1:16" x14ac:dyDescent="0.25">
      <c r="A434" s="45">
        <v>45790</v>
      </c>
      <c r="B434" s="46" t="s">
        <v>113</v>
      </c>
      <c r="C434" s="46" t="s">
        <v>1882</v>
      </c>
      <c r="D434" s="47" t="s">
        <v>2586</v>
      </c>
      <c r="E434" s="55" t="s">
        <v>657</v>
      </c>
      <c r="F434" s="52"/>
      <c r="G434" s="55" t="s">
        <v>132</v>
      </c>
      <c r="H434" s="61"/>
      <c r="I434" s="61" t="s">
        <v>81</v>
      </c>
      <c r="J434" s="46"/>
      <c r="K434" s="46" t="s">
        <v>74</v>
      </c>
      <c r="L434" s="46"/>
      <c r="M434" s="46"/>
      <c r="N434" s="46">
        <v>1</v>
      </c>
      <c r="O434" s="46"/>
      <c r="P434" s="62" t="s">
        <v>350</v>
      </c>
    </row>
    <row r="435" spans="1:16" x14ac:dyDescent="0.25">
      <c r="A435" s="45">
        <v>45790</v>
      </c>
      <c r="B435" s="46" t="s">
        <v>113</v>
      </c>
      <c r="C435" s="46" t="s">
        <v>1882</v>
      </c>
      <c r="D435" s="47" t="s">
        <v>2587</v>
      </c>
      <c r="E435" s="55" t="s">
        <v>658</v>
      </c>
      <c r="F435" s="52"/>
      <c r="G435" s="55" t="s">
        <v>17</v>
      </c>
      <c r="H435" s="61"/>
      <c r="I435" s="61" t="s">
        <v>81</v>
      </c>
      <c r="J435" s="46"/>
      <c r="K435" s="46" t="s">
        <v>74</v>
      </c>
      <c r="L435" s="46"/>
      <c r="M435" s="46"/>
      <c r="N435" s="46">
        <v>1</v>
      </c>
      <c r="O435" s="46"/>
      <c r="P435" s="62" t="s">
        <v>350</v>
      </c>
    </row>
    <row r="436" spans="1:16" x14ac:dyDescent="0.25">
      <c r="A436" s="45">
        <v>45790</v>
      </c>
      <c r="B436" s="46" t="s">
        <v>113</v>
      </c>
      <c r="C436" s="46" t="s">
        <v>1882</v>
      </c>
      <c r="D436" s="47" t="s">
        <v>2588</v>
      </c>
      <c r="E436" s="55" t="s">
        <v>327</v>
      </c>
      <c r="F436" s="52" t="s">
        <v>2589</v>
      </c>
      <c r="G436" s="55" t="s">
        <v>132</v>
      </c>
      <c r="H436" s="61"/>
      <c r="I436" s="61" t="s">
        <v>81</v>
      </c>
      <c r="J436" s="46" t="s">
        <v>208</v>
      </c>
      <c r="K436" s="46" t="s">
        <v>74</v>
      </c>
      <c r="L436" s="46"/>
      <c r="M436" s="46"/>
      <c r="N436" s="46">
        <v>1</v>
      </c>
      <c r="O436" s="46"/>
      <c r="P436" s="62" t="s">
        <v>350</v>
      </c>
    </row>
    <row r="437" spans="1:16" x14ac:dyDescent="0.25">
      <c r="A437" s="45">
        <v>45790</v>
      </c>
      <c r="B437" s="46" t="s">
        <v>113</v>
      </c>
      <c r="C437" s="46" t="s">
        <v>1882</v>
      </c>
      <c r="D437" s="47" t="s">
        <v>1905</v>
      </c>
      <c r="E437" s="55" t="s">
        <v>325</v>
      </c>
      <c r="F437" s="52" t="s">
        <v>2590</v>
      </c>
      <c r="G437" s="55" t="s">
        <v>132</v>
      </c>
      <c r="H437" s="61"/>
      <c r="I437" s="61" t="s">
        <v>81</v>
      </c>
      <c r="J437" s="46" t="s">
        <v>208</v>
      </c>
      <c r="K437" s="46" t="s">
        <v>74</v>
      </c>
      <c r="L437" s="46"/>
      <c r="M437" s="46"/>
      <c r="N437" s="46">
        <v>1</v>
      </c>
      <c r="O437" s="46"/>
      <c r="P437" s="62" t="s">
        <v>350</v>
      </c>
    </row>
    <row r="438" spans="1:16" x14ac:dyDescent="0.25">
      <c r="A438" s="45">
        <v>45790</v>
      </c>
      <c r="B438" s="46" t="s">
        <v>113</v>
      </c>
      <c r="C438" s="46" t="s">
        <v>1882</v>
      </c>
      <c r="D438" s="47" t="s">
        <v>2591</v>
      </c>
      <c r="E438" s="55" t="s">
        <v>659</v>
      </c>
      <c r="F438" s="52" t="s">
        <v>2592</v>
      </c>
      <c r="G438" s="55" t="s">
        <v>602</v>
      </c>
      <c r="H438" s="61"/>
      <c r="I438" s="61" t="s">
        <v>81</v>
      </c>
      <c r="J438" s="46" t="s">
        <v>208</v>
      </c>
      <c r="K438" s="46" t="s">
        <v>74</v>
      </c>
      <c r="L438" s="46"/>
      <c r="M438" s="46"/>
      <c r="N438" s="46">
        <v>1</v>
      </c>
      <c r="O438" s="46"/>
      <c r="P438" s="62" t="s">
        <v>350</v>
      </c>
    </row>
    <row r="439" spans="1:16" x14ac:dyDescent="0.25">
      <c r="A439" s="45">
        <v>45790</v>
      </c>
      <c r="B439" s="46" t="s">
        <v>113</v>
      </c>
      <c r="C439" s="46" t="s">
        <v>1882</v>
      </c>
      <c r="D439" s="47" t="s">
        <v>2593</v>
      </c>
      <c r="E439" s="55" t="s">
        <v>660</v>
      </c>
      <c r="F439" s="52" t="s">
        <v>2594</v>
      </c>
      <c r="G439" s="55" t="s">
        <v>133</v>
      </c>
      <c r="H439" s="61"/>
      <c r="I439" s="61" t="s">
        <v>81</v>
      </c>
      <c r="J439" s="46"/>
      <c r="K439" s="46" t="s">
        <v>74</v>
      </c>
      <c r="L439" s="46"/>
      <c r="M439" s="46"/>
      <c r="N439" s="46">
        <v>1</v>
      </c>
      <c r="O439" s="46"/>
      <c r="P439" s="62" t="s">
        <v>350</v>
      </c>
    </row>
    <row r="440" spans="1:16" ht="30" x14ac:dyDescent="0.25">
      <c r="A440" s="45">
        <v>45790</v>
      </c>
      <c r="B440" s="46" t="s">
        <v>113</v>
      </c>
      <c r="C440" s="46" t="s">
        <v>1882</v>
      </c>
      <c r="D440" s="47" t="s">
        <v>2595</v>
      </c>
      <c r="E440" s="55" t="s">
        <v>661</v>
      </c>
      <c r="F440" s="52" t="s">
        <v>2596</v>
      </c>
      <c r="G440" s="55" t="s">
        <v>133</v>
      </c>
      <c r="H440" s="61"/>
      <c r="I440" s="61" t="s">
        <v>81</v>
      </c>
      <c r="J440" s="46"/>
      <c r="K440" s="46" t="s">
        <v>74</v>
      </c>
      <c r="L440" s="46"/>
      <c r="M440" s="46"/>
      <c r="N440" s="46">
        <v>1</v>
      </c>
      <c r="O440" s="46"/>
      <c r="P440" s="62" t="s">
        <v>350</v>
      </c>
    </row>
    <row r="441" spans="1:16" x14ac:dyDescent="0.25">
      <c r="A441" s="45">
        <v>45790</v>
      </c>
      <c r="B441" s="46" t="s">
        <v>113</v>
      </c>
      <c r="C441" s="46" t="s">
        <v>1882</v>
      </c>
      <c r="D441" s="47" t="s">
        <v>2597</v>
      </c>
      <c r="E441" s="55" t="s">
        <v>662</v>
      </c>
      <c r="F441" s="52" t="s">
        <v>2598</v>
      </c>
      <c r="G441" s="55" t="s">
        <v>133</v>
      </c>
      <c r="H441" s="61"/>
      <c r="I441" s="61" t="s">
        <v>81</v>
      </c>
      <c r="J441" s="46"/>
      <c r="K441" s="46" t="s">
        <v>74</v>
      </c>
      <c r="L441" s="46"/>
      <c r="M441" s="46"/>
      <c r="N441" s="46">
        <v>1</v>
      </c>
      <c r="O441" s="46"/>
      <c r="P441" s="62" t="s">
        <v>350</v>
      </c>
    </row>
    <row r="442" spans="1:16" ht="30" x14ac:dyDescent="0.25">
      <c r="A442" s="45">
        <v>45790</v>
      </c>
      <c r="B442" s="46" t="s">
        <v>113</v>
      </c>
      <c r="C442" s="46" t="s">
        <v>1882</v>
      </c>
      <c r="D442" s="47" t="s">
        <v>2599</v>
      </c>
      <c r="E442" s="55" t="s">
        <v>663</v>
      </c>
      <c r="F442" s="52" t="s">
        <v>2600</v>
      </c>
      <c r="G442" s="55" t="s">
        <v>132</v>
      </c>
      <c r="H442" s="61"/>
      <c r="I442" s="61" t="s">
        <v>81</v>
      </c>
      <c r="J442" s="46"/>
      <c r="K442" s="46" t="s">
        <v>74</v>
      </c>
      <c r="L442" s="46"/>
      <c r="M442" s="46"/>
      <c r="N442" s="46">
        <v>1</v>
      </c>
      <c r="O442" s="46"/>
      <c r="P442" s="62" t="s">
        <v>350</v>
      </c>
    </row>
    <row r="443" spans="1:16" x14ac:dyDescent="0.25">
      <c r="A443" s="45">
        <v>45790</v>
      </c>
      <c r="B443" s="46" t="s">
        <v>113</v>
      </c>
      <c r="C443" s="46" t="s">
        <v>1882</v>
      </c>
      <c r="D443" s="47" t="s">
        <v>2601</v>
      </c>
      <c r="E443" s="55" t="s">
        <v>664</v>
      </c>
      <c r="F443" s="52"/>
      <c r="G443" s="55" t="s">
        <v>133</v>
      </c>
      <c r="H443" s="61"/>
      <c r="I443" s="61" t="s">
        <v>81</v>
      </c>
      <c r="J443" s="46"/>
      <c r="K443" s="46" t="s">
        <v>74</v>
      </c>
      <c r="L443" s="46"/>
      <c r="M443" s="46"/>
      <c r="N443" s="46">
        <v>1</v>
      </c>
      <c r="O443" s="46"/>
      <c r="P443" s="62" t="s">
        <v>350</v>
      </c>
    </row>
    <row r="444" spans="1:16" x14ac:dyDescent="0.25">
      <c r="A444" s="45">
        <v>45790</v>
      </c>
      <c r="B444" s="46" t="s">
        <v>113</v>
      </c>
      <c r="C444" s="46" t="s">
        <v>1882</v>
      </c>
      <c r="D444" s="47" t="s">
        <v>2602</v>
      </c>
      <c r="E444" s="55" t="s">
        <v>665</v>
      </c>
      <c r="F444" s="52" t="s">
        <v>2603</v>
      </c>
      <c r="G444" s="55" t="s">
        <v>133</v>
      </c>
      <c r="H444" s="61"/>
      <c r="I444" s="61" t="s">
        <v>81</v>
      </c>
      <c r="J444" s="46" t="s">
        <v>195</v>
      </c>
      <c r="K444" s="46" t="s">
        <v>74</v>
      </c>
      <c r="L444" s="46"/>
      <c r="M444" s="46"/>
      <c r="N444" s="46">
        <v>1</v>
      </c>
      <c r="O444" s="46"/>
      <c r="P444" s="62" t="s">
        <v>350</v>
      </c>
    </row>
    <row r="445" spans="1:16" x14ac:dyDescent="0.25">
      <c r="A445" s="45">
        <v>45790</v>
      </c>
      <c r="B445" s="46" t="s">
        <v>113</v>
      </c>
      <c r="C445" s="46" t="s">
        <v>84</v>
      </c>
      <c r="D445" s="47" t="s">
        <v>2604</v>
      </c>
      <c r="E445" s="55" t="s">
        <v>666</v>
      </c>
      <c r="F445" s="52" t="s">
        <v>2605</v>
      </c>
      <c r="G445" s="55"/>
      <c r="H445" s="61"/>
      <c r="I445" s="61"/>
      <c r="J445" s="46" t="s">
        <v>195</v>
      </c>
      <c r="K445" s="46" t="s">
        <v>74</v>
      </c>
      <c r="L445" s="46"/>
      <c r="M445" s="46"/>
      <c r="N445" s="46">
        <v>1</v>
      </c>
      <c r="O445" s="46"/>
      <c r="P445" s="62" t="s">
        <v>241</v>
      </c>
    </row>
    <row r="446" spans="1:16" x14ac:dyDescent="0.25">
      <c r="A446" s="45">
        <v>45790</v>
      </c>
      <c r="B446" s="46" t="s">
        <v>113</v>
      </c>
      <c r="C446" s="46" t="s">
        <v>84</v>
      </c>
      <c r="D446" s="47" t="s">
        <v>2606</v>
      </c>
      <c r="E446" s="55" t="s">
        <v>667</v>
      </c>
      <c r="F446" s="52" t="s">
        <v>2607</v>
      </c>
      <c r="G446" s="55"/>
      <c r="H446" s="61"/>
      <c r="I446" s="61"/>
      <c r="J446" s="46" t="s">
        <v>195</v>
      </c>
      <c r="K446" s="46" t="s">
        <v>74</v>
      </c>
      <c r="L446" s="46"/>
      <c r="M446" s="46"/>
      <c r="N446" s="46">
        <v>1</v>
      </c>
      <c r="O446" s="46"/>
      <c r="P446" s="62" t="s">
        <v>241</v>
      </c>
    </row>
    <row r="447" spans="1:16" ht="30" x14ac:dyDescent="0.25">
      <c r="A447" s="45">
        <v>45790</v>
      </c>
      <c r="B447" s="46" t="s">
        <v>113</v>
      </c>
      <c r="C447" s="46" t="s">
        <v>84</v>
      </c>
      <c r="D447" s="47" t="s">
        <v>2608</v>
      </c>
      <c r="E447" s="55" t="s">
        <v>668</v>
      </c>
      <c r="F447" s="52" t="s">
        <v>2609</v>
      </c>
      <c r="G447" s="55"/>
      <c r="H447" s="61"/>
      <c r="I447" s="61"/>
      <c r="J447" s="46" t="s">
        <v>195</v>
      </c>
      <c r="K447" s="46" t="s">
        <v>74</v>
      </c>
      <c r="L447" s="46"/>
      <c r="M447" s="46"/>
      <c r="N447" s="46">
        <v>1</v>
      </c>
      <c r="O447" s="46"/>
      <c r="P447" s="62" t="s">
        <v>241</v>
      </c>
    </row>
    <row r="448" spans="1:16" x14ac:dyDescent="0.25">
      <c r="A448" s="45">
        <v>45790</v>
      </c>
      <c r="B448" s="46" t="s">
        <v>113</v>
      </c>
      <c r="C448" s="46" t="s">
        <v>84</v>
      </c>
      <c r="D448" s="47" t="s">
        <v>2610</v>
      </c>
      <c r="E448" s="55" t="s">
        <v>667</v>
      </c>
      <c r="F448" s="52" t="s">
        <v>2611</v>
      </c>
      <c r="G448" s="55"/>
      <c r="H448" s="61"/>
      <c r="I448" s="61"/>
      <c r="J448" s="46" t="s">
        <v>195</v>
      </c>
      <c r="K448" s="46" t="s">
        <v>74</v>
      </c>
      <c r="L448" s="46"/>
      <c r="M448" s="46"/>
      <c r="N448" s="46">
        <v>1</v>
      </c>
      <c r="O448" s="46"/>
      <c r="P448" s="62" t="s">
        <v>241</v>
      </c>
    </row>
    <row r="449" spans="1:17" x14ac:dyDescent="0.25">
      <c r="A449" s="45">
        <v>45790</v>
      </c>
      <c r="B449" s="46" t="s">
        <v>113</v>
      </c>
      <c r="C449" s="46" t="s">
        <v>84</v>
      </c>
      <c r="D449" s="47" t="s">
        <v>2612</v>
      </c>
      <c r="E449" s="55" t="s">
        <v>667</v>
      </c>
      <c r="F449" s="52" t="s">
        <v>2613</v>
      </c>
      <c r="G449" s="55"/>
      <c r="H449" s="61"/>
      <c r="I449" s="61"/>
      <c r="J449" s="46" t="s">
        <v>195</v>
      </c>
      <c r="K449" s="46" t="s">
        <v>74</v>
      </c>
      <c r="L449" s="46"/>
      <c r="M449" s="46"/>
      <c r="N449" s="46">
        <v>1</v>
      </c>
      <c r="O449" s="46"/>
      <c r="P449" s="62" t="s">
        <v>241</v>
      </c>
    </row>
    <row r="450" spans="1:17" x14ac:dyDescent="0.25">
      <c r="A450" s="45">
        <v>45790</v>
      </c>
      <c r="B450" s="46" t="s">
        <v>113</v>
      </c>
      <c r="C450" s="46" t="s">
        <v>84</v>
      </c>
      <c r="D450" s="47" t="s">
        <v>2614</v>
      </c>
      <c r="E450" s="55" t="s">
        <v>669</v>
      </c>
      <c r="F450" s="52" t="s">
        <v>2615</v>
      </c>
      <c r="G450" s="55"/>
      <c r="H450" s="61"/>
      <c r="I450" s="61"/>
      <c r="J450" s="46" t="s">
        <v>195</v>
      </c>
      <c r="K450" s="46" t="s">
        <v>74</v>
      </c>
      <c r="L450" s="46"/>
      <c r="M450" s="46"/>
      <c r="N450" s="46">
        <v>1</v>
      </c>
      <c r="O450" s="46"/>
      <c r="P450" s="62" t="s">
        <v>241</v>
      </c>
    </row>
    <row r="451" spans="1:17" x14ac:dyDescent="0.25">
      <c r="A451" s="45">
        <v>45790</v>
      </c>
      <c r="B451" s="46" t="s">
        <v>113</v>
      </c>
      <c r="C451" s="46" t="s">
        <v>84</v>
      </c>
      <c r="D451" s="47" t="s">
        <v>2616</v>
      </c>
      <c r="E451" s="55" t="s">
        <v>670</v>
      </c>
      <c r="F451" s="52" t="s">
        <v>2617</v>
      </c>
      <c r="G451" s="55"/>
      <c r="H451" s="61"/>
      <c r="I451" s="61"/>
      <c r="J451" s="46" t="s">
        <v>195</v>
      </c>
      <c r="K451" s="46" t="s">
        <v>74</v>
      </c>
      <c r="L451" s="46"/>
      <c r="M451" s="46"/>
      <c r="N451" s="46">
        <v>1</v>
      </c>
      <c r="O451" s="46"/>
      <c r="P451" s="62" t="s">
        <v>241</v>
      </c>
    </row>
    <row r="452" spans="1:17" x14ac:dyDescent="0.25">
      <c r="A452" s="45">
        <v>45790</v>
      </c>
      <c r="B452" s="46" t="s">
        <v>113</v>
      </c>
      <c r="C452" s="46" t="s">
        <v>84</v>
      </c>
      <c r="D452" s="47" t="s">
        <v>2618</v>
      </c>
      <c r="E452" s="55" t="s">
        <v>671</v>
      </c>
      <c r="F452" s="52" t="s">
        <v>2619</v>
      </c>
      <c r="G452" s="55"/>
      <c r="H452" s="61"/>
      <c r="I452" s="61"/>
      <c r="J452" s="46" t="s">
        <v>195</v>
      </c>
      <c r="K452" s="46" t="s">
        <v>74</v>
      </c>
      <c r="L452" s="46"/>
      <c r="M452" s="46"/>
      <c r="N452" s="46">
        <v>1</v>
      </c>
      <c r="O452" s="46"/>
      <c r="P452" s="62" t="s">
        <v>241</v>
      </c>
    </row>
    <row r="453" spans="1:17" x14ac:dyDescent="0.25">
      <c r="A453" s="45">
        <v>45790</v>
      </c>
      <c r="B453" s="46" t="s">
        <v>113</v>
      </c>
      <c r="C453" s="46" t="s">
        <v>84</v>
      </c>
      <c r="D453" s="47" t="s">
        <v>2620</v>
      </c>
      <c r="E453" s="55" t="s">
        <v>672</v>
      </c>
      <c r="F453" s="52" t="s">
        <v>2621</v>
      </c>
      <c r="G453" s="55"/>
      <c r="H453" s="61"/>
      <c r="I453" s="61"/>
      <c r="J453" s="46" t="s">
        <v>195</v>
      </c>
      <c r="K453" s="46" t="s">
        <v>74</v>
      </c>
      <c r="L453" s="46"/>
      <c r="M453" s="46"/>
      <c r="N453" s="46">
        <v>1</v>
      </c>
      <c r="O453" s="46"/>
      <c r="P453" s="62" t="s">
        <v>241</v>
      </c>
    </row>
    <row r="454" spans="1:17" x14ac:dyDescent="0.25">
      <c r="A454" s="45">
        <v>45790</v>
      </c>
      <c r="B454" s="46" t="s">
        <v>113</v>
      </c>
      <c r="C454" s="46" t="s">
        <v>84</v>
      </c>
      <c r="D454" s="47" t="s">
        <v>2622</v>
      </c>
      <c r="E454" s="55" t="s">
        <v>673</v>
      </c>
      <c r="F454" s="52" t="s">
        <v>2623</v>
      </c>
      <c r="G454" s="55"/>
      <c r="H454" s="61"/>
      <c r="I454" s="61"/>
      <c r="J454" s="46" t="s">
        <v>195</v>
      </c>
      <c r="K454" s="46" t="s">
        <v>74</v>
      </c>
      <c r="L454" s="46"/>
      <c r="M454" s="46"/>
      <c r="N454" s="46">
        <v>1</v>
      </c>
      <c r="O454" s="46"/>
      <c r="P454" s="62" t="s">
        <v>241</v>
      </c>
    </row>
    <row r="455" spans="1:17" x14ac:dyDescent="0.25">
      <c r="A455" s="45">
        <v>45790</v>
      </c>
      <c r="B455" s="46" t="s">
        <v>113</v>
      </c>
      <c r="C455" s="46" t="s">
        <v>84</v>
      </c>
      <c r="D455" s="47" t="s">
        <v>2624</v>
      </c>
      <c r="E455" s="55" t="s">
        <v>674</v>
      </c>
      <c r="F455" s="52" t="s">
        <v>2625</v>
      </c>
      <c r="G455" s="55"/>
      <c r="H455" s="61"/>
      <c r="I455" s="61"/>
      <c r="J455" s="46" t="s">
        <v>195</v>
      </c>
      <c r="K455" s="46" t="s">
        <v>74</v>
      </c>
      <c r="L455" s="46"/>
      <c r="M455" s="46"/>
      <c r="N455" s="46">
        <v>1</v>
      </c>
      <c r="O455" s="46"/>
      <c r="P455" s="62" t="s">
        <v>241</v>
      </c>
    </row>
    <row r="456" spans="1:17" x14ac:dyDescent="0.25">
      <c r="A456" s="45">
        <v>45790</v>
      </c>
      <c r="B456" s="46" t="s">
        <v>113</v>
      </c>
      <c r="C456" s="46" t="s">
        <v>84</v>
      </c>
      <c r="D456" s="47" t="s">
        <v>2626</v>
      </c>
      <c r="E456" s="55" t="s">
        <v>675</v>
      </c>
      <c r="F456" s="52" t="s">
        <v>2627</v>
      </c>
      <c r="G456" s="55"/>
      <c r="H456" s="61"/>
      <c r="I456" s="61"/>
      <c r="J456" s="46" t="s">
        <v>195</v>
      </c>
      <c r="K456" s="46" t="s">
        <v>74</v>
      </c>
      <c r="L456" s="46"/>
      <c r="M456" s="46"/>
      <c r="N456" s="46">
        <v>1</v>
      </c>
      <c r="O456" s="46"/>
      <c r="P456" s="62" t="s">
        <v>241</v>
      </c>
    </row>
    <row r="457" spans="1:17" x14ac:dyDescent="0.25">
      <c r="A457" s="45">
        <v>45790</v>
      </c>
      <c r="B457" s="46" t="s">
        <v>113</v>
      </c>
      <c r="C457" s="46" t="s">
        <v>84</v>
      </c>
      <c r="D457" s="47" t="s">
        <v>2628</v>
      </c>
      <c r="E457" s="55" t="s">
        <v>676</v>
      </c>
      <c r="F457" s="52" t="s">
        <v>2629</v>
      </c>
      <c r="G457" s="55"/>
      <c r="H457" s="61"/>
      <c r="I457" s="61"/>
      <c r="J457" s="46" t="s">
        <v>195</v>
      </c>
      <c r="K457" s="46" t="s">
        <v>74</v>
      </c>
      <c r="L457" s="46"/>
      <c r="M457" s="46"/>
      <c r="N457" s="46">
        <v>1</v>
      </c>
      <c r="O457" s="46"/>
      <c r="P457" s="62" t="s">
        <v>241</v>
      </c>
    </row>
    <row r="458" spans="1:17" x14ac:dyDescent="0.25">
      <c r="A458" s="45">
        <v>45790</v>
      </c>
      <c r="B458" s="46" t="s">
        <v>113</v>
      </c>
      <c r="C458" s="46" t="s">
        <v>84</v>
      </c>
      <c r="D458" s="47" t="s">
        <v>2630</v>
      </c>
      <c r="E458" s="55" t="s">
        <v>677</v>
      </c>
      <c r="F458" s="52" t="s">
        <v>2631</v>
      </c>
      <c r="G458" s="55"/>
      <c r="H458" s="61"/>
      <c r="I458" s="61"/>
      <c r="J458" s="46" t="s">
        <v>195</v>
      </c>
      <c r="K458" s="46" t="s">
        <v>74</v>
      </c>
      <c r="L458" s="46"/>
      <c r="M458" s="46"/>
      <c r="N458" s="46">
        <v>1</v>
      </c>
      <c r="O458" s="46"/>
      <c r="P458" s="62" t="s">
        <v>241</v>
      </c>
    </row>
    <row r="459" spans="1:17" x14ac:dyDescent="0.25">
      <c r="A459" s="45">
        <v>45790</v>
      </c>
      <c r="B459" s="46" t="s">
        <v>113</v>
      </c>
      <c r="C459" s="46" t="s">
        <v>84</v>
      </c>
      <c r="D459" s="47" t="s">
        <v>2632</v>
      </c>
      <c r="E459" s="55" t="s">
        <v>678</v>
      </c>
      <c r="F459" s="52" t="s">
        <v>2633</v>
      </c>
      <c r="G459" s="55"/>
      <c r="H459" s="61"/>
      <c r="I459" s="61"/>
      <c r="J459" s="46" t="s">
        <v>195</v>
      </c>
      <c r="K459" s="46" t="s">
        <v>74</v>
      </c>
      <c r="L459" s="46"/>
      <c r="M459" s="46"/>
      <c r="N459" s="46">
        <v>1</v>
      </c>
      <c r="O459" s="46"/>
      <c r="P459" s="62" t="s">
        <v>241</v>
      </c>
    </row>
    <row r="460" spans="1:17" ht="30" x14ac:dyDescent="0.25">
      <c r="A460" s="45">
        <v>45790</v>
      </c>
      <c r="B460" s="46" t="s">
        <v>113</v>
      </c>
      <c r="C460" s="46" t="s">
        <v>84</v>
      </c>
      <c r="D460" s="47" t="s">
        <v>2634</v>
      </c>
      <c r="E460" s="55" t="s">
        <v>228</v>
      </c>
      <c r="F460" s="52" t="s">
        <v>2635</v>
      </c>
      <c r="G460" s="55"/>
      <c r="H460" s="61"/>
      <c r="I460" s="61"/>
      <c r="J460" s="46" t="s">
        <v>195</v>
      </c>
      <c r="K460" s="46" t="s">
        <v>72</v>
      </c>
      <c r="L460" s="46">
        <v>1</v>
      </c>
      <c r="M460" s="46"/>
      <c r="N460" s="46">
        <v>1</v>
      </c>
      <c r="O460" s="46"/>
      <c r="P460" s="62" t="s">
        <v>229</v>
      </c>
    </row>
    <row r="461" spans="1:17" ht="30" x14ac:dyDescent="0.25">
      <c r="A461" s="45">
        <v>45790</v>
      </c>
      <c r="B461" s="46" t="s">
        <v>113</v>
      </c>
      <c r="C461" s="46" t="s">
        <v>84</v>
      </c>
      <c r="D461" s="47" t="s">
        <v>2636</v>
      </c>
      <c r="E461" s="55" t="s">
        <v>679</v>
      </c>
      <c r="F461" s="52" t="s">
        <v>2637</v>
      </c>
      <c r="G461" s="55"/>
      <c r="H461" s="61"/>
      <c r="I461" s="61"/>
      <c r="J461" s="46" t="s">
        <v>195</v>
      </c>
      <c r="K461" s="46" t="s">
        <v>74</v>
      </c>
      <c r="L461" s="46"/>
      <c r="M461" s="46"/>
      <c r="N461" s="46">
        <v>1</v>
      </c>
      <c r="O461" s="46"/>
      <c r="P461" s="62" t="s">
        <v>241</v>
      </c>
    </row>
    <row r="462" spans="1:17" ht="30" x14ac:dyDescent="0.25">
      <c r="A462" s="45">
        <v>45790</v>
      </c>
      <c r="B462" s="46" t="s">
        <v>113</v>
      </c>
      <c r="C462" s="46" t="s">
        <v>84</v>
      </c>
      <c r="D462" s="47" t="s">
        <v>2638</v>
      </c>
      <c r="E462" s="55" t="s">
        <v>680</v>
      </c>
      <c r="F462" s="52" t="s">
        <v>2639</v>
      </c>
      <c r="G462" s="55"/>
      <c r="H462" s="61"/>
      <c r="I462" s="61"/>
      <c r="J462" s="46" t="s">
        <v>195</v>
      </c>
      <c r="K462" s="46" t="s">
        <v>74</v>
      </c>
      <c r="L462" s="46"/>
      <c r="M462" s="46"/>
      <c r="N462" s="46">
        <v>1</v>
      </c>
      <c r="O462" s="46"/>
      <c r="P462" s="62" t="s">
        <v>241</v>
      </c>
    </row>
    <row r="463" spans="1:17" ht="30" x14ac:dyDescent="0.25">
      <c r="A463" s="45">
        <v>45790</v>
      </c>
      <c r="B463" s="46" t="s">
        <v>113</v>
      </c>
      <c r="C463" s="46" t="s">
        <v>84</v>
      </c>
      <c r="D463" s="47" t="s">
        <v>2640</v>
      </c>
      <c r="E463" s="55" t="s">
        <v>230</v>
      </c>
      <c r="F463" s="52" t="s">
        <v>2641</v>
      </c>
      <c r="G463" s="55"/>
      <c r="H463" s="61"/>
      <c r="I463" s="61"/>
      <c r="J463" s="46" t="s">
        <v>195</v>
      </c>
      <c r="K463" s="46" t="s">
        <v>72</v>
      </c>
      <c r="L463" s="46">
        <v>2</v>
      </c>
      <c r="M463" s="46"/>
      <c r="N463" s="46">
        <v>1</v>
      </c>
      <c r="O463" s="46">
        <v>4</v>
      </c>
      <c r="P463" s="62" t="s">
        <v>231</v>
      </c>
      <c r="Q463" s="63"/>
    </row>
    <row r="464" spans="1:17" x14ac:dyDescent="0.25">
      <c r="A464" s="45">
        <v>45790</v>
      </c>
      <c r="B464" s="46" t="s">
        <v>113</v>
      </c>
      <c r="C464" s="46" t="s">
        <v>84</v>
      </c>
      <c r="D464" s="47" t="s">
        <v>2642</v>
      </c>
      <c r="E464" s="55" t="s">
        <v>681</v>
      </c>
      <c r="F464" s="52" t="s">
        <v>2643</v>
      </c>
      <c r="G464" s="55"/>
      <c r="H464" s="61"/>
      <c r="I464" s="61"/>
      <c r="J464" s="46" t="s">
        <v>195</v>
      </c>
      <c r="K464" s="46" t="s">
        <v>74</v>
      </c>
      <c r="L464" s="46"/>
      <c r="M464" s="46"/>
      <c r="N464" s="46">
        <v>1</v>
      </c>
      <c r="O464" s="46"/>
      <c r="P464" s="62" t="s">
        <v>241</v>
      </c>
    </row>
    <row r="465" spans="1:17" x14ac:dyDescent="0.25">
      <c r="A465" s="45">
        <v>45790</v>
      </c>
      <c r="B465" s="46" t="s">
        <v>113</v>
      </c>
      <c r="C465" s="46" t="s">
        <v>84</v>
      </c>
      <c r="D465" s="47" t="s">
        <v>2644</v>
      </c>
      <c r="E465" s="55" t="s">
        <v>682</v>
      </c>
      <c r="F465" s="52" t="s">
        <v>2645</v>
      </c>
      <c r="G465" s="55"/>
      <c r="H465" s="61"/>
      <c r="I465" s="61"/>
      <c r="J465" s="46" t="s">
        <v>129</v>
      </c>
      <c r="K465" s="46" t="s">
        <v>74</v>
      </c>
      <c r="L465" s="46"/>
      <c r="M465" s="46"/>
      <c r="N465" s="46">
        <v>1</v>
      </c>
      <c r="O465" s="46"/>
      <c r="P465" s="62" t="s">
        <v>241</v>
      </c>
    </row>
    <row r="466" spans="1:17" ht="30" x14ac:dyDescent="0.25">
      <c r="A466" s="45">
        <v>45790</v>
      </c>
      <c r="B466" s="46" t="s">
        <v>113</v>
      </c>
      <c r="C466" s="46" t="s">
        <v>84</v>
      </c>
      <c r="D466" s="47" t="s">
        <v>2646</v>
      </c>
      <c r="E466" s="55" t="s">
        <v>683</v>
      </c>
      <c r="F466" s="52" t="s">
        <v>2647</v>
      </c>
      <c r="G466" s="55"/>
      <c r="H466" s="61"/>
      <c r="I466" s="61"/>
      <c r="J466" s="46" t="s">
        <v>129</v>
      </c>
      <c r="K466" s="46" t="s">
        <v>74</v>
      </c>
      <c r="L466" s="46"/>
      <c r="M466" s="46"/>
      <c r="N466" s="46">
        <v>1</v>
      </c>
      <c r="O466" s="46"/>
      <c r="P466" s="62" t="s">
        <v>241</v>
      </c>
    </row>
    <row r="467" spans="1:17" x14ac:dyDescent="0.25">
      <c r="A467" s="45">
        <v>45790</v>
      </c>
      <c r="B467" s="46" t="s">
        <v>113</v>
      </c>
      <c r="C467" s="46" t="s">
        <v>84</v>
      </c>
      <c r="D467" s="47" t="s">
        <v>2648</v>
      </c>
      <c r="E467" s="55" t="s">
        <v>232</v>
      </c>
      <c r="F467" s="52" t="s">
        <v>2649</v>
      </c>
      <c r="G467" s="55"/>
      <c r="H467" s="61"/>
      <c r="I467" s="61"/>
      <c r="J467" s="46" t="s">
        <v>129</v>
      </c>
      <c r="K467" s="46" t="s">
        <v>74</v>
      </c>
      <c r="L467" s="46"/>
      <c r="M467" s="46"/>
      <c r="N467" s="46">
        <v>1</v>
      </c>
      <c r="O467" s="46"/>
      <c r="P467" s="62" t="s">
        <v>241</v>
      </c>
    </row>
    <row r="468" spans="1:17" x14ac:dyDescent="0.25">
      <c r="A468" s="45">
        <v>45790</v>
      </c>
      <c r="B468" s="46" t="s">
        <v>113</v>
      </c>
      <c r="C468" s="46" t="s">
        <v>84</v>
      </c>
      <c r="D468" s="47" t="s">
        <v>2650</v>
      </c>
      <c r="E468" s="55" t="s">
        <v>232</v>
      </c>
      <c r="F468" s="52" t="s">
        <v>2651</v>
      </c>
      <c r="G468" s="55"/>
      <c r="H468" s="61"/>
      <c r="I468" s="61"/>
      <c r="J468" s="46" t="s">
        <v>129</v>
      </c>
      <c r="K468" s="46" t="s">
        <v>74</v>
      </c>
      <c r="L468" s="46"/>
      <c r="M468" s="46"/>
      <c r="N468" s="46">
        <v>1</v>
      </c>
      <c r="O468" s="46"/>
      <c r="P468" s="62" t="s">
        <v>241</v>
      </c>
    </row>
    <row r="469" spans="1:17" x14ac:dyDescent="0.25">
      <c r="A469" s="45">
        <v>45790</v>
      </c>
      <c r="B469" s="46" t="s">
        <v>113</v>
      </c>
      <c r="C469" s="46" t="s">
        <v>84</v>
      </c>
      <c r="D469" s="47" t="s">
        <v>2652</v>
      </c>
      <c r="E469" s="55" t="s">
        <v>232</v>
      </c>
      <c r="F469" s="52" t="s">
        <v>2653</v>
      </c>
      <c r="G469" s="55"/>
      <c r="H469" s="61"/>
      <c r="I469" s="61"/>
      <c r="J469" s="46" t="s">
        <v>129</v>
      </c>
      <c r="K469" s="46" t="s">
        <v>74</v>
      </c>
      <c r="L469" s="46"/>
      <c r="M469" s="46"/>
      <c r="N469" s="46">
        <v>1</v>
      </c>
      <c r="O469" s="46"/>
      <c r="P469" s="62" t="s">
        <v>241</v>
      </c>
    </row>
    <row r="470" spans="1:17" x14ac:dyDescent="0.25">
      <c r="A470" s="45">
        <v>45790</v>
      </c>
      <c r="B470" s="46" t="s">
        <v>113</v>
      </c>
      <c r="C470" s="46" t="s">
        <v>84</v>
      </c>
      <c r="D470" s="47" t="s">
        <v>2616</v>
      </c>
      <c r="E470" s="55" t="s">
        <v>232</v>
      </c>
      <c r="F470" s="52" t="s">
        <v>2654</v>
      </c>
      <c r="G470" s="55"/>
      <c r="H470" s="61"/>
      <c r="I470" s="61"/>
      <c r="J470" s="46" t="s">
        <v>129</v>
      </c>
      <c r="K470" s="46" t="s">
        <v>74</v>
      </c>
      <c r="L470" s="46"/>
      <c r="M470" s="46"/>
      <c r="N470" s="46">
        <v>1</v>
      </c>
      <c r="O470" s="46"/>
      <c r="P470" s="62" t="s">
        <v>241</v>
      </c>
    </row>
    <row r="471" spans="1:17" x14ac:dyDescent="0.25">
      <c r="A471" s="45">
        <v>45790</v>
      </c>
      <c r="B471" s="46" t="s">
        <v>113</v>
      </c>
      <c r="C471" s="46" t="s">
        <v>84</v>
      </c>
      <c r="D471" s="47" t="s">
        <v>2655</v>
      </c>
      <c r="E471" s="55" t="s">
        <v>232</v>
      </c>
      <c r="F471" s="52" t="s">
        <v>2656</v>
      </c>
      <c r="G471" s="55"/>
      <c r="H471" s="61"/>
      <c r="I471" s="61"/>
      <c r="J471" s="46" t="s">
        <v>129</v>
      </c>
      <c r="K471" s="46" t="s">
        <v>74</v>
      </c>
      <c r="L471" s="46"/>
      <c r="M471" s="46"/>
      <c r="N471" s="46">
        <v>1</v>
      </c>
      <c r="O471" s="46"/>
      <c r="P471" s="62" t="s">
        <v>241</v>
      </c>
    </row>
    <row r="472" spans="1:17" x14ac:dyDescent="0.25">
      <c r="A472" s="45">
        <v>45790</v>
      </c>
      <c r="B472" s="46" t="s">
        <v>113</v>
      </c>
      <c r="C472" s="46" t="s">
        <v>84</v>
      </c>
      <c r="D472" s="47" t="s">
        <v>2657</v>
      </c>
      <c r="E472" s="55" t="s">
        <v>232</v>
      </c>
      <c r="F472" s="52" t="s">
        <v>2658</v>
      </c>
      <c r="G472" s="55"/>
      <c r="H472" s="61"/>
      <c r="I472" s="61"/>
      <c r="J472" s="46" t="s">
        <v>129</v>
      </c>
      <c r="K472" s="46" t="s">
        <v>72</v>
      </c>
      <c r="L472" s="46">
        <v>1</v>
      </c>
      <c r="M472" s="46"/>
      <c r="N472" s="46">
        <v>1</v>
      </c>
      <c r="O472" s="46"/>
      <c r="P472" s="62" t="s">
        <v>233</v>
      </c>
      <c r="Q472" s="63"/>
    </row>
    <row r="473" spans="1:17" ht="30" x14ac:dyDescent="0.25">
      <c r="A473" s="45">
        <v>45790</v>
      </c>
      <c r="B473" s="46" t="s">
        <v>113</v>
      </c>
      <c r="C473" s="46" t="s">
        <v>84</v>
      </c>
      <c r="D473" s="47" t="s">
        <v>2659</v>
      </c>
      <c r="E473" s="55" t="s">
        <v>684</v>
      </c>
      <c r="F473" s="52" t="s">
        <v>2660</v>
      </c>
      <c r="G473" s="55"/>
      <c r="H473" s="61"/>
      <c r="I473" s="61"/>
      <c r="J473" s="46" t="s">
        <v>129</v>
      </c>
      <c r="K473" s="46" t="s">
        <v>74</v>
      </c>
      <c r="L473" s="46"/>
      <c r="M473" s="46"/>
      <c r="N473" s="46">
        <v>1</v>
      </c>
      <c r="O473" s="46"/>
      <c r="P473" s="62" t="s">
        <v>241</v>
      </c>
    </row>
    <row r="474" spans="1:17" x14ac:dyDescent="0.25">
      <c r="A474" s="45">
        <v>45790</v>
      </c>
      <c r="B474" s="46" t="s">
        <v>113</v>
      </c>
      <c r="C474" s="46" t="s">
        <v>84</v>
      </c>
      <c r="D474" s="47" t="s">
        <v>2661</v>
      </c>
      <c r="E474" s="55" t="s">
        <v>685</v>
      </c>
      <c r="F474" s="52" t="s">
        <v>2662</v>
      </c>
      <c r="G474" s="55"/>
      <c r="H474" s="61"/>
      <c r="I474" s="61"/>
      <c r="J474" s="46" t="s">
        <v>129</v>
      </c>
      <c r="K474" s="46" t="s">
        <v>74</v>
      </c>
      <c r="L474" s="46"/>
      <c r="M474" s="46"/>
      <c r="N474" s="46">
        <v>1</v>
      </c>
      <c r="O474" s="46"/>
      <c r="P474" s="62" t="s">
        <v>241</v>
      </c>
    </row>
    <row r="475" spans="1:17" x14ac:dyDescent="0.25">
      <c r="A475" s="45">
        <v>45790</v>
      </c>
      <c r="B475" s="46" t="s">
        <v>113</v>
      </c>
      <c r="C475" s="46" t="s">
        <v>84</v>
      </c>
      <c r="D475" s="47" t="s">
        <v>2663</v>
      </c>
      <c r="E475" s="55" t="s">
        <v>232</v>
      </c>
      <c r="F475" s="52" t="s">
        <v>2664</v>
      </c>
      <c r="G475" s="55"/>
      <c r="H475" s="61"/>
      <c r="I475" s="61"/>
      <c r="J475" s="46" t="s">
        <v>129</v>
      </c>
      <c r="K475" s="46" t="s">
        <v>74</v>
      </c>
      <c r="L475" s="46"/>
      <c r="M475" s="46"/>
      <c r="N475" s="46">
        <v>1</v>
      </c>
      <c r="O475" s="46"/>
      <c r="P475" s="62" t="s">
        <v>241</v>
      </c>
    </row>
    <row r="476" spans="1:17" ht="30" x14ac:dyDescent="0.25">
      <c r="A476" s="45">
        <v>45790</v>
      </c>
      <c r="B476" s="46" t="s">
        <v>113</v>
      </c>
      <c r="C476" s="46" t="s">
        <v>84</v>
      </c>
      <c r="D476" s="47" t="s">
        <v>2665</v>
      </c>
      <c r="E476" s="55" t="s">
        <v>684</v>
      </c>
      <c r="F476" s="52" t="s">
        <v>2666</v>
      </c>
      <c r="G476" s="55"/>
      <c r="H476" s="61"/>
      <c r="I476" s="61"/>
      <c r="J476" s="46" t="s">
        <v>129</v>
      </c>
      <c r="K476" s="46" t="s">
        <v>74</v>
      </c>
      <c r="L476" s="46"/>
      <c r="M476" s="46"/>
      <c r="N476" s="46">
        <v>1</v>
      </c>
      <c r="O476" s="46"/>
      <c r="P476" s="62" t="s">
        <v>241</v>
      </c>
    </row>
    <row r="477" spans="1:17" x14ac:dyDescent="0.25">
      <c r="A477" s="45">
        <v>45790</v>
      </c>
      <c r="B477" s="46" t="s">
        <v>113</v>
      </c>
      <c r="C477" s="46" t="s">
        <v>84</v>
      </c>
      <c r="D477" s="47" t="s">
        <v>2667</v>
      </c>
      <c r="E477" s="55" t="s">
        <v>232</v>
      </c>
      <c r="F477" s="52" t="s">
        <v>2668</v>
      </c>
      <c r="G477" s="55"/>
      <c r="H477" s="61"/>
      <c r="I477" s="61"/>
      <c r="J477" s="46" t="s">
        <v>129</v>
      </c>
      <c r="K477" s="46" t="s">
        <v>74</v>
      </c>
      <c r="L477" s="46"/>
      <c r="M477" s="46"/>
      <c r="N477" s="46">
        <v>1</v>
      </c>
      <c r="O477" s="46"/>
      <c r="P477" s="62" t="s">
        <v>241</v>
      </c>
    </row>
    <row r="478" spans="1:17" ht="30" x14ac:dyDescent="0.25">
      <c r="A478" s="45">
        <v>45790</v>
      </c>
      <c r="B478" s="46" t="s">
        <v>113</v>
      </c>
      <c r="C478" s="46" t="s">
        <v>84</v>
      </c>
      <c r="D478" s="47" t="s">
        <v>2669</v>
      </c>
      <c r="E478" s="55" t="s">
        <v>686</v>
      </c>
      <c r="F478" s="52" t="s">
        <v>2670</v>
      </c>
      <c r="G478" s="55"/>
      <c r="H478" s="61"/>
      <c r="I478" s="61"/>
      <c r="J478" s="46" t="s">
        <v>129</v>
      </c>
      <c r="K478" s="46" t="s">
        <v>74</v>
      </c>
      <c r="L478" s="46"/>
      <c r="M478" s="46"/>
      <c r="N478" s="46">
        <v>1</v>
      </c>
      <c r="O478" s="46"/>
      <c r="P478" s="62" t="s">
        <v>241</v>
      </c>
    </row>
    <row r="479" spans="1:17" ht="30" x14ac:dyDescent="0.25">
      <c r="A479" s="45">
        <v>45790</v>
      </c>
      <c r="B479" s="46" t="s">
        <v>113</v>
      </c>
      <c r="C479" s="46" t="s">
        <v>84</v>
      </c>
      <c r="D479" s="47" t="s">
        <v>2671</v>
      </c>
      <c r="E479" s="55" t="s">
        <v>234</v>
      </c>
      <c r="F479" s="52" t="s">
        <v>2672</v>
      </c>
      <c r="G479" s="55"/>
      <c r="H479" s="61"/>
      <c r="I479" s="61"/>
      <c r="J479" s="46" t="s">
        <v>129</v>
      </c>
      <c r="K479" s="46" t="s">
        <v>74</v>
      </c>
      <c r="L479" s="46"/>
      <c r="M479" s="46"/>
      <c r="N479" s="46">
        <v>1</v>
      </c>
      <c r="O479" s="46"/>
      <c r="P479" s="62" t="s">
        <v>241</v>
      </c>
    </row>
    <row r="480" spans="1:17" x14ac:dyDescent="0.25">
      <c r="A480" s="45">
        <v>45790</v>
      </c>
      <c r="B480" s="46" t="s">
        <v>113</v>
      </c>
      <c r="C480" s="46" t="s">
        <v>84</v>
      </c>
      <c r="D480" s="47" t="s">
        <v>2673</v>
      </c>
      <c r="E480" s="55" t="s">
        <v>232</v>
      </c>
      <c r="F480" s="52" t="s">
        <v>2674</v>
      </c>
      <c r="G480" s="55"/>
      <c r="H480" s="61"/>
      <c r="I480" s="61"/>
      <c r="J480" s="46" t="s">
        <v>129</v>
      </c>
      <c r="K480" s="46" t="s">
        <v>74</v>
      </c>
      <c r="L480" s="46"/>
      <c r="M480" s="46"/>
      <c r="N480" s="46">
        <v>1</v>
      </c>
      <c r="O480" s="46"/>
      <c r="P480" s="62" t="s">
        <v>241</v>
      </c>
    </row>
    <row r="481" spans="1:16" ht="30" x14ac:dyDescent="0.25">
      <c r="A481" s="45">
        <v>45790</v>
      </c>
      <c r="B481" s="46" t="s">
        <v>113</v>
      </c>
      <c r="C481" s="46" t="s">
        <v>84</v>
      </c>
      <c r="D481" s="47" t="s">
        <v>2675</v>
      </c>
      <c r="E481" s="55" t="s">
        <v>234</v>
      </c>
      <c r="F481" s="52" t="s">
        <v>2676</v>
      </c>
      <c r="G481" s="55"/>
      <c r="H481" s="61"/>
      <c r="I481" s="61"/>
      <c r="J481" s="46" t="s">
        <v>129</v>
      </c>
      <c r="K481" s="46" t="s">
        <v>74</v>
      </c>
      <c r="L481" s="46"/>
      <c r="M481" s="46"/>
      <c r="N481" s="46">
        <v>1</v>
      </c>
      <c r="O481" s="46"/>
      <c r="P481" s="62" t="s">
        <v>241</v>
      </c>
    </row>
    <row r="482" spans="1:16" ht="30" x14ac:dyDescent="0.25">
      <c r="A482" s="45">
        <v>45790</v>
      </c>
      <c r="B482" s="46" t="s">
        <v>113</v>
      </c>
      <c r="C482" s="46" t="s">
        <v>84</v>
      </c>
      <c r="D482" s="47" t="s">
        <v>2677</v>
      </c>
      <c r="E482" s="55" t="s">
        <v>234</v>
      </c>
      <c r="F482" s="52" t="s">
        <v>2678</v>
      </c>
      <c r="G482" s="55"/>
      <c r="H482" s="61"/>
      <c r="I482" s="61"/>
      <c r="J482" s="46" t="s">
        <v>129</v>
      </c>
      <c r="K482" s="46" t="s">
        <v>72</v>
      </c>
      <c r="L482" s="46">
        <v>1</v>
      </c>
      <c r="M482" s="46"/>
      <c r="N482" s="46">
        <v>1</v>
      </c>
      <c r="O482" s="46"/>
      <c r="P482" s="62" t="s">
        <v>233</v>
      </c>
    </row>
    <row r="483" spans="1:16" x14ac:dyDescent="0.25">
      <c r="A483" s="45">
        <v>45790</v>
      </c>
      <c r="B483" s="46" t="s">
        <v>113</v>
      </c>
      <c r="C483" s="46" t="s">
        <v>84</v>
      </c>
      <c r="D483" s="47" t="s">
        <v>2679</v>
      </c>
      <c r="E483" s="55" t="s">
        <v>687</v>
      </c>
      <c r="F483" s="52" t="s">
        <v>2680</v>
      </c>
      <c r="G483" s="55"/>
      <c r="H483" s="61"/>
      <c r="I483" s="61"/>
      <c r="J483" s="46" t="s">
        <v>129</v>
      </c>
      <c r="K483" s="46" t="s">
        <v>74</v>
      </c>
      <c r="L483" s="46"/>
      <c r="M483" s="46"/>
      <c r="N483" s="46">
        <v>1</v>
      </c>
      <c r="O483" s="46"/>
      <c r="P483" s="62" t="s">
        <v>241</v>
      </c>
    </row>
    <row r="484" spans="1:16" x14ac:dyDescent="0.25">
      <c r="A484" s="45">
        <v>45790</v>
      </c>
      <c r="B484" s="46" t="s">
        <v>113</v>
      </c>
      <c r="C484" s="46" t="s">
        <v>84</v>
      </c>
      <c r="D484" s="47" t="s">
        <v>2681</v>
      </c>
      <c r="E484" s="55" t="s">
        <v>687</v>
      </c>
      <c r="F484" s="52" t="s">
        <v>2682</v>
      </c>
      <c r="G484" s="55"/>
      <c r="H484" s="61"/>
      <c r="I484" s="61"/>
      <c r="J484" s="46" t="s">
        <v>129</v>
      </c>
      <c r="K484" s="46" t="s">
        <v>74</v>
      </c>
      <c r="L484" s="46"/>
      <c r="M484" s="46"/>
      <c r="N484" s="46">
        <v>1</v>
      </c>
      <c r="O484" s="46"/>
      <c r="P484" s="62" t="s">
        <v>241</v>
      </c>
    </row>
    <row r="485" spans="1:16" ht="30" x14ac:dyDescent="0.25">
      <c r="A485" s="45">
        <v>45790</v>
      </c>
      <c r="B485" s="46" t="s">
        <v>113</v>
      </c>
      <c r="C485" s="46" t="s">
        <v>84</v>
      </c>
      <c r="D485" s="47" t="s">
        <v>2683</v>
      </c>
      <c r="E485" s="55" t="s">
        <v>684</v>
      </c>
      <c r="F485" s="52" t="s">
        <v>2684</v>
      </c>
      <c r="G485" s="55"/>
      <c r="H485" s="61"/>
      <c r="I485" s="61"/>
      <c r="J485" s="46" t="s">
        <v>129</v>
      </c>
      <c r="K485" s="46" t="s">
        <v>74</v>
      </c>
      <c r="L485" s="46"/>
      <c r="M485" s="46"/>
      <c r="N485" s="46">
        <v>1</v>
      </c>
      <c r="O485" s="46"/>
      <c r="P485" s="62" t="s">
        <v>241</v>
      </c>
    </row>
    <row r="486" spans="1:16" x14ac:dyDescent="0.25">
      <c r="A486" s="45">
        <v>45790</v>
      </c>
      <c r="B486" s="46" t="s">
        <v>113</v>
      </c>
      <c r="C486" s="46" t="s">
        <v>84</v>
      </c>
      <c r="D486" s="47" t="s">
        <v>2616</v>
      </c>
      <c r="E486" s="55" t="s">
        <v>232</v>
      </c>
      <c r="F486" s="52" t="s">
        <v>2685</v>
      </c>
      <c r="G486" s="55"/>
      <c r="H486" s="61"/>
      <c r="I486" s="61"/>
      <c r="J486" s="46" t="s">
        <v>129</v>
      </c>
      <c r="K486" s="46" t="s">
        <v>74</v>
      </c>
      <c r="L486" s="46"/>
      <c r="M486" s="46"/>
      <c r="N486" s="46">
        <v>1</v>
      </c>
      <c r="O486" s="46"/>
      <c r="P486" s="62" t="s">
        <v>241</v>
      </c>
    </row>
    <row r="487" spans="1:16" ht="30" x14ac:dyDescent="0.25">
      <c r="A487" s="45">
        <v>45790</v>
      </c>
      <c r="B487" s="46" t="s">
        <v>113</v>
      </c>
      <c r="C487" s="46" t="s">
        <v>84</v>
      </c>
      <c r="D487" s="47" t="s">
        <v>2686</v>
      </c>
      <c r="E487" s="55" t="s">
        <v>234</v>
      </c>
      <c r="F487" s="52" t="s">
        <v>2687</v>
      </c>
      <c r="G487" s="55"/>
      <c r="H487" s="61"/>
      <c r="I487" s="61"/>
      <c r="J487" s="46" t="s">
        <v>129</v>
      </c>
      <c r="K487" s="46" t="s">
        <v>74</v>
      </c>
      <c r="L487" s="46"/>
      <c r="M487" s="46"/>
      <c r="N487" s="46">
        <v>1</v>
      </c>
      <c r="O487" s="46"/>
      <c r="P487" s="62" t="s">
        <v>241</v>
      </c>
    </row>
    <row r="488" spans="1:16" x14ac:dyDescent="0.25">
      <c r="A488" s="45">
        <v>45790</v>
      </c>
      <c r="B488" s="46" t="s">
        <v>113</v>
      </c>
      <c r="C488" s="46" t="s">
        <v>84</v>
      </c>
      <c r="D488" s="47" t="s">
        <v>2688</v>
      </c>
      <c r="E488" s="55" t="s">
        <v>232</v>
      </c>
      <c r="F488" s="52" t="s">
        <v>2689</v>
      </c>
      <c r="G488" s="55"/>
      <c r="H488" s="61"/>
      <c r="I488" s="61"/>
      <c r="J488" s="46" t="s">
        <v>129</v>
      </c>
      <c r="K488" s="46" t="s">
        <v>74</v>
      </c>
      <c r="L488" s="46"/>
      <c r="M488" s="46"/>
      <c r="N488" s="46">
        <v>1</v>
      </c>
      <c r="O488" s="46"/>
      <c r="P488" s="62" t="s">
        <v>241</v>
      </c>
    </row>
    <row r="489" spans="1:16" x14ac:dyDescent="0.25">
      <c r="A489" s="45">
        <v>45790</v>
      </c>
      <c r="B489" s="46" t="s">
        <v>113</v>
      </c>
      <c r="C489" s="46" t="s">
        <v>84</v>
      </c>
      <c r="D489" s="47" t="s">
        <v>2690</v>
      </c>
      <c r="E489" s="55" t="s">
        <v>232</v>
      </c>
      <c r="F489" s="52" t="s">
        <v>2691</v>
      </c>
      <c r="G489" s="55"/>
      <c r="H489" s="61"/>
      <c r="I489" s="61"/>
      <c r="J489" s="46" t="s">
        <v>129</v>
      </c>
      <c r="K489" s="46" t="s">
        <v>74</v>
      </c>
      <c r="L489" s="46"/>
      <c r="M489" s="46"/>
      <c r="N489" s="46">
        <v>1</v>
      </c>
      <c r="O489" s="46"/>
      <c r="P489" s="62" t="s">
        <v>241</v>
      </c>
    </row>
    <row r="490" spans="1:16" x14ac:dyDescent="0.25">
      <c r="A490" s="45">
        <v>45790</v>
      </c>
      <c r="B490" s="46" t="s">
        <v>113</v>
      </c>
      <c r="C490" s="46" t="s">
        <v>84</v>
      </c>
      <c r="D490" s="47" t="s">
        <v>2692</v>
      </c>
      <c r="E490" s="55" t="s">
        <v>232</v>
      </c>
      <c r="F490" s="52" t="s">
        <v>2693</v>
      </c>
      <c r="G490" s="55"/>
      <c r="H490" s="61"/>
      <c r="I490" s="61"/>
      <c r="J490" s="46" t="s">
        <v>129</v>
      </c>
      <c r="K490" s="46" t="s">
        <v>74</v>
      </c>
      <c r="L490" s="46"/>
      <c r="M490" s="46"/>
      <c r="N490" s="46">
        <v>1</v>
      </c>
      <c r="O490" s="46"/>
      <c r="P490" s="62" t="s">
        <v>241</v>
      </c>
    </row>
    <row r="491" spans="1:16" x14ac:dyDescent="0.25">
      <c r="A491" s="45">
        <v>45790</v>
      </c>
      <c r="B491" s="46" t="s">
        <v>113</v>
      </c>
      <c r="C491" s="46" t="s">
        <v>84</v>
      </c>
      <c r="D491" s="47" t="s">
        <v>2694</v>
      </c>
      <c r="E491" s="55" t="s">
        <v>232</v>
      </c>
      <c r="F491" s="52" t="s">
        <v>2695</v>
      </c>
      <c r="G491" s="55"/>
      <c r="H491" s="61"/>
      <c r="I491" s="61"/>
      <c r="J491" s="46" t="s">
        <v>129</v>
      </c>
      <c r="K491" s="46" t="s">
        <v>72</v>
      </c>
      <c r="L491" s="46">
        <v>1</v>
      </c>
      <c r="M491" s="46"/>
      <c r="N491" s="46">
        <v>1</v>
      </c>
      <c r="O491" s="46"/>
      <c r="P491" s="62" t="s">
        <v>233</v>
      </c>
    </row>
    <row r="492" spans="1:16" ht="30" x14ac:dyDescent="0.25">
      <c r="A492" s="45">
        <v>45790</v>
      </c>
      <c r="B492" s="46" t="s">
        <v>113</v>
      </c>
      <c r="C492" s="46" t="s">
        <v>84</v>
      </c>
      <c r="D492" s="47" t="s">
        <v>2696</v>
      </c>
      <c r="E492" s="55" t="s">
        <v>234</v>
      </c>
      <c r="F492" s="52" t="s">
        <v>2697</v>
      </c>
      <c r="G492" s="55"/>
      <c r="H492" s="61"/>
      <c r="I492" s="61"/>
      <c r="J492" s="46" t="s">
        <v>129</v>
      </c>
      <c r="K492" s="46" t="s">
        <v>74</v>
      </c>
      <c r="L492" s="46"/>
      <c r="M492" s="46"/>
      <c r="N492" s="46">
        <v>1</v>
      </c>
      <c r="O492" s="46"/>
      <c r="P492" s="62" t="s">
        <v>241</v>
      </c>
    </row>
    <row r="493" spans="1:16" x14ac:dyDescent="0.25">
      <c r="A493" s="45">
        <v>45790</v>
      </c>
      <c r="B493" s="46" t="s">
        <v>113</v>
      </c>
      <c r="C493" s="46" t="s">
        <v>84</v>
      </c>
      <c r="D493" s="47" t="s">
        <v>2698</v>
      </c>
      <c r="E493" s="55" t="s">
        <v>232</v>
      </c>
      <c r="F493" s="52" t="s">
        <v>2699</v>
      </c>
      <c r="G493" s="55"/>
      <c r="H493" s="61"/>
      <c r="I493" s="61"/>
      <c r="J493" s="46" t="s">
        <v>129</v>
      </c>
      <c r="K493" s="46" t="s">
        <v>74</v>
      </c>
      <c r="L493" s="46"/>
      <c r="M493" s="46"/>
      <c r="N493" s="46">
        <v>1</v>
      </c>
      <c r="O493" s="46"/>
      <c r="P493" s="62" t="s">
        <v>241</v>
      </c>
    </row>
    <row r="494" spans="1:16" x14ac:dyDescent="0.25">
      <c r="A494" s="45">
        <v>45790</v>
      </c>
      <c r="B494" s="46" t="s">
        <v>113</v>
      </c>
      <c r="C494" s="46" t="s">
        <v>84</v>
      </c>
      <c r="D494" s="47" t="s">
        <v>2638</v>
      </c>
      <c r="E494" s="55" t="s">
        <v>232</v>
      </c>
      <c r="F494" s="52" t="s">
        <v>2700</v>
      </c>
      <c r="G494" s="55"/>
      <c r="H494" s="61"/>
      <c r="I494" s="61"/>
      <c r="J494" s="46" t="s">
        <v>129</v>
      </c>
      <c r="K494" s="46" t="s">
        <v>74</v>
      </c>
      <c r="L494" s="46"/>
      <c r="M494" s="46"/>
      <c r="N494" s="46">
        <v>1</v>
      </c>
      <c r="O494" s="46"/>
      <c r="P494" s="62" t="s">
        <v>241</v>
      </c>
    </row>
    <row r="495" spans="1:16" ht="30" x14ac:dyDescent="0.25">
      <c r="A495" s="45">
        <v>45790</v>
      </c>
      <c r="B495" s="46" t="s">
        <v>113</v>
      </c>
      <c r="C495" s="46" t="s">
        <v>84</v>
      </c>
      <c r="D495" s="47" t="s">
        <v>2624</v>
      </c>
      <c r="E495" s="55" t="s">
        <v>234</v>
      </c>
      <c r="F495" s="52" t="s">
        <v>2701</v>
      </c>
      <c r="G495" s="55"/>
      <c r="H495" s="61"/>
      <c r="I495" s="61"/>
      <c r="J495" s="46" t="s">
        <v>129</v>
      </c>
      <c r="K495" s="46" t="s">
        <v>74</v>
      </c>
      <c r="L495" s="46"/>
      <c r="M495" s="46"/>
      <c r="N495" s="46">
        <v>1</v>
      </c>
      <c r="O495" s="46"/>
      <c r="P495" s="62" t="s">
        <v>241</v>
      </c>
    </row>
    <row r="496" spans="1:16" x14ac:dyDescent="0.25">
      <c r="A496" s="45">
        <v>45790</v>
      </c>
      <c r="B496" s="46" t="s">
        <v>113</v>
      </c>
      <c r="C496" s="46" t="s">
        <v>84</v>
      </c>
      <c r="D496" s="47" t="s">
        <v>2702</v>
      </c>
      <c r="E496" s="55" t="s">
        <v>232</v>
      </c>
      <c r="F496" s="52" t="s">
        <v>2703</v>
      </c>
      <c r="G496" s="55"/>
      <c r="H496" s="61"/>
      <c r="I496" s="61"/>
      <c r="J496" s="46" t="s">
        <v>129</v>
      </c>
      <c r="K496" s="46" t="s">
        <v>74</v>
      </c>
      <c r="L496" s="46"/>
      <c r="M496" s="46"/>
      <c r="N496" s="46">
        <v>1</v>
      </c>
      <c r="O496" s="46"/>
      <c r="P496" s="62" t="s">
        <v>241</v>
      </c>
    </row>
    <row r="497" spans="1:16" x14ac:dyDescent="0.25">
      <c r="A497" s="45">
        <v>45790</v>
      </c>
      <c r="B497" s="46" t="s">
        <v>113</v>
      </c>
      <c r="C497" s="46" t="s">
        <v>84</v>
      </c>
      <c r="D497" s="47" t="s">
        <v>2704</v>
      </c>
      <c r="E497" s="55" t="s">
        <v>232</v>
      </c>
      <c r="F497" s="52" t="s">
        <v>2705</v>
      </c>
      <c r="G497" s="55"/>
      <c r="H497" s="61"/>
      <c r="I497" s="61"/>
      <c r="J497" s="46" t="s">
        <v>129</v>
      </c>
      <c r="K497" s="46" t="s">
        <v>74</v>
      </c>
      <c r="L497" s="46"/>
      <c r="M497" s="46"/>
      <c r="N497" s="46">
        <v>1</v>
      </c>
      <c r="O497" s="46"/>
      <c r="P497" s="62" t="s">
        <v>241</v>
      </c>
    </row>
    <row r="498" spans="1:16" x14ac:dyDescent="0.25">
      <c r="A498" s="45">
        <v>45790</v>
      </c>
      <c r="B498" s="46" t="s">
        <v>113</v>
      </c>
      <c r="C498" s="46" t="s">
        <v>84</v>
      </c>
      <c r="D498" s="47" t="s">
        <v>2706</v>
      </c>
      <c r="E498" s="55" t="s">
        <v>232</v>
      </c>
      <c r="F498" s="52" t="s">
        <v>2707</v>
      </c>
      <c r="G498" s="55"/>
      <c r="H498" s="61"/>
      <c r="I498" s="61"/>
      <c r="J498" s="46" t="s">
        <v>129</v>
      </c>
      <c r="K498" s="46" t="s">
        <v>72</v>
      </c>
      <c r="L498" s="46">
        <v>1</v>
      </c>
      <c r="M498" s="46"/>
      <c r="N498" s="46">
        <v>1</v>
      </c>
      <c r="O498" s="46"/>
      <c r="P498" s="62" t="s">
        <v>233</v>
      </c>
    </row>
    <row r="499" spans="1:16" x14ac:dyDescent="0.25">
      <c r="A499" s="45">
        <v>45790</v>
      </c>
      <c r="B499" s="46" t="s">
        <v>113</v>
      </c>
      <c r="C499" s="46" t="s">
        <v>84</v>
      </c>
      <c r="D499" s="47" t="s">
        <v>2708</v>
      </c>
      <c r="E499" s="55" t="s">
        <v>232</v>
      </c>
      <c r="F499" s="52" t="s">
        <v>2709</v>
      </c>
      <c r="G499" s="55"/>
      <c r="H499" s="61"/>
      <c r="I499" s="61"/>
      <c r="J499" s="46" t="s">
        <v>129</v>
      </c>
      <c r="K499" s="46" t="s">
        <v>72</v>
      </c>
      <c r="L499" s="46">
        <v>1</v>
      </c>
      <c r="M499" s="46"/>
      <c r="N499" s="46">
        <v>1</v>
      </c>
      <c r="O499" s="46"/>
      <c r="P499" s="62" t="s">
        <v>233</v>
      </c>
    </row>
    <row r="500" spans="1:16" ht="30" x14ac:dyDescent="0.25">
      <c r="A500" s="45">
        <v>45790</v>
      </c>
      <c r="B500" s="46" t="s">
        <v>113</v>
      </c>
      <c r="C500" s="46" t="s">
        <v>84</v>
      </c>
      <c r="D500" s="47" t="s">
        <v>2710</v>
      </c>
      <c r="E500" s="55" t="s">
        <v>234</v>
      </c>
      <c r="F500" s="52" t="s">
        <v>2711</v>
      </c>
      <c r="G500" s="55"/>
      <c r="H500" s="61"/>
      <c r="I500" s="61"/>
      <c r="J500" s="46" t="s">
        <v>129</v>
      </c>
      <c r="K500" s="46" t="s">
        <v>74</v>
      </c>
      <c r="L500" s="46"/>
      <c r="M500" s="46"/>
      <c r="N500" s="46">
        <v>1</v>
      </c>
      <c r="O500" s="46"/>
      <c r="P500" s="62" t="s">
        <v>241</v>
      </c>
    </row>
    <row r="501" spans="1:16" ht="30" x14ac:dyDescent="0.25">
      <c r="A501" s="45">
        <v>45790</v>
      </c>
      <c r="B501" s="46" t="s">
        <v>113</v>
      </c>
      <c r="C501" s="46" t="s">
        <v>84</v>
      </c>
      <c r="D501" s="47" t="s">
        <v>2712</v>
      </c>
      <c r="E501" s="55" t="s">
        <v>234</v>
      </c>
      <c r="F501" s="52" t="s">
        <v>2713</v>
      </c>
      <c r="G501" s="55"/>
      <c r="H501" s="61"/>
      <c r="I501" s="61"/>
      <c r="J501" s="46" t="s">
        <v>129</v>
      </c>
      <c r="K501" s="46" t="s">
        <v>74</v>
      </c>
      <c r="L501" s="46"/>
      <c r="M501" s="46"/>
      <c r="N501" s="46">
        <v>1</v>
      </c>
      <c r="O501" s="46"/>
      <c r="P501" s="62" t="s">
        <v>241</v>
      </c>
    </row>
    <row r="502" spans="1:16" ht="30" x14ac:dyDescent="0.25">
      <c r="A502" s="45">
        <v>45790</v>
      </c>
      <c r="B502" s="46" t="s">
        <v>113</v>
      </c>
      <c r="C502" s="46" t="s">
        <v>84</v>
      </c>
      <c r="D502" s="47" t="s">
        <v>2714</v>
      </c>
      <c r="E502" s="55" t="s">
        <v>234</v>
      </c>
      <c r="F502" s="52" t="s">
        <v>2715</v>
      </c>
      <c r="G502" s="55"/>
      <c r="H502" s="61"/>
      <c r="I502" s="61"/>
      <c r="J502" s="46" t="s">
        <v>129</v>
      </c>
      <c r="K502" s="46" t="s">
        <v>74</v>
      </c>
      <c r="L502" s="46"/>
      <c r="M502" s="46"/>
      <c r="N502" s="46">
        <v>1</v>
      </c>
      <c r="O502" s="46"/>
      <c r="P502" s="62" t="s">
        <v>241</v>
      </c>
    </row>
    <row r="503" spans="1:16" x14ac:dyDescent="0.25">
      <c r="A503" s="45">
        <v>45790</v>
      </c>
      <c r="B503" s="46" t="s">
        <v>113</v>
      </c>
      <c r="C503" s="46" t="s">
        <v>84</v>
      </c>
      <c r="D503" s="47" t="s">
        <v>2716</v>
      </c>
      <c r="E503" s="55" t="s">
        <v>232</v>
      </c>
      <c r="F503" s="52" t="s">
        <v>2717</v>
      </c>
      <c r="G503" s="55"/>
      <c r="H503" s="61"/>
      <c r="I503" s="61"/>
      <c r="J503" s="46" t="s">
        <v>129</v>
      </c>
      <c r="K503" s="46" t="s">
        <v>74</v>
      </c>
      <c r="L503" s="46"/>
      <c r="M503" s="46"/>
      <c r="N503" s="46">
        <v>1</v>
      </c>
      <c r="O503" s="46"/>
      <c r="P503" s="62" t="s">
        <v>241</v>
      </c>
    </row>
    <row r="504" spans="1:16" x14ac:dyDescent="0.25">
      <c r="A504" s="45">
        <v>45790</v>
      </c>
      <c r="B504" s="46" t="s">
        <v>113</v>
      </c>
      <c r="C504" s="46" t="s">
        <v>84</v>
      </c>
      <c r="D504" s="47" t="s">
        <v>2718</v>
      </c>
      <c r="E504" s="55" t="s">
        <v>232</v>
      </c>
      <c r="F504" s="52" t="s">
        <v>2719</v>
      </c>
      <c r="G504" s="55"/>
      <c r="H504" s="61"/>
      <c r="I504" s="61"/>
      <c r="J504" s="46" t="s">
        <v>129</v>
      </c>
      <c r="K504" s="46" t="s">
        <v>72</v>
      </c>
      <c r="L504" s="46">
        <v>1</v>
      </c>
      <c r="M504" s="46"/>
      <c r="N504" s="46">
        <v>1</v>
      </c>
      <c r="O504" s="46"/>
      <c r="P504" s="62" t="s">
        <v>233</v>
      </c>
    </row>
    <row r="505" spans="1:16" x14ac:dyDescent="0.25">
      <c r="A505" s="45">
        <v>45790</v>
      </c>
      <c r="B505" s="46" t="s">
        <v>113</v>
      </c>
      <c r="C505" s="46" t="s">
        <v>84</v>
      </c>
      <c r="D505" s="47" t="s">
        <v>2720</v>
      </c>
      <c r="E505" s="55" t="s">
        <v>232</v>
      </c>
      <c r="F505" s="52" t="s">
        <v>2721</v>
      </c>
      <c r="G505" s="55"/>
      <c r="H505" s="61"/>
      <c r="I505" s="61"/>
      <c r="J505" s="46" t="s">
        <v>129</v>
      </c>
      <c r="K505" s="46" t="s">
        <v>74</v>
      </c>
      <c r="L505" s="46"/>
      <c r="M505" s="46"/>
      <c r="N505" s="46">
        <v>1</v>
      </c>
      <c r="O505" s="46"/>
      <c r="P505" s="62" t="s">
        <v>241</v>
      </c>
    </row>
    <row r="506" spans="1:16" x14ac:dyDescent="0.25">
      <c r="A506" s="45">
        <v>45790</v>
      </c>
      <c r="B506" s="46" t="s">
        <v>113</v>
      </c>
      <c r="C506" s="46" t="s">
        <v>84</v>
      </c>
      <c r="D506" s="47" t="s">
        <v>2722</v>
      </c>
      <c r="E506" s="55" t="s">
        <v>232</v>
      </c>
      <c r="F506" s="52" t="s">
        <v>2723</v>
      </c>
      <c r="G506" s="55"/>
      <c r="H506" s="61"/>
      <c r="I506" s="61"/>
      <c r="J506" s="46" t="s">
        <v>129</v>
      </c>
      <c r="K506" s="46" t="s">
        <v>74</v>
      </c>
      <c r="L506" s="46"/>
      <c r="M506" s="46"/>
      <c r="N506" s="46">
        <v>1</v>
      </c>
      <c r="O506" s="46"/>
      <c r="P506" s="62" t="s">
        <v>241</v>
      </c>
    </row>
    <row r="507" spans="1:16" x14ac:dyDescent="0.25">
      <c r="A507" s="45">
        <v>45790</v>
      </c>
      <c r="B507" s="46" t="s">
        <v>113</v>
      </c>
      <c r="C507" s="46" t="s">
        <v>84</v>
      </c>
      <c r="D507" s="47" t="s">
        <v>2724</v>
      </c>
      <c r="E507" s="55" t="s">
        <v>232</v>
      </c>
      <c r="F507" s="52" t="s">
        <v>2725</v>
      </c>
      <c r="G507" s="55"/>
      <c r="H507" s="61"/>
      <c r="I507" s="61"/>
      <c r="J507" s="46" t="s">
        <v>129</v>
      </c>
      <c r="K507" s="46" t="s">
        <v>72</v>
      </c>
      <c r="L507" s="46">
        <v>1</v>
      </c>
      <c r="M507" s="46"/>
      <c r="N507" s="46">
        <v>1</v>
      </c>
      <c r="O507" s="46"/>
      <c r="P507" s="62" t="s">
        <v>233</v>
      </c>
    </row>
    <row r="508" spans="1:16" x14ac:dyDescent="0.25">
      <c r="A508" s="45">
        <v>45790</v>
      </c>
      <c r="B508" s="46" t="s">
        <v>113</v>
      </c>
      <c r="C508" s="46" t="s">
        <v>84</v>
      </c>
      <c r="D508" s="47" t="s">
        <v>2726</v>
      </c>
      <c r="E508" s="55" t="s">
        <v>232</v>
      </c>
      <c r="F508" s="52" t="s">
        <v>2727</v>
      </c>
      <c r="G508" s="55"/>
      <c r="H508" s="61"/>
      <c r="I508" s="61"/>
      <c r="J508" s="46" t="s">
        <v>129</v>
      </c>
      <c r="K508" s="46" t="s">
        <v>74</v>
      </c>
      <c r="L508" s="46"/>
      <c r="M508" s="46"/>
      <c r="N508" s="46">
        <v>1</v>
      </c>
      <c r="O508" s="46"/>
      <c r="P508" s="62" t="s">
        <v>241</v>
      </c>
    </row>
    <row r="509" spans="1:16" x14ac:dyDescent="0.25">
      <c r="A509" s="45">
        <v>45790</v>
      </c>
      <c r="B509" s="46" t="s">
        <v>113</v>
      </c>
      <c r="C509" s="46" t="s">
        <v>84</v>
      </c>
      <c r="D509" s="47" t="s">
        <v>2728</v>
      </c>
      <c r="E509" s="55" t="s">
        <v>688</v>
      </c>
      <c r="F509" s="52" t="s">
        <v>2729</v>
      </c>
      <c r="G509" s="55"/>
      <c r="H509" s="61"/>
      <c r="I509" s="61"/>
      <c r="J509" s="46" t="s">
        <v>129</v>
      </c>
      <c r="K509" s="46" t="s">
        <v>74</v>
      </c>
      <c r="L509" s="46"/>
      <c r="M509" s="46"/>
      <c r="N509" s="46">
        <v>1</v>
      </c>
      <c r="O509" s="46"/>
      <c r="P509" s="62" t="s">
        <v>241</v>
      </c>
    </row>
    <row r="510" spans="1:16" x14ac:dyDescent="0.25">
      <c r="A510" s="45">
        <v>45790</v>
      </c>
      <c r="B510" s="46" t="s">
        <v>113</v>
      </c>
      <c r="C510" s="46" t="s">
        <v>84</v>
      </c>
      <c r="D510" s="47" t="s">
        <v>2730</v>
      </c>
      <c r="E510" s="55" t="s">
        <v>232</v>
      </c>
      <c r="F510" s="52" t="s">
        <v>2731</v>
      </c>
      <c r="G510" s="55"/>
      <c r="H510" s="61"/>
      <c r="I510" s="61"/>
      <c r="J510" s="46" t="s">
        <v>129</v>
      </c>
      <c r="K510" s="46" t="s">
        <v>74</v>
      </c>
      <c r="L510" s="46"/>
      <c r="M510" s="46"/>
      <c r="N510" s="46">
        <v>1</v>
      </c>
      <c r="O510" s="46"/>
      <c r="P510" s="62" t="s">
        <v>241</v>
      </c>
    </row>
    <row r="511" spans="1:16" ht="30" x14ac:dyDescent="0.25">
      <c r="A511" s="45">
        <v>45790</v>
      </c>
      <c r="B511" s="46" t="s">
        <v>113</v>
      </c>
      <c r="C511" s="46" t="s">
        <v>84</v>
      </c>
      <c r="D511" s="47" t="s">
        <v>2624</v>
      </c>
      <c r="E511" s="55" t="s">
        <v>234</v>
      </c>
      <c r="F511" s="52" t="s">
        <v>2732</v>
      </c>
      <c r="G511" s="55"/>
      <c r="H511" s="61"/>
      <c r="I511" s="61"/>
      <c r="J511" s="46" t="s">
        <v>129</v>
      </c>
      <c r="K511" s="46" t="s">
        <v>74</v>
      </c>
      <c r="L511" s="46"/>
      <c r="M511" s="46"/>
      <c r="N511" s="46">
        <v>1</v>
      </c>
      <c r="O511" s="46"/>
      <c r="P511" s="62" t="s">
        <v>241</v>
      </c>
    </row>
    <row r="512" spans="1:16" ht="30" x14ac:dyDescent="0.25">
      <c r="A512" s="45">
        <v>45790</v>
      </c>
      <c r="B512" s="46" t="s">
        <v>113</v>
      </c>
      <c r="C512" s="46" t="s">
        <v>84</v>
      </c>
      <c r="D512" s="47" t="s">
        <v>2733</v>
      </c>
      <c r="E512" s="55" t="s">
        <v>234</v>
      </c>
      <c r="F512" s="52" t="s">
        <v>2734</v>
      </c>
      <c r="G512" s="55"/>
      <c r="H512" s="61"/>
      <c r="I512" s="61"/>
      <c r="J512" s="46" t="s">
        <v>129</v>
      </c>
      <c r="K512" s="46" t="s">
        <v>74</v>
      </c>
      <c r="L512" s="46"/>
      <c r="M512" s="46"/>
      <c r="N512" s="46">
        <v>1</v>
      </c>
      <c r="O512" s="46"/>
      <c r="P512" s="62" t="s">
        <v>241</v>
      </c>
    </row>
    <row r="513" spans="1:16" ht="30" x14ac:dyDescent="0.25">
      <c r="A513" s="45">
        <v>45790</v>
      </c>
      <c r="B513" s="46" t="s">
        <v>113</v>
      </c>
      <c r="C513" s="46" t="s">
        <v>84</v>
      </c>
      <c r="D513" s="47" t="s">
        <v>2652</v>
      </c>
      <c r="E513" s="55" t="s">
        <v>234</v>
      </c>
      <c r="F513" s="52" t="s">
        <v>2735</v>
      </c>
      <c r="G513" s="55"/>
      <c r="H513" s="61"/>
      <c r="I513" s="61"/>
      <c r="J513" s="46" t="s">
        <v>129</v>
      </c>
      <c r="K513" s="46" t="s">
        <v>74</v>
      </c>
      <c r="L513" s="46"/>
      <c r="M513" s="46"/>
      <c r="N513" s="46">
        <v>1</v>
      </c>
      <c r="O513" s="46"/>
      <c r="P513" s="62" t="s">
        <v>241</v>
      </c>
    </row>
    <row r="514" spans="1:16" x14ac:dyDescent="0.25">
      <c r="A514" s="45">
        <v>45790</v>
      </c>
      <c r="B514" s="46" t="s">
        <v>113</v>
      </c>
      <c r="C514" s="46" t="s">
        <v>84</v>
      </c>
      <c r="D514" s="47" t="s">
        <v>2716</v>
      </c>
      <c r="E514" s="55" t="s">
        <v>232</v>
      </c>
      <c r="F514" s="52" t="s">
        <v>2736</v>
      </c>
      <c r="G514" s="55"/>
      <c r="H514" s="61"/>
      <c r="I514" s="61"/>
      <c r="J514" s="46" t="s">
        <v>129</v>
      </c>
      <c r="K514" s="46" t="s">
        <v>74</v>
      </c>
      <c r="L514" s="46"/>
      <c r="M514" s="46"/>
      <c r="N514" s="46">
        <v>1</v>
      </c>
      <c r="O514" s="46"/>
      <c r="P514" s="62" t="s">
        <v>241</v>
      </c>
    </row>
    <row r="515" spans="1:16" x14ac:dyDescent="0.25">
      <c r="A515" s="45">
        <v>45790</v>
      </c>
      <c r="B515" s="46" t="s">
        <v>113</v>
      </c>
      <c r="C515" s="46" t="s">
        <v>84</v>
      </c>
      <c r="D515" s="47" t="s">
        <v>2737</v>
      </c>
      <c r="E515" s="55" t="s">
        <v>232</v>
      </c>
      <c r="F515" s="52" t="s">
        <v>2738</v>
      </c>
      <c r="G515" s="55"/>
      <c r="H515" s="61"/>
      <c r="I515" s="61"/>
      <c r="J515" s="46" t="s">
        <v>129</v>
      </c>
      <c r="K515" s="46" t="s">
        <v>74</v>
      </c>
      <c r="L515" s="46"/>
      <c r="M515" s="46"/>
      <c r="N515" s="46">
        <v>1</v>
      </c>
      <c r="O515" s="46"/>
      <c r="P515" s="62" t="s">
        <v>241</v>
      </c>
    </row>
    <row r="516" spans="1:16" x14ac:dyDescent="0.25">
      <c r="A516" s="45">
        <v>45790</v>
      </c>
      <c r="B516" s="46" t="s">
        <v>113</v>
      </c>
      <c r="C516" s="46" t="s">
        <v>84</v>
      </c>
      <c r="D516" s="47" t="s">
        <v>2739</v>
      </c>
      <c r="E516" s="55" t="s">
        <v>232</v>
      </c>
      <c r="F516" s="52" t="s">
        <v>2740</v>
      </c>
      <c r="G516" s="55"/>
      <c r="H516" s="61"/>
      <c r="I516" s="61"/>
      <c r="J516" s="46" t="s">
        <v>129</v>
      </c>
      <c r="K516" s="46" t="s">
        <v>74</v>
      </c>
      <c r="L516" s="46"/>
      <c r="M516" s="46"/>
      <c r="N516" s="46">
        <v>1</v>
      </c>
      <c r="O516" s="46"/>
      <c r="P516" s="62" t="s">
        <v>241</v>
      </c>
    </row>
    <row r="517" spans="1:16" x14ac:dyDescent="0.25">
      <c r="A517" s="45">
        <v>45790</v>
      </c>
      <c r="B517" s="46" t="s">
        <v>113</v>
      </c>
      <c r="C517" s="46" t="s">
        <v>84</v>
      </c>
      <c r="D517" s="47" t="s">
        <v>2741</v>
      </c>
      <c r="E517" s="55" t="s">
        <v>232</v>
      </c>
      <c r="F517" s="52" t="s">
        <v>2742</v>
      </c>
      <c r="G517" s="55"/>
      <c r="H517" s="61"/>
      <c r="I517" s="61"/>
      <c r="J517" s="46" t="s">
        <v>129</v>
      </c>
      <c r="K517" s="46" t="s">
        <v>74</v>
      </c>
      <c r="L517" s="46"/>
      <c r="M517" s="46"/>
      <c r="N517" s="46">
        <v>1</v>
      </c>
      <c r="O517" s="46"/>
      <c r="P517" s="62" t="s">
        <v>241</v>
      </c>
    </row>
    <row r="518" spans="1:16" ht="30" x14ac:dyDescent="0.25">
      <c r="A518" s="45">
        <v>45790</v>
      </c>
      <c r="B518" s="46" t="s">
        <v>113</v>
      </c>
      <c r="C518" s="46" t="s">
        <v>84</v>
      </c>
      <c r="D518" s="47" t="s">
        <v>2743</v>
      </c>
      <c r="E518" s="55" t="s">
        <v>234</v>
      </c>
      <c r="F518" s="52" t="s">
        <v>2744</v>
      </c>
      <c r="G518" s="55"/>
      <c r="H518" s="61"/>
      <c r="I518" s="61"/>
      <c r="J518" s="46" t="s">
        <v>129</v>
      </c>
      <c r="K518" s="46" t="s">
        <v>74</v>
      </c>
      <c r="L518" s="46"/>
      <c r="M518" s="46"/>
      <c r="N518" s="46">
        <v>1</v>
      </c>
      <c r="O518" s="46"/>
      <c r="P518" s="62" t="s">
        <v>241</v>
      </c>
    </row>
    <row r="519" spans="1:16" ht="30" x14ac:dyDescent="0.25">
      <c r="A519" s="45">
        <v>45790</v>
      </c>
      <c r="B519" s="46" t="s">
        <v>113</v>
      </c>
      <c r="C519" s="46" t="s">
        <v>84</v>
      </c>
      <c r="D519" s="47" t="s">
        <v>2745</v>
      </c>
      <c r="E519" s="55" t="s">
        <v>234</v>
      </c>
      <c r="F519" s="52" t="s">
        <v>2746</v>
      </c>
      <c r="G519" s="55"/>
      <c r="H519" s="61"/>
      <c r="I519" s="61"/>
      <c r="J519" s="46" t="s">
        <v>129</v>
      </c>
      <c r="K519" s="46" t="s">
        <v>74</v>
      </c>
      <c r="L519" s="46"/>
      <c r="M519" s="46"/>
      <c r="N519" s="46">
        <v>1</v>
      </c>
      <c r="O519" s="46"/>
      <c r="P519" s="62" t="s">
        <v>241</v>
      </c>
    </row>
    <row r="520" spans="1:16" ht="30" x14ac:dyDescent="0.25">
      <c r="A520" s="45">
        <v>45790</v>
      </c>
      <c r="B520" s="46" t="s">
        <v>113</v>
      </c>
      <c r="C520" s="46" t="s">
        <v>84</v>
      </c>
      <c r="D520" s="47" t="s">
        <v>2747</v>
      </c>
      <c r="E520" s="55" t="s">
        <v>234</v>
      </c>
      <c r="F520" s="52" t="s">
        <v>2748</v>
      </c>
      <c r="G520" s="55"/>
      <c r="H520" s="61"/>
      <c r="I520" s="61"/>
      <c r="J520" s="46" t="s">
        <v>129</v>
      </c>
      <c r="K520" s="46" t="s">
        <v>74</v>
      </c>
      <c r="L520" s="46"/>
      <c r="M520" s="46"/>
      <c r="N520" s="46">
        <v>1</v>
      </c>
      <c r="O520" s="46"/>
      <c r="P520" s="62" t="s">
        <v>241</v>
      </c>
    </row>
    <row r="521" spans="1:16" x14ac:dyDescent="0.25">
      <c r="A521" s="45">
        <v>45790</v>
      </c>
      <c r="B521" s="46" t="s">
        <v>113</v>
      </c>
      <c r="C521" s="46" t="s">
        <v>84</v>
      </c>
      <c r="D521" s="47" t="s">
        <v>2749</v>
      </c>
      <c r="E521" s="55" t="s">
        <v>232</v>
      </c>
      <c r="F521" s="52" t="s">
        <v>2750</v>
      </c>
      <c r="G521" s="55"/>
      <c r="H521" s="61"/>
      <c r="I521" s="61"/>
      <c r="J521" s="46" t="s">
        <v>129</v>
      </c>
      <c r="K521" s="46" t="s">
        <v>74</v>
      </c>
      <c r="L521" s="46"/>
      <c r="M521" s="46"/>
      <c r="N521" s="46">
        <v>1</v>
      </c>
      <c r="O521" s="46"/>
      <c r="P521" s="62" t="s">
        <v>241</v>
      </c>
    </row>
    <row r="522" spans="1:16" ht="30" x14ac:dyDescent="0.25">
      <c r="A522" s="45">
        <v>45790</v>
      </c>
      <c r="B522" s="46" t="s">
        <v>113</v>
      </c>
      <c r="C522" s="46" t="s">
        <v>84</v>
      </c>
      <c r="D522" s="47" t="s">
        <v>2751</v>
      </c>
      <c r="E522" s="55" t="s">
        <v>234</v>
      </c>
      <c r="F522" s="52" t="s">
        <v>2752</v>
      </c>
      <c r="G522" s="55"/>
      <c r="H522" s="61"/>
      <c r="I522" s="61"/>
      <c r="J522" s="46" t="s">
        <v>129</v>
      </c>
      <c r="K522" s="46" t="s">
        <v>74</v>
      </c>
      <c r="L522" s="46"/>
      <c r="M522" s="46"/>
      <c r="N522" s="46">
        <v>1</v>
      </c>
      <c r="O522" s="46"/>
      <c r="P522" s="62" t="s">
        <v>241</v>
      </c>
    </row>
    <row r="523" spans="1:16" ht="30" x14ac:dyDescent="0.25">
      <c r="A523" s="45">
        <v>45790</v>
      </c>
      <c r="B523" s="46" t="s">
        <v>113</v>
      </c>
      <c r="C523" s="46" t="s">
        <v>84</v>
      </c>
      <c r="D523" s="47" t="s">
        <v>2753</v>
      </c>
      <c r="E523" s="55" t="s">
        <v>234</v>
      </c>
      <c r="F523" s="52" t="s">
        <v>2754</v>
      </c>
      <c r="G523" s="55"/>
      <c r="H523" s="61"/>
      <c r="I523" s="61"/>
      <c r="J523" s="46" t="s">
        <v>129</v>
      </c>
      <c r="K523" s="46" t="s">
        <v>74</v>
      </c>
      <c r="L523" s="46"/>
      <c r="M523" s="46"/>
      <c r="N523" s="46">
        <v>1</v>
      </c>
      <c r="O523" s="46"/>
      <c r="P523" s="62" t="s">
        <v>241</v>
      </c>
    </row>
    <row r="524" spans="1:16" ht="30" x14ac:dyDescent="0.25">
      <c r="A524" s="45">
        <v>45790</v>
      </c>
      <c r="B524" s="46" t="s">
        <v>113</v>
      </c>
      <c r="C524" s="46" t="s">
        <v>84</v>
      </c>
      <c r="D524" s="47" t="s">
        <v>2628</v>
      </c>
      <c r="E524" s="55" t="s">
        <v>234</v>
      </c>
      <c r="F524" s="52" t="s">
        <v>2755</v>
      </c>
      <c r="G524" s="55"/>
      <c r="H524" s="61"/>
      <c r="I524" s="61"/>
      <c r="J524" s="46" t="s">
        <v>129</v>
      </c>
      <c r="K524" s="46" t="s">
        <v>74</v>
      </c>
      <c r="L524" s="46"/>
      <c r="M524" s="46"/>
      <c r="N524" s="46">
        <v>1</v>
      </c>
      <c r="O524" s="46"/>
      <c r="P524" s="62" t="s">
        <v>241</v>
      </c>
    </row>
    <row r="525" spans="1:16" x14ac:dyDescent="0.25">
      <c r="A525" s="45">
        <v>45790</v>
      </c>
      <c r="B525" s="46" t="s">
        <v>113</v>
      </c>
      <c r="C525" s="46" t="s">
        <v>84</v>
      </c>
      <c r="D525" s="47" t="s">
        <v>2683</v>
      </c>
      <c r="E525" s="55" t="s">
        <v>232</v>
      </c>
      <c r="F525" s="52" t="s">
        <v>2756</v>
      </c>
      <c r="G525" s="55"/>
      <c r="H525" s="61"/>
      <c r="I525" s="61"/>
      <c r="J525" s="46" t="s">
        <v>129</v>
      </c>
      <c r="K525" s="46" t="s">
        <v>74</v>
      </c>
      <c r="L525" s="46"/>
      <c r="M525" s="46"/>
      <c r="N525" s="46">
        <v>1</v>
      </c>
      <c r="O525" s="46"/>
      <c r="P525" s="62" t="s">
        <v>241</v>
      </c>
    </row>
    <row r="526" spans="1:16" ht="30" x14ac:dyDescent="0.25">
      <c r="A526" s="45">
        <v>45790</v>
      </c>
      <c r="B526" s="46" t="s">
        <v>113</v>
      </c>
      <c r="C526" s="46" t="s">
        <v>84</v>
      </c>
      <c r="D526" s="47" t="s">
        <v>2757</v>
      </c>
      <c r="E526" s="55" t="s">
        <v>234</v>
      </c>
      <c r="F526" s="52" t="s">
        <v>2758</v>
      </c>
      <c r="G526" s="55"/>
      <c r="H526" s="61"/>
      <c r="I526" s="61"/>
      <c r="J526" s="46" t="s">
        <v>129</v>
      </c>
      <c r="K526" s="46" t="s">
        <v>74</v>
      </c>
      <c r="L526" s="46"/>
      <c r="M526" s="46"/>
      <c r="N526" s="46">
        <v>1</v>
      </c>
      <c r="O526" s="46"/>
      <c r="P526" s="62" t="s">
        <v>241</v>
      </c>
    </row>
    <row r="527" spans="1:16" x14ac:dyDescent="0.25">
      <c r="A527" s="45">
        <v>45790</v>
      </c>
      <c r="B527" s="46" t="s">
        <v>113</v>
      </c>
      <c r="C527" s="46" t="s">
        <v>84</v>
      </c>
      <c r="D527" s="47" t="s">
        <v>2759</v>
      </c>
      <c r="E527" s="55" t="s">
        <v>232</v>
      </c>
      <c r="F527" s="52" t="s">
        <v>2760</v>
      </c>
      <c r="G527" s="55"/>
      <c r="H527" s="61"/>
      <c r="I527" s="61"/>
      <c r="J527" s="46" t="s">
        <v>129</v>
      </c>
      <c r="K527" s="46" t="s">
        <v>74</v>
      </c>
      <c r="L527" s="46"/>
      <c r="M527" s="46"/>
      <c r="N527" s="46">
        <v>1</v>
      </c>
      <c r="O527" s="46"/>
      <c r="P527" s="62" t="s">
        <v>241</v>
      </c>
    </row>
    <row r="528" spans="1:16" ht="30" x14ac:dyDescent="0.25">
      <c r="A528" s="45">
        <v>45790</v>
      </c>
      <c r="B528" s="46" t="s">
        <v>113</v>
      </c>
      <c r="C528" s="46" t="s">
        <v>84</v>
      </c>
      <c r="D528" s="47" t="s">
        <v>2761</v>
      </c>
      <c r="E528" s="55" t="s">
        <v>234</v>
      </c>
      <c r="F528" s="52" t="s">
        <v>2762</v>
      </c>
      <c r="G528" s="55"/>
      <c r="H528" s="61"/>
      <c r="I528" s="61"/>
      <c r="J528" s="46" t="s">
        <v>129</v>
      </c>
      <c r="K528" s="46" t="s">
        <v>74</v>
      </c>
      <c r="L528" s="46"/>
      <c r="M528" s="46"/>
      <c r="N528" s="46">
        <v>1</v>
      </c>
      <c r="O528" s="46"/>
      <c r="P528" s="62" t="s">
        <v>241</v>
      </c>
    </row>
    <row r="529" spans="1:16" x14ac:dyDescent="0.25">
      <c r="A529" s="45">
        <v>45790</v>
      </c>
      <c r="B529" s="46" t="s">
        <v>113</v>
      </c>
      <c r="C529" s="46" t="s">
        <v>84</v>
      </c>
      <c r="D529" s="47" t="s">
        <v>2720</v>
      </c>
      <c r="E529" s="55" t="s">
        <v>232</v>
      </c>
      <c r="F529" s="52" t="s">
        <v>2763</v>
      </c>
      <c r="G529" s="55"/>
      <c r="H529" s="61"/>
      <c r="I529" s="61"/>
      <c r="J529" s="46" t="s">
        <v>129</v>
      </c>
      <c r="K529" s="46" t="s">
        <v>74</v>
      </c>
      <c r="L529" s="46"/>
      <c r="M529" s="46"/>
      <c r="N529" s="46">
        <v>1</v>
      </c>
      <c r="O529" s="46"/>
      <c r="P529" s="62" t="s">
        <v>241</v>
      </c>
    </row>
    <row r="530" spans="1:16" x14ac:dyDescent="0.25">
      <c r="A530" s="45">
        <v>45790</v>
      </c>
      <c r="B530" s="46" t="s">
        <v>113</v>
      </c>
      <c r="C530" s="46" t="s">
        <v>84</v>
      </c>
      <c r="D530" s="47" t="s">
        <v>2610</v>
      </c>
      <c r="E530" s="55" t="s">
        <v>232</v>
      </c>
      <c r="F530" s="52" t="s">
        <v>2764</v>
      </c>
      <c r="G530" s="55"/>
      <c r="H530" s="61"/>
      <c r="I530" s="61"/>
      <c r="J530" s="46" t="s">
        <v>129</v>
      </c>
      <c r="K530" s="46" t="s">
        <v>74</v>
      </c>
      <c r="L530" s="46"/>
      <c r="M530" s="46"/>
      <c r="N530" s="46">
        <v>1</v>
      </c>
      <c r="O530" s="46"/>
      <c r="P530" s="62" t="s">
        <v>241</v>
      </c>
    </row>
    <row r="531" spans="1:16" ht="30" x14ac:dyDescent="0.25">
      <c r="A531" s="45">
        <v>45790</v>
      </c>
      <c r="B531" s="46" t="s">
        <v>113</v>
      </c>
      <c r="C531" s="46" t="s">
        <v>84</v>
      </c>
      <c r="D531" s="47" t="s">
        <v>2765</v>
      </c>
      <c r="E531" s="55" t="s">
        <v>234</v>
      </c>
      <c r="F531" s="52" t="s">
        <v>2766</v>
      </c>
      <c r="G531" s="55"/>
      <c r="H531" s="61"/>
      <c r="I531" s="61"/>
      <c r="J531" s="46" t="s">
        <v>129</v>
      </c>
      <c r="K531" s="46" t="s">
        <v>74</v>
      </c>
      <c r="L531" s="46"/>
      <c r="M531" s="46"/>
      <c r="N531" s="46">
        <v>1</v>
      </c>
      <c r="O531" s="46"/>
      <c r="P531" s="62" t="s">
        <v>241</v>
      </c>
    </row>
    <row r="532" spans="1:16" ht="30" x14ac:dyDescent="0.25">
      <c r="A532" s="45">
        <v>45790</v>
      </c>
      <c r="B532" s="46" t="s">
        <v>113</v>
      </c>
      <c r="C532" s="46" t="s">
        <v>84</v>
      </c>
      <c r="D532" s="47" t="s">
        <v>2767</v>
      </c>
      <c r="E532" s="55" t="s">
        <v>234</v>
      </c>
      <c r="F532" s="52" t="s">
        <v>2768</v>
      </c>
      <c r="G532" s="55"/>
      <c r="H532" s="61"/>
      <c r="I532" s="61"/>
      <c r="J532" s="46" t="s">
        <v>129</v>
      </c>
      <c r="K532" s="46" t="s">
        <v>74</v>
      </c>
      <c r="L532" s="46"/>
      <c r="M532" s="46"/>
      <c r="N532" s="46">
        <v>1</v>
      </c>
      <c r="O532" s="46"/>
      <c r="P532" s="62" t="s">
        <v>241</v>
      </c>
    </row>
    <row r="533" spans="1:16" ht="30" x14ac:dyDescent="0.25">
      <c r="A533" s="45">
        <v>45790</v>
      </c>
      <c r="B533" s="46" t="s">
        <v>113</v>
      </c>
      <c r="C533" s="46" t="s">
        <v>84</v>
      </c>
      <c r="D533" s="47" t="s">
        <v>2769</v>
      </c>
      <c r="E533" s="55" t="s">
        <v>234</v>
      </c>
      <c r="F533" s="52" t="s">
        <v>2770</v>
      </c>
      <c r="G533" s="55"/>
      <c r="H533" s="61"/>
      <c r="I533" s="61"/>
      <c r="J533" s="46" t="s">
        <v>129</v>
      </c>
      <c r="K533" s="46" t="s">
        <v>74</v>
      </c>
      <c r="L533" s="46"/>
      <c r="M533" s="46"/>
      <c r="N533" s="46">
        <v>1</v>
      </c>
      <c r="O533" s="46"/>
      <c r="P533" s="62" t="s">
        <v>241</v>
      </c>
    </row>
    <row r="534" spans="1:16" ht="30" x14ac:dyDescent="0.25">
      <c r="A534" s="45">
        <v>45790</v>
      </c>
      <c r="B534" s="46" t="s">
        <v>113</v>
      </c>
      <c r="C534" s="46" t="s">
        <v>84</v>
      </c>
      <c r="D534" s="47" t="s">
        <v>2771</v>
      </c>
      <c r="E534" s="55" t="s">
        <v>234</v>
      </c>
      <c r="F534" s="52" t="s">
        <v>2772</v>
      </c>
      <c r="G534" s="55"/>
      <c r="H534" s="61"/>
      <c r="I534" s="61"/>
      <c r="J534" s="46" t="s">
        <v>129</v>
      </c>
      <c r="K534" s="46" t="s">
        <v>74</v>
      </c>
      <c r="L534" s="46"/>
      <c r="M534" s="46"/>
      <c r="N534" s="46">
        <v>1</v>
      </c>
      <c r="O534" s="46"/>
      <c r="P534" s="62" t="s">
        <v>241</v>
      </c>
    </row>
    <row r="535" spans="1:16" ht="30" x14ac:dyDescent="0.25">
      <c r="A535" s="45">
        <v>45790</v>
      </c>
      <c r="B535" s="46" t="s">
        <v>113</v>
      </c>
      <c r="C535" s="46" t="s">
        <v>84</v>
      </c>
      <c r="D535" s="47" t="s">
        <v>2694</v>
      </c>
      <c r="E535" s="55" t="s">
        <v>234</v>
      </c>
      <c r="F535" s="52" t="s">
        <v>2773</v>
      </c>
      <c r="G535" s="55"/>
      <c r="H535" s="61"/>
      <c r="I535" s="61"/>
      <c r="J535" s="46" t="s">
        <v>129</v>
      </c>
      <c r="K535" s="46" t="s">
        <v>74</v>
      </c>
      <c r="L535" s="46"/>
      <c r="M535" s="46"/>
      <c r="N535" s="46">
        <v>1</v>
      </c>
      <c r="O535" s="46"/>
      <c r="P535" s="62" t="s">
        <v>241</v>
      </c>
    </row>
    <row r="536" spans="1:16" ht="30" x14ac:dyDescent="0.25">
      <c r="A536" s="45">
        <v>45790</v>
      </c>
      <c r="B536" s="46" t="s">
        <v>113</v>
      </c>
      <c r="C536" s="46" t="s">
        <v>84</v>
      </c>
      <c r="D536" s="47" t="s">
        <v>2774</v>
      </c>
      <c r="E536" s="55" t="s">
        <v>234</v>
      </c>
      <c r="F536" s="52" t="s">
        <v>2775</v>
      </c>
      <c r="G536" s="55"/>
      <c r="H536" s="61"/>
      <c r="I536" s="61"/>
      <c r="J536" s="46" t="s">
        <v>129</v>
      </c>
      <c r="K536" s="46" t="s">
        <v>74</v>
      </c>
      <c r="L536" s="46"/>
      <c r="M536" s="46"/>
      <c r="N536" s="46">
        <v>1</v>
      </c>
      <c r="O536" s="46"/>
      <c r="P536" s="62" t="s">
        <v>241</v>
      </c>
    </row>
    <row r="537" spans="1:16" ht="30" x14ac:dyDescent="0.25">
      <c r="A537" s="45">
        <v>45790</v>
      </c>
      <c r="B537" s="46" t="s">
        <v>113</v>
      </c>
      <c r="C537" s="46" t="s">
        <v>84</v>
      </c>
      <c r="D537" s="47" t="s">
        <v>2776</v>
      </c>
      <c r="E537" s="55" t="s">
        <v>234</v>
      </c>
      <c r="F537" s="52" t="s">
        <v>2777</v>
      </c>
      <c r="G537" s="55"/>
      <c r="H537" s="61"/>
      <c r="I537" s="61"/>
      <c r="J537" s="46" t="s">
        <v>129</v>
      </c>
      <c r="K537" s="46" t="s">
        <v>74</v>
      </c>
      <c r="L537" s="46"/>
      <c r="M537" s="46"/>
      <c r="N537" s="46">
        <v>1</v>
      </c>
      <c r="O537" s="46"/>
      <c r="P537" s="62" t="s">
        <v>241</v>
      </c>
    </row>
    <row r="538" spans="1:16" ht="30" x14ac:dyDescent="0.25">
      <c r="A538" s="45">
        <v>45790</v>
      </c>
      <c r="B538" s="46" t="s">
        <v>113</v>
      </c>
      <c r="C538" s="46" t="s">
        <v>84</v>
      </c>
      <c r="D538" s="47" t="s">
        <v>2778</v>
      </c>
      <c r="E538" s="55" t="s">
        <v>234</v>
      </c>
      <c r="F538" s="52" t="s">
        <v>2779</v>
      </c>
      <c r="G538" s="55"/>
      <c r="H538" s="61"/>
      <c r="I538" s="61"/>
      <c r="J538" s="46" t="s">
        <v>129</v>
      </c>
      <c r="K538" s="46" t="s">
        <v>74</v>
      </c>
      <c r="L538" s="46"/>
      <c r="M538" s="46"/>
      <c r="N538" s="46">
        <v>1</v>
      </c>
      <c r="O538" s="46"/>
      <c r="P538" s="62" t="s">
        <v>241</v>
      </c>
    </row>
    <row r="539" spans="1:16" ht="30" x14ac:dyDescent="0.25">
      <c r="A539" s="45">
        <v>45790</v>
      </c>
      <c r="B539" s="46" t="s">
        <v>113</v>
      </c>
      <c r="C539" s="46" t="s">
        <v>84</v>
      </c>
      <c r="D539" s="47" t="s">
        <v>2780</v>
      </c>
      <c r="E539" s="55" t="s">
        <v>234</v>
      </c>
      <c r="F539" s="52" t="s">
        <v>2781</v>
      </c>
      <c r="G539" s="55"/>
      <c r="H539" s="61"/>
      <c r="I539" s="61"/>
      <c r="J539" s="46" t="s">
        <v>129</v>
      </c>
      <c r="K539" s="46" t="s">
        <v>74</v>
      </c>
      <c r="L539" s="46"/>
      <c r="M539" s="46"/>
      <c r="N539" s="46">
        <v>1</v>
      </c>
      <c r="O539" s="46"/>
      <c r="P539" s="62" t="s">
        <v>241</v>
      </c>
    </row>
    <row r="540" spans="1:16" x14ac:dyDescent="0.25">
      <c r="A540" s="45">
        <v>45790</v>
      </c>
      <c r="B540" s="46" t="s">
        <v>113</v>
      </c>
      <c r="C540" s="46" t="s">
        <v>84</v>
      </c>
      <c r="D540" s="47" t="s">
        <v>2782</v>
      </c>
      <c r="E540" s="55" t="s">
        <v>232</v>
      </c>
      <c r="F540" s="52" t="s">
        <v>2783</v>
      </c>
      <c r="G540" s="55"/>
      <c r="H540" s="61"/>
      <c r="I540" s="61"/>
      <c r="J540" s="46" t="s">
        <v>129</v>
      </c>
      <c r="K540" s="46" t="s">
        <v>72</v>
      </c>
      <c r="L540" s="46">
        <v>1</v>
      </c>
      <c r="M540" s="46"/>
      <c r="N540" s="46">
        <v>1</v>
      </c>
      <c r="O540" s="46"/>
      <c r="P540" s="62" t="s">
        <v>233</v>
      </c>
    </row>
    <row r="541" spans="1:16" ht="30" x14ac:dyDescent="0.25">
      <c r="A541" s="45">
        <v>45790</v>
      </c>
      <c r="B541" s="46" t="s">
        <v>113</v>
      </c>
      <c r="C541" s="46" t="s">
        <v>84</v>
      </c>
      <c r="D541" s="47" t="s">
        <v>2784</v>
      </c>
      <c r="E541" s="55" t="s">
        <v>234</v>
      </c>
      <c r="F541" s="52" t="s">
        <v>1827</v>
      </c>
      <c r="G541" s="55"/>
      <c r="H541" s="61"/>
      <c r="I541" s="61"/>
      <c r="J541" s="46" t="s">
        <v>129</v>
      </c>
      <c r="K541" s="46" t="s">
        <v>74</v>
      </c>
      <c r="L541" s="46"/>
      <c r="M541" s="46"/>
      <c r="N541" s="46">
        <v>1</v>
      </c>
      <c r="O541" s="46"/>
      <c r="P541" s="62" t="s">
        <v>241</v>
      </c>
    </row>
    <row r="542" spans="1:16" ht="30" x14ac:dyDescent="0.25">
      <c r="A542" s="45">
        <v>45790</v>
      </c>
      <c r="B542" s="46" t="s">
        <v>113</v>
      </c>
      <c r="C542" s="46" t="s">
        <v>84</v>
      </c>
      <c r="D542" s="47" t="s">
        <v>2785</v>
      </c>
      <c r="E542" s="55" t="s">
        <v>234</v>
      </c>
      <c r="F542" s="52" t="s">
        <v>2786</v>
      </c>
      <c r="G542" s="55"/>
      <c r="H542" s="61"/>
      <c r="I542" s="61"/>
      <c r="J542" s="46" t="s">
        <v>129</v>
      </c>
      <c r="K542" s="46" t="s">
        <v>74</v>
      </c>
      <c r="L542" s="46"/>
      <c r="M542" s="46"/>
      <c r="N542" s="46">
        <v>1</v>
      </c>
      <c r="O542" s="46"/>
      <c r="P542" s="62" t="s">
        <v>241</v>
      </c>
    </row>
    <row r="543" spans="1:16" x14ac:dyDescent="0.25">
      <c r="A543" s="45">
        <v>45790</v>
      </c>
      <c r="B543" s="46" t="s">
        <v>113</v>
      </c>
      <c r="C543" s="46" t="s">
        <v>84</v>
      </c>
      <c r="D543" s="47" t="s">
        <v>2787</v>
      </c>
      <c r="E543" s="55" t="s">
        <v>232</v>
      </c>
      <c r="F543" s="52" t="s">
        <v>2788</v>
      </c>
      <c r="G543" s="55"/>
      <c r="H543" s="61"/>
      <c r="I543" s="61"/>
      <c r="J543" s="46" t="s">
        <v>129</v>
      </c>
      <c r="K543" s="46" t="s">
        <v>74</v>
      </c>
      <c r="L543" s="46"/>
      <c r="M543" s="46"/>
      <c r="N543" s="46">
        <v>1</v>
      </c>
      <c r="O543" s="46"/>
      <c r="P543" s="62" t="s">
        <v>241</v>
      </c>
    </row>
    <row r="544" spans="1:16" x14ac:dyDescent="0.25">
      <c r="A544" s="45">
        <v>45790</v>
      </c>
      <c r="B544" s="46" t="s">
        <v>113</v>
      </c>
      <c r="C544" s="46" t="s">
        <v>84</v>
      </c>
      <c r="D544" s="47" t="s">
        <v>2789</v>
      </c>
      <c r="E544" s="55" t="s">
        <v>232</v>
      </c>
      <c r="F544" s="52" t="s">
        <v>2790</v>
      </c>
      <c r="G544" s="55"/>
      <c r="H544" s="61"/>
      <c r="I544" s="61"/>
      <c r="J544" s="46" t="s">
        <v>129</v>
      </c>
      <c r="K544" s="46" t="s">
        <v>74</v>
      </c>
      <c r="L544" s="46"/>
      <c r="M544" s="46"/>
      <c r="N544" s="46">
        <v>1</v>
      </c>
      <c r="O544" s="46"/>
      <c r="P544" s="62" t="s">
        <v>241</v>
      </c>
    </row>
    <row r="545" spans="1:16" x14ac:dyDescent="0.25">
      <c r="A545" s="45">
        <v>45790</v>
      </c>
      <c r="B545" s="46" t="s">
        <v>113</v>
      </c>
      <c r="C545" s="46" t="s">
        <v>84</v>
      </c>
      <c r="D545" s="47" t="s">
        <v>2791</v>
      </c>
      <c r="E545" s="55" t="s">
        <v>232</v>
      </c>
      <c r="F545" s="52" t="s">
        <v>2792</v>
      </c>
      <c r="G545" s="55"/>
      <c r="H545" s="61"/>
      <c r="I545" s="61"/>
      <c r="J545" s="46" t="s">
        <v>129</v>
      </c>
      <c r="K545" s="46" t="s">
        <v>74</v>
      </c>
      <c r="L545" s="46"/>
      <c r="M545" s="46"/>
      <c r="N545" s="46">
        <v>1</v>
      </c>
      <c r="O545" s="46"/>
      <c r="P545" s="62" t="s">
        <v>241</v>
      </c>
    </row>
    <row r="546" spans="1:16" ht="30" x14ac:dyDescent="0.25">
      <c r="A546" s="45">
        <v>45790</v>
      </c>
      <c r="B546" s="46" t="s">
        <v>113</v>
      </c>
      <c r="C546" s="46" t="s">
        <v>84</v>
      </c>
      <c r="D546" s="47" t="s">
        <v>2793</v>
      </c>
      <c r="E546" s="55" t="s">
        <v>234</v>
      </c>
      <c r="F546" s="52" t="s">
        <v>2794</v>
      </c>
      <c r="G546" s="55"/>
      <c r="H546" s="61"/>
      <c r="I546" s="61"/>
      <c r="J546" s="46" t="s">
        <v>129</v>
      </c>
      <c r="K546" s="46" t="s">
        <v>74</v>
      </c>
      <c r="L546" s="46"/>
      <c r="M546" s="46"/>
      <c r="N546" s="46">
        <v>1</v>
      </c>
      <c r="O546" s="46"/>
      <c r="P546" s="62" t="s">
        <v>241</v>
      </c>
    </row>
    <row r="547" spans="1:16" ht="30" x14ac:dyDescent="0.25">
      <c r="A547" s="45">
        <v>45790</v>
      </c>
      <c r="B547" s="46" t="s">
        <v>113</v>
      </c>
      <c r="C547" s="46" t="s">
        <v>84</v>
      </c>
      <c r="D547" s="47" t="s">
        <v>2667</v>
      </c>
      <c r="E547" s="55" t="s">
        <v>234</v>
      </c>
      <c r="F547" s="52" t="s">
        <v>2795</v>
      </c>
      <c r="G547" s="55"/>
      <c r="H547" s="61"/>
      <c r="I547" s="61"/>
      <c r="J547" s="46" t="s">
        <v>129</v>
      </c>
      <c r="K547" s="46" t="s">
        <v>74</v>
      </c>
      <c r="L547" s="46"/>
      <c r="M547" s="46"/>
      <c r="N547" s="46">
        <v>1</v>
      </c>
      <c r="O547" s="46"/>
      <c r="P547" s="62" t="s">
        <v>241</v>
      </c>
    </row>
    <row r="548" spans="1:16" x14ac:dyDescent="0.25">
      <c r="A548" s="45">
        <v>45790</v>
      </c>
      <c r="B548" s="46" t="s">
        <v>113</v>
      </c>
      <c r="C548" s="46" t="s">
        <v>84</v>
      </c>
      <c r="D548" s="47" t="s">
        <v>2796</v>
      </c>
      <c r="E548" s="55" t="s">
        <v>232</v>
      </c>
      <c r="F548" s="52" t="s">
        <v>2797</v>
      </c>
      <c r="G548" s="55"/>
      <c r="H548" s="61"/>
      <c r="I548" s="61"/>
      <c r="J548" s="46" t="s">
        <v>129</v>
      </c>
      <c r="K548" s="46" t="s">
        <v>74</v>
      </c>
      <c r="L548" s="46"/>
      <c r="M548" s="46"/>
      <c r="N548" s="46">
        <v>1</v>
      </c>
      <c r="O548" s="46"/>
      <c r="P548" s="62" t="s">
        <v>241</v>
      </c>
    </row>
    <row r="549" spans="1:16" ht="30" x14ac:dyDescent="0.25">
      <c r="A549" s="45">
        <v>45790</v>
      </c>
      <c r="B549" s="46" t="s">
        <v>113</v>
      </c>
      <c r="C549" s="46" t="s">
        <v>84</v>
      </c>
      <c r="D549" s="47" t="s">
        <v>2667</v>
      </c>
      <c r="E549" s="55" t="s">
        <v>234</v>
      </c>
      <c r="F549" s="52" t="s">
        <v>2798</v>
      </c>
      <c r="G549" s="55"/>
      <c r="H549" s="61"/>
      <c r="I549" s="61"/>
      <c r="J549" s="46" t="s">
        <v>129</v>
      </c>
      <c r="K549" s="46" t="s">
        <v>74</v>
      </c>
      <c r="L549" s="46"/>
      <c r="M549" s="46"/>
      <c r="N549" s="46">
        <v>1</v>
      </c>
      <c r="O549" s="46"/>
      <c r="P549" s="62" t="s">
        <v>241</v>
      </c>
    </row>
    <row r="550" spans="1:16" ht="30" x14ac:dyDescent="0.25">
      <c r="A550" s="45">
        <v>45790</v>
      </c>
      <c r="B550" s="46" t="s">
        <v>113</v>
      </c>
      <c r="C550" s="46" t="s">
        <v>84</v>
      </c>
      <c r="D550" s="47" t="s">
        <v>2799</v>
      </c>
      <c r="E550" s="55" t="s">
        <v>234</v>
      </c>
      <c r="F550" s="52" t="s">
        <v>2800</v>
      </c>
      <c r="G550" s="55"/>
      <c r="H550" s="61"/>
      <c r="I550" s="61"/>
      <c r="J550" s="46" t="s">
        <v>129</v>
      </c>
      <c r="K550" s="46" t="s">
        <v>74</v>
      </c>
      <c r="L550" s="46"/>
      <c r="M550" s="46"/>
      <c r="N550" s="46">
        <v>1</v>
      </c>
      <c r="O550" s="46"/>
      <c r="P550" s="62" t="s">
        <v>241</v>
      </c>
    </row>
    <row r="551" spans="1:16" ht="30" x14ac:dyDescent="0.25">
      <c r="A551" s="45">
        <v>45790</v>
      </c>
      <c r="B551" s="46" t="s">
        <v>113</v>
      </c>
      <c r="C551" s="46" t="s">
        <v>84</v>
      </c>
      <c r="D551" s="47" t="s">
        <v>2801</v>
      </c>
      <c r="E551" s="55" t="s">
        <v>234</v>
      </c>
      <c r="F551" s="52" t="s">
        <v>2802</v>
      </c>
      <c r="G551" s="55"/>
      <c r="H551" s="61"/>
      <c r="I551" s="61"/>
      <c r="J551" s="46" t="s">
        <v>129</v>
      </c>
      <c r="K551" s="46" t="s">
        <v>74</v>
      </c>
      <c r="L551" s="46"/>
      <c r="M551" s="46"/>
      <c r="N551" s="46">
        <v>1</v>
      </c>
      <c r="O551" s="46"/>
      <c r="P551" s="62" t="s">
        <v>241</v>
      </c>
    </row>
    <row r="552" spans="1:16" x14ac:dyDescent="0.25">
      <c r="A552" s="45">
        <v>45790</v>
      </c>
      <c r="B552" s="46" t="s">
        <v>113</v>
      </c>
      <c r="C552" s="46" t="s">
        <v>84</v>
      </c>
      <c r="D552" s="47" t="s">
        <v>2803</v>
      </c>
      <c r="E552" s="55" t="s">
        <v>232</v>
      </c>
      <c r="F552" s="52" t="s">
        <v>2804</v>
      </c>
      <c r="G552" s="55"/>
      <c r="H552" s="61"/>
      <c r="I552" s="61"/>
      <c r="J552" s="46" t="s">
        <v>129</v>
      </c>
      <c r="K552" s="46" t="s">
        <v>74</v>
      </c>
      <c r="L552" s="46"/>
      <c r="M552" s="46"/>
      <c r="N552" s="46">
        <v>1</v>
      </c>
      <c r="O552" s="46"/>
      <c r="P552" s="62" t="s">
        <v>241</v>
      </c>
    </row>
    <row r="553" spans="1:16" x14ac:dyDescent="0.25">
      <c r="A553" s="45">
        <v>45790</v>
      </c>
      <c r="B553" s="46" t="s">
        <v>113</v>
      </c>
      <c r="C553" s="46" t="s">
        <v>84</v>
      </c>
      <c r="D553" s="47" t="s">
        <v>2805</v>
      </c>
      <c r="E553" s="55" t="s">
        <v>232</v>
      </c>
      <c r="F553" s="52" t="s">
        <v>2806</v>
      </c>
      <c r="G553" s="55"/>
      <c r="H553" s="61"/>
      <c r="I553" s="61"/>
      <c r="J553" s="46" t="s">
        <v>129</v>
      </c>
      <c r="K553" s="46" t="s">
        <v>74</v>
      </c>
      <c r="L553" s="46"/>
      <c r="M553" s="46"/>
      <c r="N553" s="46">
        <v>1</v>
      </c>
      <c r="O553" s="46"/>
      <c r="P553" s="62" t="s">
        <v>241</v>
      </c>
    </row>
    <row r="554" spans="1:16" ht="30" x14ac:dyDescent="0.25">
      <c r="A554" s="45">
        <v>45790</v>
      </c>
      <c r="B554" s="46" t="s">
        <v>113</v>
      </c>
      <c r="C554" s="46" t="s">
        <v>84</v>
      </c>
      <c r="D554" s="47" t="s">
        <v>2807</v>
      </c>
      <c r="E554" s="55" t="s">
        <v>234</v>
      </c>
      <c r="F554" s="52" t="s">
        <v>2808</v>
      </c>
      <c r="G554" s="55"/>
      <c r="H554" s="61"/>
      <c r="I554" s="61"/>
      <c r="J554" s="46" t="s">
        <v>129</v>
      </c>
      <c r="K554" s="46" t="s">
        <v>74</v>
      </c>
      <c r="L554" s="46"/>
      <c r="M554" s="46"/>
      <c r="N554" s="46">
        <v>1</v>
      </c>
      <c r="O554" s="46"/>
      <c r="P554" s="62" t="s">
        <v>241</v>
      </c>
    </row>
    <row r="555" spans="1:16" ht="30" x14ac:dyDescent="0.25">
      <c r="A555" s="45">
        <v>45790</v>
      </c>
      <c r="B555" s="46" t="s">
        <v>113</v>
      </c>
      <c r="C555" s="46" t="s">
        <v>84</v>
      </c>
      <c r="D555" s="47" t="s">
        <v>2784</v>
      </c>
      <c r="E555" s="55" t="s">
        <v>234</v>
      </c>
      <c r="F555" s="52" t="s">
        <v>2809</v>
      </c>
      <c r="G555" s="55"/>
      <c r="H555" s="61"/>
      <c r="I555" s="61"/>
      <c r="J555" s="46" t="s">
        <v>129</v>
      </c>
      <c r="K555" s="46" t="s">
        <v>74</v>
      </c>
      <c r="L555" s="46"/>
      <c r="M555" s="46"/>
      <c r="N555" s="46">
        <v>1</v>
      </c>
      <c r="O555" s="46"/>
      <c r="P555" s="62" t="s">
        <v>241</v>
      </c>
    </row>
    <row r="556" spans="1:16" x14ac:dyDescent="0.25">
      <c r="A556" s="45">
        <v>45790</v>
      </c>
      <c r="B556" s="46" t="s">
        <v>113</v>
      </c>
      <c r="C556" s="46" t="s">
        <v>84</v>
      </c>
      <c r="D556" s="47" t="s">
        <v>2810</v>
      </c>
      <c r="E556" s="55" t="s">
        <v>685</v>
      </c>
      <c r="F556" s="52" t="s">
        <v>2811</v>
      </c>
      <c r="G556" s="55"/>
      <c r="H556" s="61"/>
      <c r="I556" s="61"/>
      <c r="J556" s="46" t="s">
        <v>129</v>
      </c>
      <c r="K556" s="46" t="s">
        <v>74</v>
      </c>
      <c r="L556" s="46"/>
      <c r="M556" s="46"/>
      <c r="N556" s="46">
        <v>1</v>
      </c>
      <c r="O556" s="46"/>
      <c r="P556" s="62" t="s">
        <v>241</v>
      </c>
    </row>
    <row r="557" spans="1:16" x14ac:dyDescent="0.25">
      <c r="A557" s="45">
        <v>45790</v>
      </c>
      <c r="B557" s="46" t="s">
        <v>113</v>
      </c>
      <c r="C557" s="46" t="s">
        <v>84</v>
      </c>
      <c r="D557" s="47" t="s">
        <v>2812</v>
      </c>
      <c r="E557" s="55" t="s">
        <v>685</v>
      </c>
      <c r="F557" s="52" t="s">
        <v>2813</v>
      </c>
      <c r="G557" s="55"/>
      <c r="H557" s="61"/>
      <c r="I557" s="61"/>
      <c r="J557" s="46" t="s">
        <v>129</v>
      </c>
      <c r="K557" s="46" t="s">
        <v>74</v>
      </c>
      <c r="L557" s="46"/>
      <c r="M557" s="46"/>
      <c r="N557" s="46">
        <v>1</v>
      </c>
      <c r="O557" s="46"/>
      <c r="P557" s="62" t="s">
        <v>241</v>
      </c>
    </row>
    <row r="558" spans="1:16" x14ac:dyDescent="0.25">
      <c r="A558" s="45">
        <v>45790</v>
      </c>
      <c r="B558" s="46" t="s">
        <v>113</v>
      </c>
      <c r="C558" s="46" t="s">
        <v>84</v>
      </c>
      <c r="D558" s="47" t="s">
        <v>2814</v>
      </c>
      <c r="E558" s="55" t="s">
        <v>232</v>
      </c>
      <c r="F558" s="52" t="s">
        <v>2815</v>
      </c>
      <c r="G558" s="55"/>
      <c r="H558" s="61"/>
      <c r="I558" s="61"/>
      <c r="J558" s="46" t="s">
        <v>129</v>
      </c>
      <c r="K558" s="46" t="s">
        <v>74</v>
      </c>
      <c r="L558" s="46"/>
      <c r="M558" s="46"/>
      <c r="N558" s="46">
        <v>1</v>
      </c>
      <c r="O558" s="46"/>
      <c r="P558" s="62" t="s">
        <v>241</v>
      </c>
    </row>
    <row r="559" spans="1:16" x14ac:dyDescent="0.25">
      <c r="A559" s="45">
        <v>45790</v>
      </c>
      <c r="B559" s="46" t="s">
        <v>113</v>
      </c>
      <c r="C559" s="46" t="s">
        <v>84</v>
      </c>
      <c r="D559" s="47" t="s">
        <v>2816</v>
      </c>
      <c r="E559" s="55" t="s">
        <v>232</v>
      </c>
      <c r="F559" s="52" t="s">
        <v>2817</v>
      </c>
      <c r="G559" s="55"/>
      <c r="H559" s="61"/>
      <c r="I559" s="61"/>
      <c r="J559" s="46" t="s">
        <v>129</v>
      </c>
      <c r="K559" s="46" t="s">
        <v>74</v>
      </c>
      <c r="L559" s="46"/>
      <c r="M559" s="46"/>
      <c r="N559" s="46">
        <v>1</v>
      </c>
      <c r="O559" s="46"/>
      <c r="P559" s="62" t="s">
        <v>241</v>
      </c>
    </row>
    <row r="560" spans="1:16" x14ac:dyDescent="0.25">
      <c r="A560" s="45">
        <v>45790</v>
      </c>
      <c r="B560" s="46" t="s">
        <v>113</v>
      </c>
      <c r="C560" s="46" t="s">
        <v>84</v>
      </c>
      <c r="D560" s="47" t="s">
        <v>2818</v>
      </c>
      <c r="E560" s="55" t="s">
        <v>232</v>
      </c>
      <c r="F560" s="52" t="s">
        <v>2819</v>
      </c>
      <c r="G560" s="55"/>
      <c r="H560" s="61"/>
      <c r="I560" s="61"/>
      <c r="J560" s="46" t="s">
        <v>129</v>
      </c>
      <c r="K560" s="46" t="s">
        <v>74</v>
      </c>
      <c r="L560" s="46"/>
      <c r="M560" s="46"/>
      <c r="N560" s="46">
        <v>1</v>
      </c>
      <c r="O560" s="46"/>
      <c r="P560" s="62" t="s">
        <v>241</v>
      </c>
    </row>
    <row r="561" spans="1:16" x14ac:dyDescent="0.25">
      <c r="A561" s="45">
        <v>45790</v>
      </c>
      <c r="B561" s="46" t="s">
        <v>113</v>
      </c>
      <c r="C561" s="46" t="s">
        <v>84</v>
      </c>
      <c r="D561" s="47" t="s">
        <v>2820</v>
      </c>
      <c r="E561" s="55" t="s">
        <v>232</v>
      </c>
      <c r="F561" s="52" t="s">
        <v>2821</v>
      </c>
      <c r="G561" s="55"/>
      <c r="H561" s="61"/>
      <c r="I561" s="61"/>
      <c r="J561" s="46" t="s">
        <v>129</v>
      </c>
      <c r="K561" s="46" t="s">
        <v>74</v>
      </c>
      <c r="L561" s="46"/>
      <c r="M561" s="46"/>
      <c r="N561" s="46">
        <v>1</v>
      </c>
      <c r="O561" s="46"/>
      <c r="P561" s="62" t="s">
        <v>241</v>
      </c>
    </row>
    <row r="562" spans="1:16" x14ac:dyDescent="0.25">
      <c r="A562" s="45">
        <v>45790</v>
      </c>
      <c r="B562" s="46" t="s">
        <v>113</v>
      </c>
      <c r="C562" s="46" t="s">
        <v>84</v>
      </c>
      <c r="D562" s="47" t="s">
        <v>2787</v>
      </c>
      <c r="E562" s="55" t="s">
        <v>232</v>
      </c>
      <c r="F562" s="52" t="s">
        <v>2822</v>
      </c>
      <c r="G562" s="55"/>
      <c r="H562" s="61"/>
      <c r="I562" s="61"/>
      <c r="J562" s="46" t="s">
        <v>129</v>
      </c>
      <c r="K562" s="46" t="s">
        <v>74</v>
      </c>
      <c r="L562" s="46"/>
      <c r="M562" s="46"/>
      <c r="N562" s="46">
        <v>1</v>
      </c>
      <c r="O562" s="46"/>
      <c r="P562" s="62" t="s">
        <v>241</v>
      </c>
    </row>
    <row r="563" spans="1:16" x14ac:dyDescent="0.25">
      <c r="A563" s="45">
        <v>45790</v>
      </c>
      <c r="B563" s="46" t="s">
        <v>113</v>
      </c>
      <c r="C563" s="46" t="s">
        <v>84</v>
      </c>
      <c r="D563" s="47" t="s">
        <v>2823</v>
      </c>
      <c r="E563" s="55" t="s">
        <v>232</v>
      </c>
      <c r="F563" s="52" t="s">
        <v>1942</v>
      </c>
      <c r="G563" s="55"/>
      <c r="H563" s="61"/>
      <c r="I563" s="61"/>
      <c r="J563" s="46" t="s">
        <v>129</v>
      </c>
      <c r="K563" s="46" t="s">
        <v>74</v>
      </c>
      <c r="L563" s="46"/>
      <c r="M563" s="46"/>
      <c r="N563" s="46">
        <v>1</v>
      </c>
      <c r="O563" s="46"/>
      <c r="P563" s="62" t="s">
        <v>241</v>
      </c>
    </row>
    <row r="564" spans="1:16" ht="30" x14ac:dyDescent="0.25">
      <c r="A564" s="45">
        <v>45790</v>
      </c>
      <c r="B564" s="46" t="s">
        <v>113</v>
      </c>
      <c r="C564" s="46" t="s">
        <v>84</v>
      </c>
      <c r="D564" s="47" t="s">
        <v>2824</v>
      </c>
      <c r="E564" s="55" t="s">
        <v>234</v>
      </c>
      <c r="F564" s="52" t="s">
        <v>2825</v>
      </c>
      <c r="G564" s="55"/>
      <c r="H564" s="61"/>
      <c r="I564" s="61"/>
      <c r="J564" s="46" t="s">
        <v>129</v>
      </c>
      <c r="K564" s="46" t="s">
        <v>74</v>
      </c>
      <c r="L564" s="46"/>
      <c r="M564" s="46"/>
      <c r="N564" s="46">
        <v>1</v>
      </c>
      <c r="O564" s="46"/>
      <c r="P564" s="62" t="s">
        <v>241</v>
      </c>
    </row>
    <row r="565" spans="1:16" ht="30" x14ac:dyDescent="0.25">
      <c r="A565" s="45">
        <v>45790</v>
      </c>
      <c r="B565" s="46" t="s">
        <v>113</v>
      </c>
      <c r="C565" s="46" t="s">
        <v>84</v>
      </c>
      <c r="D565" s="47" t="s">
        <v>2826</v>
      </c>
      <c r="E565" s="55" t="s">
        <v>234</v>
      </c>
      <c r="F565" s="52" t="s">
        <v>2827</v>
      </c>
      <c r="G565" s="55"/>
      <c r="H565" s="61"/>
      <c r="I565" s="61"/>
      <c r="J565" s="46" t="s">
        <v>129</v>
      </c>
      <c r="K565" s="46" t="s">
        <v>74</v>
      </c>
      <c r="L565" s="46"/>
      <c r="M565" s="46"/>
      <c r="N565" s="46">
        <v>1</v>
      </c>
      <c r="O565" s="46"/>
      <c r="P565" s="62" t="s">
        <v>241</v>
      </c>
    </row>
    <row r="566" spans="1:16" ht="30" x14ac:dyDescent="0.25">
      <c r="A566" s="45">
        <v>45790</v>
      </c>
      <c r="B566" s="46" t="s">
        <v>113</v>
      </c>
      <c r="C566" s="46" t="s">
        <v>84</v>
      </c>
      <c r="D566" s="47" t="s">
        <v>2610</v>
      </c>
      <c r="E566" s="55" t="s">
        <v>689</v>
      </c>
      <c r="F566" s="52" t="s">
        <v>2828</v>
      </c>
      <c r="G566" s="55"/>
      <c r="H566" s="61"/>
      <c r="I566" s="61"/>
      <c r="J566" s="46" t="s">
        <v>129</v>
      </c>
      <c r="K566" s="46" t="s">
        <v>74</v>
      </c>
      <c r="L566" s="46"/>
      <c r="M566" s="46"/>
      <c r="N566" s="46">
        <v>1</v>
      </c>
      <c r="O566" s="46"/>
      <c r="P566" s="62" t="s">
        <v>241</v>
      </c>
    </row>
    <row r="567" spans="1:16" ht="30" x14ac:dyDescent="0.25">
      <c r="A567" s="45">
        <v>45790</v>
      </c>
      <c r="B567" s="46" t="s">
        <v>113</v>
      </c>
      <c r="C567" s="46" t="s">
        <v>84</v>
      </c>
      <c r="D567" s="47" t="s">
        <v>2829</v>
      </c>
      <c r="E567" s="55" t="s">
        <v>690</v>
      </c>
      <c r="F567" s="52" t="s">
        <v>2830</v>
      </c>
      <c r="G567" s="55"/>
      <c r="H567" s="61"/>
      <c r="I567" s="61"/>
      <c r="J567" s="46" t="s">
        <v>129</v>
      </c>
      <c r="K567" s="46" t="s">
        <v>74</v>
      </c>
      <c r="L567" s="46"/>
      <c r="M567" s="46"/>
      <c r="N567" s="46">
        <v>1</v>
      </c>
      <c r="O567" s="46"/>
      <c r="P567" s="62" t="s">
        <v>241</v>
      </c>
    </row>
    <row r="568" spans="1:16" x14ac:dyDescent="0.25">
      <c r="A568" s="45">
        <v>45790</v>
      </c>
      <c r="B568" s="46" t="s">
        <v>113</v>
      </c>
      <c r="C568" s="46" t="s">
        <v>84</v>
      </c>
      <c r="D568" s="47" t="s">
        <v>2831</v>
      </c>
      <c r="E568" s="55" t="s">
        <v>691</v>
      </c>
      <c r="F568" s="52" t="s">
        <v>2832</v>
      </c>
      <c r="G568" s="55"/>
      <c r="H568" s="61"/>
      <c r="I568" s="61"/>
      <c r="J568" s="46" t="s">
        <v>129</v>
      </c>
      <c r="K568" s="46" t="s">
        <v>74</v>
      </c>
      <c r="L568" s="46"/>
      <c r="M568" s="46"/>
      <c r="N568" s="46">
        <v>1</v>
      </c>
      <c r="O568" s="46"/>
      <c r="P568" s="62" t="s">
        <v>241</v>
      </c>
    </row>
    <row r="569" spans="1:16" x14ac:dyDescent="0.25">
      <c r="A569" s="45">
        <v>45790</v>
      </c>
      <c r="B569" s="46" t="s">
        <v>113</v>
      </c>
      <c r="C569" s="46" t="s">
        <v>84</v>
      </c>
      <c r="D569" s="47" t="s">
        <v>2679</v>
      </c>
      <c r="E569" s="55" t="s">
        <v>692</v>
      </c>
      <c r="F569" s="52" t="s">
        <v>2833</v>
      </c>
      <c r="G569" s="55"/>
      <c r="H569" s="61"/>
      <c r="I569" s="61"/>
      <c r="J569" s="46" t="s">
        <v>129</v>
      </c>
      <c r="K569" s="46" t="s">
        <v>74</v>
      </c>
      <c r="L569" s="46"/>
      <c r="M569" s="46"/>
      <c r="N569" s="46">
        <v>1</v>
      </c>
      <c r="O569" s="46"/>
      <c r="P569" s="62" t="s">
        <v>241</v>
      </c>
    </row>
    <row r="570" spans="1:16" ht="30" x14ac:dyDescent="0.25">
      <c r="A570" s="45">
        <v>45790</v>
      </c>
      <c r="B570" s="46" t="s">
        <v>113</v>
      </c>
      <c r="C570" s="46" t="s">
        <v>84</v>
      </c>
      <c r="D570" s="47" t="s">
        <v>2834</v>
      </c>
      <c r="E570" s="55" t="s">
        <v>235</v>
      </c>
      <c r="F570" s="52" t="s">
        <v>2835</v>
      </c>
      <c r="G570" s="55"/>
      <c r="H570" s="61"/>
      <c r="I570" s="61"/>
      <c r="J570" s="46" t="s">
        <v>129</v>
      </c>
      <c r="K570" s="46" t="s">
        <v>72</v>
      </c>
      <c r="L570" s="46">
        <v>1</v>
      </c>
      <c r="M570" s="46"/>
      <c r="N570" s="46">
        <v>1</v>
      </c>
      <c r="O570" s="46"/>
      <c r="P570" s="62" t="s">
        <v>236</v>
      </c>
    </row>
    <row r="571" spans="1:16" x14ac:dyDescent="0.25">
      <c r="A571" s="45">
        <v>45790</v>
      </c>
      <c r="B571" s="46" t="s">
        <v>113</v>
      </c>
      <c r="C571" s="46" t="s">
        <v>84</v>
      </c>
      <c r="D571" s="47" t="s">
        <v>2791</v>
      </c>
      <c r="E571" s="55" t="s">
        <v>693</v>
      </c>
      <c r="F571" s="52" t="s">
        <v>2836</v>
      </c>
      <c r="G571" s="55"/>
      <c r="H571" s="61"/>
      <c r="I571" s="61"/>
      <c r="J571" s="46" t="s">
        <v>129</v>
      </c>
      <c r="K571" s="46" t="s">
        <v>74</v>
      </c>
      <c r="L571" s="46"/>
      <c r="M571" s="46"/>
      <c r="N571" s="46">
        <v>1</v>
      </c>
      <c r="O571" s="46"/>
      <c r="P571" s="62" t="s">
        <v>241</v>
      </c>
    </row>
    <row r="572" spans="1:16" ht="45" x14ac:dyDescent="0.25">
      <c r="A572" s="45">
        <v>45790</v>
      </c>
      <c r="B572" s="46" t="s">
        <v>113</v>
      </c>
      <c r="C572" s="46" t="s">
        <v>84</v>
      </c>
      <c r="D572" s="47" t="s">
        <v>2616</v>
      </c>
      <c r="E572" s="55" t="s">
        <v>694</v>
      </c>
      <c r="F572" s="52" t="s">
        <v>2837</v>
      </c>
      <c r="G572" s="55"/>
      <c r="H572" s="61"/>
      <c r="I572" s="61"/>
      <c r="J572" s="46" t="s">
        <v>129</v>
      </c>
      <c r="K572" s="46" t="s">
        <v>74</v>
      </c>
      <c r="L572" s="46"/>
      <c r="M572" s="46"/>
      <c r="N572" s="46">
        <v>1</v>
      </c>
      <c r="O572" s="46"/>
      <c r="P572" s="62" t="s">
        <v>241</v>
      </c>
    </row>
    <row r="573" spans="1:16" x14ac:dyDescent="0.25">
      <c r="A573" s="45">
        <v>45790</v>
      </c>
      <c r="B573" s="46" t="s">
        <v>113</v>
      </c>
      <c r="C573" s="46" t="s">
        <v>84</v>
      </c>
      <c r="D573" s="47" t="s">
        <v>2679</v>
      </c>
      <c r="E573" s="55" t="s">
        <v>695</v>
      </c>
      <c r="F573" s="52" t="s">
        <v>2838</v>
      </c>
      <c r="G573" s="55"/>
      <c r="H573" s="61"/>
      <c r="I573" s="61"/>
      <c r="J573" s="46" t="s">
        <v>129</v>
      </c>
      <c r="K573" s="46" t="s">
        <v>74</v>
      </c>
      <c r="L573" s="46"/>
      <c r="M573" s="46"/>
      <c r="N573" s="46">
        <v>1</v>
      </c>
      <c r="O573" s="46"/>
      <c r="P573" s="62" t="s">
        <v>241</v>
      </c>
    </row>
    <row r="574" spans="1:16" ht="30" x14ac:dyDescent="0.25">
      <c r="A574" s="45">
        <v>45790</v>
      </c>
      <c r="B574" s="46" t="s">
        <v>113</v>
      </c>
      <c r="C574" s="46" t="s">
        <v>84</v>
      </c>
      <c r="D574" s="47" t="s">
        <v>2839</v>
      </c>
      <c r="E574" s="55" t="s">
        <v>696</v>
      </c>
      <c r="F574" s="52" t="s">
        <v>2840</v>
      </c>
      <c r="G574" s="55"/>
      <c r="H574" s="61"/>
      <c r="I574" s="61"/>
      <c r="J574" s="46" t="s">
        <v>129</v>
      </c>
      <c r="K574" s="46" t="s">
        <v>74</v>
      </c>
      <c r="L574" s="46"/>
      <c r="M574" s="46"/>
      <c r="N574" s="46">
        <v>1</v>
      </c>
      <c r="O574" s="46"/>
      <c r="P574" s="62" t="s">
        <v>241</v>
      </c>
    </row>
    <row r="575" spans="1:16" x14ac:dyDescent="0.25">
      <c r="A575" s="45">
        <v>45790</v>
      </c>
      <c r="B575" s="46" t="s">
        <v>113</v>
      </c>
      <c r="C575" s="46" t="s">
        <v>84</v>
      </c>
      <c r="D575" s="47" t="s">
        <v>2841</v>
      </c>
      <c r="E575" s="55" t="s">
        <v>697</v>
      </c>
      <c r="F575" s="52" t="s">
        <v>2842</v>
      </c>
      <c r="G575" s="55"/>
      <c r="H575" s="61"/>
      <c r="I575" s="61"/>
      <c r="J575" s="46" t="s">
        <v>129</v>
      </c>
      <c r="K575" s="46" t="s">
        <v>74</v>
      </c>
      <c r="L575" s="46"/>
      <c r="M575" s="46"/>
      <c r="N575" s="46">
        <v>1</v>
      </c>
      <c r="O575" s="46"/>
      <c r="P575" s="62" t="s">
        <v>241</v>
      </c>
    </row>
    <row r="576" spans="1:16" ht="30" x14ac:dyDescent="0.25">
      <c r="A576" s="45">
        <v>45790</v>
      </c>
      <c r="B576" s="46" t="s">
        <v>113</v>
      </c>
      <c r="C576" s="46" t="s">
        <v>84</v>
      </c>
      <c r="D576" s="47" t="s">
        <v>2843</v>
      </c>
      <c r="E576" s="55" t="s">
        <v>698</v>
      </c>
      <c r="F576" s="52" t="s">
        <v>2844</v>
      </c>
      <c r="G576" s="55"/>
      <c r="H576" s="61"/>
      <c r="I576" s="61"/>
      <c r="J576" s="46" t="s">
        <v>129</v>
      </c>
      <c r="K576" s="46" t="s">
        <v>74</v>
      </c>
      <c r="L576" s="46"/>
      <c r="M576" s="46"/>
      <c r="N576" s="46">
        <v>1</v>
      </c>
      <c r="O576" s="46"/>
      <c r="P576" s="62" t="s">
        <v>241</v>
      </c>
    </row>
    <row r="577" spans="1:16" x14ac:dyDescent="0.25">
      <c r="A577" s="45">
        <v>45790</v>
      </c>
      <c r="B577" s="46" t="s">
        <v>113</v>
      </c>
      <c r="C577" s="46" t="s">
        <v>84</v>
      </c>
      <c r="D577" s="47" t="s">
        <v>2845</v>
      </c>
      <c r="E577" s="55" t="s">
        <v>699</v>
      </c>
      <c r="F577" s="52" t="s">
        <v>2846</v>
      </c>
      <c r="G577" s="55"/>
      <c r="H577" s="61"/>
      <c r="I577" s="61"/>
      <c r="J577" s="46" t="s">
        <v>129</v>
      </c>
      <c r="K577" s="46" t="s">
        <v>74</v>
      </c>
      <c r="L577" s="46"/>
      <c r="M577" s="46"/>
      <c r="N577" s="46">
        <v>1</v>
      </c>
      <c r="O577" s="46"/>
      <c r="P577" s="62" t="s">
        <v>241</v>
      </c>
    </row>
    <row r="578" spans="1:16" x14ac:dyDescent="0.25">
      <c r="A578" s="45">
        <v>45790</v>
      </c>
      <c r="B578" s="46" t="s">
        <v>113</v>
      </c>
      <c r="C578" s="46" t="s">
        <v>84</v>
      </c>
      <c r="D578" s="47" t="s">
        <v>2667</v>
      </c>
      <c r="E578" s="55" t="s">
        <v>700</v>
      </c>
      <c r="F578" s="52" t="s">
        <v>2847</v>
      </c>
      <c r="G578" s="55"/>
      <c r="H578" s="61"/>
      <c r="I578" s="61"/>
      <c r="J578" s="46" t="s">
        <v>129</v>
      </c>
      <c r="K578" s="46" t="s">
        <v>74</v>
      </c>
      <c r="L578" s="46"/>
      <c r="M578" s="46"/>
      <c r="N578" s="46">
        <v>1</v>
      </c>
      <c r="O578" s="46"/>
      <c r="P578" s="62" t="s">
        <v>241</v>
      </c>
    </row>
    <row r="579" spans="1:16" x14ac:dyDescent="0.25">
      <c r="A579" s="45">
        <v>45790</v>
      </c>
      <c r="B579" s="46" t="s">
        <v>113</v>
      </c>
      <c r="C579" s="46" t="s">
        <v>84</v>
      </c>
      <c r="D579" s="47" t="s">
        <v>2848</v>
      </c>
      <c r="E579" s="55" t="s">
        <v>701</v>
      </c>
      <c r="F579" s="52" t="s">
        <v>2849</v>
      </c>
      <c r="G579" s="55"/>
      <c r="H579" s="61"/>
      <c r="I579" s="61"/>
      <c r="J579" s="46" t="s">
        <v>129</v>
      </c>
      <c r="K579" s="46" t="s">
        <v>74</v>
      </c>
      <c r="L579" s="46"/>
      <c r="M579" s="46"/>
      <c r="N579" s="46">
        <v>1</v>
      </c>
      <c r="O579" s="46"/>
      <c r="P579" s="62" t="s">
        <v>241</v>
      </c>
    </row>
    <row r="580" spans="1:16" x14ac:dyDescent="0.25">
      <c r="A580" s="45">
        <v>45790</v>
      </c>
      <c r="B580" s="46" t="s">
        <v>113</v>
      </c>
      <c r="C580" s="46" t="s">
        <v>84</v>
      </c>
      <c r="D580" s="47" t="s">
        <v>2850</v>
      </c>
      <c r="E580" s="55" t="s">
        <v>702</v>
      </c>
      <c r="F580" s="52" t="s">
        <v>2851</v>
      </c>
      <c r="G580" s="55"/>
      <c r="H580" s="61"/>
      <c r="I580" s="61"/>
      <c r="J580" s="46" t="s">
        <v>129</v>
      </c>
      <c r="K580" s="46" t="s">
        <v>74</v>
      </c>
      <c r="L580" s="46"/>
      <c r="M580" s="46"/>
      <c r="N580" s="46">
        <v>1</v>
      </c>
      <c r="O580" s="46"/>
      <c r="P580" s="62" t="s">
        <v>241</v>
      </c>
    </row>
    <row r="581" spans="1:16" ht="30" x14ac:dyDescent="0.25">
      <c r="A581" s="45">
        <v>45790</v>
      </c>
      <c r="B581" s="46" t="s">
        <v>113</v>
      </c>
      <c r="C581" s="46" t="s">
        <v>84</v>
      </c>
      <c r="D581" s="47" t="s">
        <v>2852</v>
      </c>
      <c r="E581" s="55" t="s">
        <v>703</v>
      </c>
      <c r="F581" s="52" t="s">
        <v>2853</v>
      </c>
      <c r="G581" s="55"/>
      <c r="H581" s="61"/>
      <c r="I581" s="61"/>
      <c r="J581" s="46" t="s">
        <v>129</v>
      </c>
      <c r="K581" s="46" t="s">
        <v>74</v>
      </c>
      <c r="L581" s="46"/>
      <c r="M581" s="46"/>
      <c r="N581" s="46">
        <v>1</v>
      </c>
      <c r="O581" s="46"/>
      <c r="P581" s="62" t="s">
        <v>241</v>
      </c>
    </row>
    <row r="582" spans="1:16" x14ac:dyDescent="0.25">
      <c r="A582" s="45">
        <v>45790</v>
      </c>
      <c r="B582" s="46" t="s">
        <v>113</v>
      </c>
      <c r="C582" s="46" t="s">
        <v>84</v>
      </c>
      <c r="D582" s="47" t="s">
        <v>2854</v>
      </c>
      <c r="E582" s="55" t="s">
        <v>704</v>
      </c>
      <c r="F582" s="52" t="s">
        <v>2855</v>
      </c>
      <c r="G582" s="55"/>
      <c r="H582" s="61"/>
      <c r="I582" s="61"/>
      <c r="J582" s="46" t="s">
        <v>129</v>
      </c>
      <c r="K582" s="46" t="s">
        <v>74</v>
      </c>
      <c r="L582" s="46"/>
      <c r="M582" s="46"/>
      <c r="N582" s="46">
        <v>1</v>
      </c>
      <c r="O582" s="46"/>
      <c r="P582" s="62" t="s">
        <v>241</v>
      </c>
    </row>
    <row r="583" spans="1:16" ht="30" x14ac:dyDescent="0.25">
      <c r="A583" s="45">
        <v>45790</v>
      </c>
      <c r="B583" s="46" t="s">
        <v>113</v>
      </c>
      <c r="C583" s="46" t="s">
        <v>84</v>
      </c>
      <c r="D583" s="47" t="s">
        <v>2679</v>
      </c>
      <c r="E583" s="55" t="s">
        <v>705</v>
      </c>
      <c r="F583" s="52" t="s">
        <v>2856</v>
      </c>
      <c r="G583" s="55"/>
      <c r="H583" s="61"/>
      <c r="I583" s="61"/>
      <c r="J583" s="46" t="s">
        <v>129</v>
      </c>
      <c r="K583" s="46" t="s">
        <v>74</v>
      </c>
      <c r="L583" s="46"/>
      <c r="M583" s="46"/>
      <c r="N583" s="46">
        <v>1</v>
      </c>
      <c r="O583" s="46"/>
      <c r="P583" s="62" t="s">
        <v>241</v>
      </c>
    </row>
    <row r="584" spans="1:16" ht="30" x14ac:dyDescent="0.25">
      <c r="A584" s="45">
        <v>45790</v>
      </c>
      <c r="B584" s="46" t="s">
        <v>113</v>
      </c>
      <c r="C584" s="46" t="s">
        <v>84</v>
      </c>
      <c r="D584" s="47" t="s">
        <v>2857</v>
      </c>
      <c r="E584" s="55" t="s">
        <v>706</v>
      </c>
      <c r="F584" s="52" t="s">
        <v>2858</v>
      </c>
      <c r="G584" s="55"/>
      <c r="H584" s="61"/>
      <c r="I584" s="61"/>
      <c r="J584" s="46" t="s">
        <v>129</v>
      </c>
      <c r="K584" s="46" t="s">
        <v>74</v>
      </c>
      <c r="L584" s="46"/>
      <c r="M584" s="46"/>
      <c r="N584" s="46">
        <v>1</v>
      </c>
      <c r="O584" s="46"/>
      <c r="P584" s="62" t="s">
        <v>241</v>
      </c>
    </row>
    <row r="585" spans="1:16" ht="30" x14ac:dyDescent="0.25">
      <c r="A585" s="45">
        <v>45790</v>
      </c>
      <c r="B585" s="46" t="s">
        <v>113</v>
      </c>
      <c r="C585" s="46" t="s">
        <v>84</v>
      </c>
      <c r="D585" s="47" t="s">
        <v>2859</v>
      </c>
      <c r="E585" s="55" t="s">
        <v>707</v>
      </c>
      <c r="F585" s="52" t="s">
        <v>2860</v>
      </c>
      <c r="G585" s="55"/>
      <c r="H585" s="61"/>
      <c r="I585" s="61"/>
      <c r="J585" s="46" t="s">
        <v>129</v>
      </c>
      <c r="K585" s="46" t="s">
        <v>74</v>
      </c>
      <c r="L585" s="46"/>
      <c r="M585" s="46"/>
      <c r="N585" s="46">
        <v>1</v>
      </c>
      <c r="O585" s="46"/>
      <c r="P585" s="62" t="s">
        <v>241</v>
      </c>
    </row>
    <row r="586" spans="1:16" ht="30" x14ac:dyDescent="0.25">
      <c r="A586" s="45">
        <v>45790</v>
      </c>
      <c r="B586" s="46" t="s">
        <v>113</v>
      </c>
      <c r="C586" s="46" t="s">
        <v>84</v>
      </c>
      <c r="D586" s="47" t="s">
        <v>2861</v>
      </c>
      <c r="E586" s="55" t="s">
        <v>707</v>
      </c>
      <c r="F586" s="52" t="s">
        <v>2862</v>
      </c>
      <c r="G586" s="55"/>
      <c r="H586" s="61"/>
      <c r="I586" s="61"/>
      <c r="J586" s="46" t="s">
        <v>129</v>
      </c>
      <c r="K586" s="46" t="s">
        <v>74</v>
      </c>
      <c r="L586" s="46"/>
      <c r="M586" s="46"/>
      <c r="N586" s="46">
        <v>1</v>
      </c>
      <c r="O586" s="46"/>
      <c r="P586" s="62" t="s">
        <v>241</v>
      </c>
    </row>
    <row r="587" spans="1:16" ht="30" x14ac:dyDescent="0.25">
      <c r="A587" s="45">
        <v>45790</v>
      </c>
      <c r="B587" s="46" t="s">
        <v>113</v>
      </c>
      <c r="C587" s="46" t="s">
        <v>84</v>
      </c>
      <c r="D587" s="47" t="s">
        <v>2863</v>
      </c>
      <c r="E587" s="55" t="s">
        <v>707</v>
      </c>
      <c r="F587" s="52" t="s">
        <v>2864</v>
      </c>
      <c r="G587" s="55"/>
      <c r="H587" s="61"/>
      <c r="I587" s="61"/>
      <c r="J587" s="46" t="s">
        <v>129</v>
      </c>
      <c r="K587" s="46" t="s">
        <v>74</v>
      </c>
      <c r="L587" s="46"/>
      <c r="M587" s="46"/>
      <c r="N587" s="46">
        <v>1</v>
      </c>
      <c r="O587" s="46"/>
      <c r="P587" s="62" t="s">
        <v>241</v>
      </c>
    </row>
    <row r="588" spans="1:16" ht="30" x14ac:dyDescent="0.25">
      <c r="A588" s="45">
        <v>45790</v>
      </c>
      <c r="B588" s="46" t="s">
        <v>113</v>
      </c>
      <c r="C588" s="46" t="s">
        <v>84</v>
      </c>
      <c r="D588" s="47" t="s">
        <v>2865</v>
      </c>
      <c r="E588" s="55" t="s">
        <v>707</v>
      </c>
      <c r="F588" s="52" t="s">
        <v>2866</v>
      </c>
      <c r="G588" s="55"/>
      <c r="H588" s="61"/>
      <c r="I588" s="61"/>
      <c r="J588" s="46" t="s">
        <v>129</v>
      </c>
      <c r="K588" s="46" t="s">
        <v>74</v>
      </c>
      <c r="L588" s="46"/>
      <c r="M588" s="46"/>
      <c r="N588" s="46">
        <v>1</v>
      </c>
      <c r="O588" s="46"/>
      <c r="P588" s="62" t="s">
        <v>241</v>
      </c>
    </row>
    <row r="589" spans="1:16" x14ac:dyDescent="0.25">
      <c r="A589" s="45">
        <v>45790</v>
      </c>
      <c r="B589" s="46" t="s">
        <v>113</v>
      </c>
      <c r="C589" s="46" t="s">
        <v>84</v>
      </c>
      <c r="D589" s="47" t="s">
        <v>2867</v>
      </c>
      <c r="E589" s="55" t="s">
        <v>708</v>
      </c>
      <c r="F589" s="52" t="s">
        <v>2868</v>
      </c>
      <c r="G589" s="55"/>
      <c r="H589" s="61"/>
      <c r="I589" s="61"/>
      <c r="J589" s="46" t="s">
        <v>129</v>
      </c>
      <c r="K589" s="46" t="s">
        <v>74</v>
      </c>
      <c r="L589" s="46"/>
      <c r="M589" s="46"/>
      <c r="N589" s="46">
        <v>1</v>
      </c>
      <c r="O589" s="46"/>
      <c r="P589" s="62" t="s">
        <v>241</v>
      </c>
    </row>
    <row r="590" spans="1:16" x14ac:dyDescent="0.25">
      <c r="A590" s="45">
        <v>45790</v>
      </c>
      <c r="B590" s="46" t="s">
        <v>113</v>
      </c>
      <c r="C590" s="46" t="s">
        <v>84</v>
      </c>
      <c r="D590" s="47" t="s">
        <v>2869</v>
      </c>
      <c r="E590" s="55" t="s">
        <v>709</v>
      </c>
      <c r="F590" s="52" t="s">
        <v>2870</v>
      </c>
      <c r="G590" s="55"/>
      <c r="H590" s="61"/>
      <c r="I590" s="61"/>
      <c r="J590" s="46" t="s">
        <v>129</v>
      </c>
      <c r="K590" s="46" t="s">
        <v>74</v>
      </c>
      <c r="L590" s="46"/>
      <c r="M590" s="46"/>
      <c r="N590" s="46">
        <v>1</v>
      </c>
      <c r="O590" s="46"/>
      <c r="P590" s="62" t="s">
        <v>241</v>
      </c>
    </row>
    <row r="591" spans="1:16" x14ac:dyDescent="0.25">
      <c r="A591" s="45">
        <v>45790</v>
      </c>
      <c r="B591" s="46" t="s">
        <v>113</v>
      </c>
      <c r="C591" s="46" t="s">
        <v>84</v>
      </c>
      <c r="D591" s="47" t="s">
        <v>2679</v>
      </c>
      <c r="E591" s="55" t="s">
        <v>709</v>
      </c>
      <c r="F591" s="52" t="s">
        <v>2871</v>
      </c>
      <c r="G591" s="55"/>
      <c r="H591" s="61"/>
      <c r="I591" s="61"/>
      <c r="J591" s="46" t="s">
        <v>129</v>
      </c>
      <c r="K591" s="46" t="s">
        <v>74</v>
      </c>
      <c r="L591" s="46"/>
      <c r="M591" s="46"/>
      <c r="N591" s="46">
        <v>1</v>
      </c>
      <c r="O591" s="46"/>
      <c r="P591" s="62" t="s">
        <v>241</v>
      </c>
    </row>
    <row r="592" spans="1:16" x14ac:dyDescent="0.25">
      <c r="A592" s="45">
        <v>45790</v>
      </c>
      <c r="B592" s="46" t="s">
        <v>113</v>
      </c>
      <c r="C592" s="46" t="s">
        <v>84</v>
      </c>
      <c r="D592" s="47" t="s">
        <v>2872</v>
      </c>
      <c r="E592" s="55" t="s">
        <v>708</v>
      </c>
      <c r="F592" s="52" t="s">
        <v>2873</v>
      </c>
      <c r="G592" s="55"/>
      <c r="H592" s="61"/>
      <c r="I592" s="61"/>
      <c r="J592" s="46" t="s">
        <v>129</v>
      </c>
      <c r="K592" s="46" t="s">
        <v>74</v>
      </c>
      <c r="L592" s="46"/>
      <c r="M592" s="46"/>
      <c r="N592" s="46">
        <v>1</v>
      </c>
      <c r="O592" s="46"/>
      <c r="P592" s="62" t="s">
        <v>241</v>
      </c>
    </row>
    <row r="593" spans="1:16" x14ac:dyDescent="0.25">
      <c r="A593" s="45">
        <v>45790</v>
      </c>
      <c r="B593" s="46" t="s">
        <v>113</v>
      </c>
      <c r="C593" s="46" t="s">
        <v>84</v>
      </c>
      <c r="D593" s="47" t="s">
        <v>2636</v>
      </c>
      <c r="E593" s="55" t="s">
        <v>708</v>
      </c>
      <c r="F593" s="52" t="s">
        <v>2874</v>
      </c>
      <c r="G593" s="55"/>
      <c r="H593" s="61"/>
      <c r="I593" s="61"/>
      <c r="J593" s="46" t="s">
        <v>129</v>
      </c>
      <c r="K593" s="46" t="s">
        <v>74</v>
      </c>
      <c r="L593" s="46"/>
      <c r="M593" s="46"/>
      <c r="N593" s="46">
        <v>1</v>
      </c>
      <c r="O593" s="46"/>
      <c r="P593" s="62" t="s">
        <v>241</v>
      </c>
    </row>
    <row r="594" spans="1:16" x14ac:dyDescent="0.25">
      <c r="A594" s="45">
        <v>45790</v>
      </c>
      <c r="B594" s="46" t="s">
        <v>113</v>
      </c>
      <c r="C594" s="46" t="s">
        <v>84</v>
      </c>
      <c r="D594" s="47" t="s">
        <v>2875</v>
      </c>
      <c r="E594" s="55" t="s">
        <v>710</v>
      </c>
      <c r="F594" s="52" t="s">
        <v>2876</v>
      </c>
      <c r="G594" s="55"/>
      <c r="H594" s="61"/>
      <c r="I594" s="61"/>
      <c r="J594" s="46" t="s">
        <v>129</v>
      </c>
      <c r="K594" s="46" t="s">
        <v>74</v>
      </c>
      <c r="L594" s="46"/>
      <c r="M594" s="46"/>
      <c r="N594" s="46">
        <v>1</v>
      </c>
      <c r="O594" s="46"/>
      <c r="P594" s="62" t="s">
        <v>241</v>
      </c>
    </row>
    <row r="595" spans="1:16" x14ac:dyDescent="0.25">
      <c r="A595" s="45">
        <v>45790</v>
      </c>
      <c r="B595" s="46" t="s">
        <v>113</v>
      </c>
      <c r="C595" s="46" t="s">
        <v>84</v>
      </c>
      <c r="D595" s="47" t="s">
        <v>2877</v>
      </c>
      <c r="E595" s="55" t="s">
        <v>708</v>
      </c>
      <c r="F595" s="52" t="s">
        <v>2878</v>
      </c>
      <c r="G595" s="55"/>
      <c r="H595" s="61"/>
      <c r="I595" s="61"/>
      <c r="J595" s="46" t="s">
        <v>129</v>
      </c>
      <c r="K595" s="46" t="s">
        <v>74</v>
      </c>
      <c r="L595" s="46"/>
      <c r="M595" s="46"/>
      <c r="N595" s="46">
        <v>1</v>
      </c>
      <c r="O595" s="46"/>
      <c r="P595" s="62" t="s">
        <v>241</v>
      </c>
    </row>
    <row r="596" spans="1:16" ht="30" x14ac:dyDescent="0.25">
      <c r="A596" s="45">
        <v>45790</v>
      </c>
      <c r="B596" s="46" t="s">
        <v>113</v>
      </c>
      <c r="C596" s="46" t="s">
        <v>84</v>
      </c>
      <c r="D596" s="47" t="s">
        <v>2863</v>
      </c>
      <c r="E596" s="55" t="s">
        <v>711</v>
      </c>
      <c r="F596" s="52" t="s">
        <v>2879</v>
      </c>
      <c r="G596" s="55"/>
      <c r="H596" s="61"/>
      <c r="I596" s="61"/>
      <c r="J596" s="46" t="s">
        <v>129</v>
      </c>
      <c r="K596" s="46" t="s">
        <v>74</v>
      </c>
      <c r="L596" s="46"/>
      <c r="M596" s="46"/>
      <c r="N596" s="46">
        <v>1</v>
      </c>
      <c r="O596" s="46"/>
      <c r="P596" s="62" t="s">
        <v>241</v>
      </c>
    </row>
    <row r="597" spans="1:16" ht="30" x14ac:dyDescent="0.25">
      <c r="A597" s="45">
        <v>45790</v>
      </c>
      <c r="B597" s="46" t="s">
        <v>113</v>
      </c>
      <c r="C597" s="46" t="s">
        <v>84</v>
      </c>
      <c r="D597" s="47" t="s">
        <v>2880</v>
      </c>
      <c r="E597" s="55" t="s">
        <v>707</v>
      </c>
      <c r="F597" s="52" t="s">
        <v>2881</v>
      </c>
      <c r="G597" s="55"/>
      <c r="H597" s="61"/>
      <c r="I597" s="61"/>
      <c r="J597" s="46" t="s">
        <v>129</v>
      </c>
      <c r="K597" s="46" t="s">
        <v>74</v>
      </c>
      <c r="L597" s="46"/>
      <c r="M597" s="46"/>
      <c r="N597" s="46">
        <v>1</v>
      </c>
      <c r="O597" s="46"/>
      <c r="P597" s="62" t="s">
        <v>241</v>
      </c>
    </row>
    <row r="598" spans="1:16" x14ac:dyDescent="0.25">
      <c r="A598" s="45">
        <v>45790</v>
      </c>
      <c r="B598" s="46" t="s">
        <v>113</v>
      </c>
      <c r="C598" s="46" t="s">
        <v>84</v>
      </c>
      <c r="D598" s="47" t="s">
        <v>2882</v>
      </c>
      <c r="E598" s="55" t="s">
        <v>712</v>
      </c>
      <c r="F598" s="52" t="s">
        <v>2883</v>
      </c>
      <c r="G598" s="55"/>
      <c r="H598" s="61"/>
      <c r="I598" s="61"/>
      <c r="J598" s="46" t="s">
        <v>129</v>
      </c>
      <c r="K598" s="46" t="s">
        <v>74</v>
      </c>
      <c r="L598" s="46"/>
      <c r="M598" s="46"/>
      <c r="N598" s="46">
        <v>1</v>
      </c>
      <c r="O598" s="46"/>
      <c r="P598" s="62" t="s">
        <v>241</v>
      </c>
    </row>
    <row r="599" spans="1:16" ht="30" x14ac:dyDescent="0.25">
      <c r="A599" s="45">
        <v>45790</v>
      </c>
      <c r="B599" s="46" t="s">
        <v>113</v>
      </c>
      <c r="C599" s="46" t="s">
        <v>84</v>
      </c>
      <c r="D599" s="47" t="s">
        <v>2694</v>
      </c>
      <c r="E599" s="55" t="s">
        <v>707</v>
      </c>
      <c r="F599" s="52" t="s">
        <v>2884</v>
      </c>
      <c r="G599" s="55"/>
      <c r="H599" s="61"/>
      <c r="I599" s="61"/>
      <c r="J599" s="46" t="s">
        <v>129</v>
      </c>
      <c r="K599" s="46" t="s">
        <v>74</v>
      </c>
      <c r="L599" s="46"/>
      <c r="M599" s="46"/>
      <c r="N599" s="46">
        <v>1</v>
      </c>
      <c r="O599" s="46"/>
      <c r="P599" s="62" t="s">
        <v>241</v>
      </c>
    </row>
    <row r="600" spans="1:16" ht="30" x14ac:dyDescent="0.25">
      <c r="A600" s="45">
        <v>45790</v>
      </c>
      <c r="B600" s="46" t="s">
        <v>113</v>
      </c>
      <c r="C600" s="46" t="s">
        <v>84</v>
      </c>
      <c r="D600" s="47" t="s">
        <v>2885</v>
      </c>
      <c r="E600" s="55" t="s">
        <v>707</v>
      </c>
      <c r="F600" s="52" t="s">
        <v>2886</v>
      </c>
      <c r="G600" s="55"/>
      <c r="H600" s="61"/>
      <c r="I600" s="61"/>
      <c r="J600" s="46" t="s">
        <v>129</v>
      </c>
      <c r="K600" s="46" t="s">
        <v>74</v>
      </c>
      <c r="L600" s="46"/>
      <c r="M600" s="46"/>
      <c r="N600" s="46">
        <v>1</v>
      </c>
      <c r="O600" s="46"/>
      <c r="P600" s="62" t="s">
        <v>241</v>
      </c>
    </row>
    <row r="601" spans="1:16" x14ac:dyDescent="0.25">
      <c r="A601" s="45">
        <v>45790</v>
      </c>
      <c r="B601" s="46" t="s">
        <v>113</v>
      </c>
      <c r="C601" s="46" t="s">
        <v>84</v>
      </c>
      <c r="D601" s="47" t="s">
        <v>2887</v>
      </c>
      <c r="E601" s="55" t="s">
        <v>713</v>
      </c>
      <c r="F601" s="52" t="s">
        <v>2888</v>
      </c>
      <c r="G601" s="55"/>
      <c r="H601" s="61"/>
      <c r="I601" s="61"/>
      <c r="J601" s="46" t="s">
        <v>129</v>
      </c>
      <c r="K601" s="46" t="s">
        <v>74</v>
      </c>
      <c r="L601" s="46"/>
      <c r="M601" s="46"/>
      <c r="N601" s="46">
        <v>1</v>
      </c>
      <c r="O601" s="46"/>
      <c r="P601" s="62" t="s">
        <v>241</v>
      </c>
    </row>
    <row r="602" spans="1:16" ht="30" x14ac:dyDescent="0.25">
      <c r="A602" s="45">
        <v>45790</v>
      </c>
      <c r="B602" s="46" t="s">
        <v>113</v>
      </c>
      <c r="C602" s="46" t="s">
        <v>84</v>
      </c>
      <c r="D602" s="47" t="s">
        <v>2889</v>
      </c>
      <c r="E602" s="55" t="s">
        <v>714</v>
      </c>
      <c r="F602" s="52" t="s">
        <v>2890</v>
      </c>
      <c r="G602" s="55"/>
      <c r="H602" s="61"/>
      <c r="I602" s="61"/>
      <c r="J602" s="46" t="s">
        <v>129</v>
      </c>
      <c r="K602" s="46" t="s">
        <v>74</v>
      </c>
      <c r="L602" s="46"/>
      <c r="M602" s="46"/>
      <c r="N602" s="46">
        <v>1</v>
      </c>
      <c r="O602" s="46"/>
      <c r="P602" s="62" t="s">
        <v>241</v>
      </c>
    </row>
    <row r="603" spans="1:16" x14ac:dyDescent="0.25">
      <c r="A603" s="45">
        <v>45790</v>
      </c>
      <c r="B603" s="46" t="s">
        <v>113</v>
      </c>
      <c r="C603" s="46" t="s">
        <v>84</v>
      </c>
      <c r="D603" s="47" t="s">
        <v>2891</v>
      </c>
      <c r="E603" s="55" t="s">
        <v>708</v>
      </c>
      <c r="F603" s="52" t="s">
        <v>2892</v>
      </c>
      <c r="G603" s="55"/>
      <c r="H603" s="61"/>
      <c r="I603" s="61"/>
      <c r="J603" s="46" t="s">
        <v>129</v>
      </c>
      <c r="K603" s="46" t="s">
        <v>74</v>
      </c>
      <c r="L603" s="46"/>
      <c r="M603" s="46"/>
      <c r="N603" s="46">
        <v>1</v>
      </c>
      <c r="O603" s="46"/>
      <c r="P603" s="62" t="s">
        <v>241</v>
      </c>
    </row>
    <row r="604" spans="1:16" ht="30" x14ac:dyDescent="0.25">
      <c r="A604" s="45">
        <v>45790</v>
      </c>
      <c r="B604" s="46" t="s">
        <v>113</v>
      </c>
      <c r="C604" s="46" t="s">
        <v>84</v>
      </c>
      <c r="D604" s="47" t="s">
        <v>2893</v>
      </c>
      <c r="E604" s="55" t="s">
        <v>714</v>
      </c>
      <c r="F604" s="52" t="s">
        <v>2894</v>
      </c>
      <c r="G604" s="55"/>
      <c r="H604" s="61"/>
      <c r="I604" s="61"/>
      <c r="J604" s="46" t="s">
        <v>129</v>
      </c>
      <c r="K604" s="46" t="s">
        <v>74</v>
      </c>
      <c r="L604" s="46"/>
      <c r="M604" s="46"/>
      <c r="N604" s="46">
        <v>1</v>
      </c>
      <c r="O604" s="46"/>
      <c r="P604" s="62" t="s">
        <v>241</v>
      </c>
    </row>
    <row r="605" spans="1:16" x14ac:dyDescent="0.25">
      <c r="A605" s="45">
        <v>45790</v>
      </c>
      <c r="B605" s="46" t="s">
        <v>113</v>
      </c>
      <c r="C605" s="46" t="s">
        <v>84</v>
      </c>
      <c r="D605" s="47" t="s">
        <v>2787</v>
      </c>
      <c r="E605" s="55" t="s">
        <v>708</v>
      </c>
      <c r="F605" s="52" t="s">
        <v>2895</v>
      </c>
      <c r="G605" s="55"/>
      <c r="H605" s="61"/>
      <c r="I605" s="61"/>
      <c r="J605" s="46" t="s">
        <v>129</v>
      </c>
      <c r="K605" s="46" t="s">
        <v>74</v>
      </c>
      <c r="L605" s="46"/>
      <c r="M605" s="46"/>
      <c r="N605" s="46">
        <v>1</v>
      </c>
      <c r="O605" s="46"/>
      <c r="P605" s="62" t="s">
        <v>241</v>
      </c>
    </row>
    <row r="606" spans="1:16" x14ac:dyDescent="0.25">
      <c r="A606" s="45">
        <v>45790</v>
      </c>
      <c r="B606" s="46" t="s">
        <v>113</v>
      </c>
      <c r="C606" s="46" t="s">
        <v>84</v>
      </c>
      <c r="D606" s="47" t="s">
        <v>2896</v>
      </c>
      <c r="E606" s="55" t="s">
        <v>715</v>
      </c>
      <c r="F606" s="52" t="s">
        <v>2897</v>
      </c>
      <c r="G606" s="55"/>
      <c r="H606" s="61"/>
      <c r="I606" s="61"/>
      <c r="J606" s="46" t="s">
        <v>129</v>
      </c>
      <c r="K606" s="46" t="s">
        <v>74</v>
      </c>
      <c r="L606" s="46"/>
      <c r="M606" s="46"/>
      <c r="N606" s="46">
        <v>1</v>
      </c>
      <c r="O606" s="46"/>
      <c r="P606" s="62" t="s">
        <v>241</v>
      </c>
    </row>
    <row r="607" spans="1:16" ht="30" x14ac:dyDescent="0.25">
      <c r="A607" s="45">
        <v>45790</v>
      </c>
      <c r="B607" s="46" t="s">
        <v>113</v>
      </c>
      <c r="C607" s="46" t="s">
        <v>84</v>
      </c>
      <c r="D607" s="47" t="s">
        <v>2898</v>
      </c>
      <c r="E607" s="55" t="s">
        <v>716</v>
      </c>
      <c r="F607" s="52" t="s">
        <v>2899</v>
      </c>
      <c r="G607" s="55"/>
      <c r="H607" s="61"/>
      <c r="I607" s="61"/>
      <c r="J607" s="46" t="s">
        <v>129</v>
      </c>
      <c r="K607" s="46" t="s">
        <v>74</v>
      </c>
      <c r="L607" s="46"/>
      <c r="M607" s="46"/>
      <c r="N607" s="46">
        <v>1</v>
      </c>
      <c r="O607" s="46"/>
      <c r="P607" s="62" t="s">
        <v>241</v>
      </c>
    </row>
    <row r="608" spans="1:16" ht="30" x14ac:dyDescent="0.25">
      <c r="A608" s="45">
        <v>45790</v>
      </c>
      <c r="B608" s="46" t="s">
        <v>113</v>
      </c>
      <c r="C608" s="46" t="s">
        <v>84</v>
      </c>
      <c r="D608" s="47" t="s">
        <v>2900</v>
      </c>
      <c r="E608" s="55" t="s">
        <v>716</v>
      </c>
      <c r="F608" s="52" t="s">
        <v>2901</v>
      </c>
      <c r="G608" s="55"/>
      <c r="H608" s="61"/>
      <c r="I608" s="61"/>
      <c r="J608" s="46" t="s">
        <v>129</v>
      </c>
      <c r="K608" s="46" t="s">
        <v>74</v>
      </c>
      <c r="L608" s="46"/>
      <c r="M608" s="46"/>
      <c r="N608" s="46">
        <v>1</v>
      </c>
      <c r="O608" s="46"/>
      <c r="P608" s="62" t="s">
        <v>241</v>
      </c>
    </row>
    <row r="609" spans="1:16" x14ac:dyDescent="0.25">
      <c r="A609" s="45">
        <v>45790</v>
      </c>
      <c r="B609" s="46" t="s">
        <v>113</v>
      </c>
      <c r="C609" s="46" t="s">
        <v>84</v>
      </c>
      <c r="D609" s="47" t="s">
        <v>2902</v>
      </c>
      <c r="E609" s="55" t="s">
        <v>708</v>
      </c>
      <c r="F609" s="52" t="s">
        <v>2903</v>
      </c>
      <c r="G609" s="55"/>
      <c r="H609" s="61"/>
      <c r="I609" s="61"/>
      <c r="J609" s="46" t="s">
        <v>129</v>
      </c>
      <c r="K609" s="46" t="s">
        <v>74</v>
      </c>
      <c r="L609" s="46"/>
      <c r="M609" s="46"/>
      <c r="N609" s="46">
        <v>1</v>
      </c>
      <c r="O609" s="46"/>
      <c r="P609" s="62" t="s">
        <v>241</v>
      </c>
    </row>
    <row r="610" spans="1:16" x14ac:dyDescent="0.25">
      <c r="A610" s="45">
        <v>45790</v>
      </c>
      <c r="B610" s="46" t="s">
        <v>113</v>
      </c>
      <c r="C610" s="46" t="s">
        <v>84</v>
      </c>
      <c r="D610" s="47" t="s">
        <v>2904</v>
      </c>
      <c r="E610" s="55" t="s">
        <v>708</v>
      </c>
      <c r="F610" s="52" t="s">
        <v>2905</v>
      </c>
      <c r="G610" s="55"/>
      <c r="H610" s="61"/>
      <c r="I610" s="61"/>
      <c r="J610" s="46" t="s">
        <v>129</v>
      </c>
      <c r="K610" s="46" t="s">
        <v>74</v>
      </c>
      <c r="L610" s="46"/>
      <c r="M610" s="46"/>
      <c r="N610" s="46">
        <v>1</v>
      </c>
      <c r="O610" s="46"/>
      <c r="P610" s="62" t="s">
        <v>241</v>
      </c>
    </row>
    <row r="611" spans="1:16" ht="45" x14ac:dyDescent="0.25">
      <c r="A611" s="45">
        <v>45790</v>
      </c>
      <c r="B611" s="46" t="s">
        <v>113</v>
      </c>
      <c r="C611" s="46" t="s">
        <v>84</v>
      </c>
      <c r="D611" s="47" t="s">
        <v>2906</v>
      </c>
      <c r="E611" s="55" t="s">
        <v>237</v>
      </c>
      <c r="F611" s="52" t="s">
        <v>2907</v>
      </c>
      <c r="G611" s="55"/>
      <c r="H611" s="61"/>
      <c r="I611" s="61"/>
      <c r="J611" s="46" t="s">
        <v>129</v>
      </c>
      <c r="K611" s="46" t="s">
        <v>74</v>
      </c>
      <c r="L611" s="46"/>
      <c r="M611" s="46"/>
      <c r="N611" s="46">
        <v>1</v>
      </c>
      <c r="O611" s="46"/>
      <c r="P611" s="62" t="s">
        <v>241</v>
      </c>
    </row>
    <row r="612" spans="1:16" x14ac:dyDescent="0.25">
      <c r="A612" s="45">
        <v>45790</v>
      </c>
      <c r="B612" s="46" t="s">
        <v>113</v>
      </c>
      <c r="C612" s="46" t="s">
        <v>84</v>
      </c>
      <c r="D612" s="47" t="s">
        <v>2908</v>
      </c>
      <c r="E612" s="55" t="s">
        <v>717</v>
      </c>
      <c r="F612" s="52" t="s">
        <v>2909</v>
      </c>
      <c r="G612" s="55"/>
      <c r="H612" s="61"/>
      <c r="I612" s="61"/>
      <c r="J612" s="46" t="s">
        <v>129</v>
      </c>
      <c r="K612" s="46" t="s">
        <v>74</v>
      </c>
      <c r="L612" s="46"/>
      <c r="M612" s="46"/>
      <c r="N612" s="46">
        <v>1</v>
      </c>
      <c r="O612" s="46"/>
      <c r="P612" s="62" t="s">
        <v>241</v>
      </c>
    </row>
    <row r="613" spans="1:16" x14ac:dyDescent="0.25">
      <c r="A613" s="45">
        <v>45790</v>
      </c>
      <c r="B613" s="46" t="s">
        <v>113</v>
      </c>
      <c r="C613" s="46" t="s">
        <v>84</v>
      </c>
      <c r="D613" s="47" t="s">
        <v>2759</v>
      </c>
      <c r="E613" s="55" t="s">
        <v>708</v>
      </c>
      <c r="F613" s="52" t="s">
        <v>2910</v>
      </c>
      <c r="G613" s="55"/>
      <c r="H613" s="61"/>
      <c r="I613" s="61"/>
      <c r="J613" s="46" t="s">
        <v>129</v>
      </c>
      <c r="K613" s="46" t="s">
        <v>74</v>
      </c>
      <c r="L613" s="46"/>
      <c r="M613" s="46"/>
      <c r="N613" s="46">
        <v>1</v>
      </c>
      <c r="O613" s="46"/>
      <c r="P613" s="62" t="s">
        <v>241</v>
      </c>
    </row>
    <row r="614" spans="1:16" ht="45" x14ac:dyDescent="0.25">
      <c r="A614" s="45">
        <v>45790</v>
      </c>
      <c r="B614" s="46" t="s">
        <v>113</v>
      </c>
      <c r="C614" s="46" t="s">
        <v>84</v>
      </c>
      <c r="D614" s="47" t="s">
        <v>2911</v>
      </c>
      <c r="E614" s="55" t="s">
        <v>237</v>
      </c>
      <c r="F614" s="52" t="s">
        <v>2912</v>
      </c>
      <c r="G614" s="55"/>
      <c r="H614" s="61"/>
      <c r="I614" s="61"/>
      <c r="J614" s="46" t="s">
        <v>129</v>
      </c>
      <c r="K614" s="46" t="s">
        <v>72</v>
      </c>
      <c r="L614" s="46">
        <v>1</v>
      </c>
      <c r="M614" s="46"/>
      <c r="N614" s="46">
        <v>1</v>
      </c>
      <c r="O614" s="46"/>
      <c r="P614" s="62" t="s">
        <v>233</v>
      </c>
    </row>
    <row r="615" spans="1:16" x14ac:dyDescent="0.25">
      <c r="A615" s="45">
        <v>45790</v>
      </c>
      <c r="B615" s="46" t="s">
        <v>113</v>
      </c>
      <c r="C615" s="46" t="s">
        <v>84</v>
      </c>
      <c r="D615" s="47" t="s">
        <v>2913</v>
      </c>
      <c r="E615" s="55" t="s">
        <v>708</v>
      </c>
      <c r="F615" s="52" t="s">
        <v>2914</v>
      </c>
      <c r="G615" s="55"/>
      <c r="H615" s="61"/>
      <c r="I615" s="61"/>
      <c r="J615" s="46" t="s">
        <v>129</v>
      </c>
      <c r="K615" s="46" t="s">
        <v>74</v>
      </c>
      <c r="L615" s="46"/>
      <c r="M615" s="46"/>
      <c r="N615" s="46">
        <v>1</v>
      </c>
      <c r="O615" s="46"/>
      <c r="P615" s="62" t="s">
        <v>241</v>
      </c>
    </row>
    <row r="616" spans="1:16" x14ac:dyDescent="0.25">
      <c r="A616" s="45">
        <v>45790</v>
      </c>
      <c r="B616" s="46" t="s">
        <v>113</v>
      </c>
      <c r="C616" s="46" t="s">
        <v>84</v>
      </c>
      <c r="D616" s="47" t="s">
        <v>2616</v>
      </c>
      <c r="E616" s="55" t="s">
        <v>708</v>
      </c>
      <c r="F616" s="52" t="s">
        <v>2915</v>
      </c>
      <c r="G616" s="55"/>
      <c r="H616" s="61"/>
      <c r="I616" s="61"/>
      <c r="J616" s="46" t="s">
        <v>129</v>
      </c>
      <c r="K616" s="46" t="s">
        <v>74</v>
      </c>
      <c r="L616" s="46"/>
      <c r="M616" s="46"/>
      <c r="N616" s="46">
        <v>1</v>
      </c>
      <c r="O616" s="46"/>
      <c r="P616" s="62" t="s">
        <v>241</v>
      </c>
    </row>
    <row r="617" spans="1:16" x14ac:dyDescent="0.25">
      <c r="A617" s="45">
        <v>45790</v>
      </c>
      <c r="B617" s="46" t="s">
        <v>113</v>
      </c>
      <c r="C617" s="46" t="s">
        <v>84</v>
      </c>
      <c r="D617" s="47" t="s">
        <v>2916</v>
      </c>
      <c r="E617" s="55" t="s">
        <v>718</v>
      </c>
      <c r="F617" s="52" t="s">
        <v>2917</v>
      </c>
      <c r="G617" s="55"/>
      <c r="H617" s="61"/>
      <c r="I617" s="61"/>
      <c r="J617" s="46" t="s">
        <v>129</v>
      </c>
      <c r="K617" s="46" t="s">
        <v>74</v>
      </c>
      <c r="L617" s="46"/>
      <c r="M617" s="46"/>
      <c r="N617" s="46">
        <v>1</v>
      </c>
      <c r="O617" s="46"/>
      <c r="P617" s="62" t="s">
        <v>241</v>
      </c>
    </row>
    <row r="618" spans="1:16" ht="30" x14ac:dyDescent="0.25">
      <c r="A618" s="45">
        <v>45790</v>
      </c>
      <c r="B618" s="46" t="s">
        <v>113</v>
      </c>
      <c r="C618" s="46" t="s">
        <v>84</v>
      </c>
      <c r="D618" s="47" t="s">
        <v>2918</v>
      </c>
      <c r="E618" s="55" t="s">
        <v>707</v>
      </c>
      <c r="F618" s="52" t="s">
        <v>2919</v>
      </c>
      <c r="G618" s="55"/>
      <c r="H618" s="61"/>
      <c r="I618" s="61"/>
      <c r="J618" s="46" t="s">
        <v>129</v>
      </c>
      <c r="K618" s="46" t="s">
        <v>74</v>
      </c>
      <c r="L618" s="46"/>
      <c r="M618" s="46"/>
      <c r="N618" s="46">
        <v>1</v>
      </c>
      <c r="O618" s="46"/>
      <c r="P618" s="62" t="s">
        <v>241</v>
      </c>
    </row>
    <row r="619" spans="1:16" ht="30" x14ac:dyDescent="0.25">
      <c r="A619" s="45">
        <v>45790</v>
      </c>
      <c r="B619" s="46" t="s">
        <v>113</v>
      </c>
      <c r="C619" s="46" t="s">
        <v>84</v>
      </c>
      <c r="D619" s="47" t="s">
        <v>2620</v>
      </c>
      <c r="E619" s="55" t="s">
        <v>707</v>
      </c>
      <c r="F619" s="52" t="s">
        <v>2920</v>
      </c>
      <c r="G619" s="55"/>
      <c r="H619" s="61"/>
      <c r="I619" s="61"/>
      <c r="J619" s="46" t="s">
        <v>129</v>
      </c>
      <c r="K619" s="46" t="s">
        <v>74</v>
      </c>
      <c r="L619" s="46"/>
      <c r="M619" s="46"/>
      <c r="N619" s="46">
        <v>1</v>
      </c>
      <c r="O619" s="46"/>
      <c r="P619" s="62" t="s">
        <v>241</v>
      </c>
    </row>
    <row r="620" spans="1:16" ht="30" x14ac:dyDescent="0.25">
      <c r="A620" s="45">
        <v>45790</v>
      </c>
      <c r="B620" s="46" t="s">
        <v>113</v>
      </c>
      <c r="C620" s="46" t="s">
        <v>84</v>
      </c>
      <c r="D620" s="47" t="s">
        <v>2839</v>
      </c>
      <c r="E620" s="55" t="s">
        <v>707</v>
      </c>
      <c r="F620" s="52" t="s">
        <v>2921</v>
      </c>
      <c r="G620" s="55"/>
      <c r="H620" s="61"/>
      <c r="I620" s="61"/>
      <c r="J620" s="46" t="s">
        <v>129</v>
      </c>
      <c r="K620" s="46" t="s">
        <v>74</v>
      </c>
      <c r="L620" s="46"/>
      <c r="M620" s="46"/>
      <c r="N620" s="46">
        <v>1</v>
      </c>
      <c r="O620" s="46"/>
      <c r="P620" s="62" t="s">
        <v>241</v>
      </c>
    </row>
    <row r="621" spans="1:16" x14ac:dyDescent="0.25">
      <c r="A621" s="45">
        <v>45790</v>
      </c>
      <c r="B621" s="46" t="s">
        <v>113</v>
      </c>
      <c r="C621" s="46" t="s">
        <v>84</v>
      </c>
      <c r="D621" s="47" t="s">
        <v>2655</v>
      </c>
      <c r="E621" s="55" t="s">
        <v>710</v>
      </c>
      <c r="F621" s="52" t="s">
        <v>2922</v>
      </c>
      <c r="G621" s="55"/>
      <c r="H621" s="61"/>
      <c r="I621" s="61"/>
      <c r="J621" s="46" t="s">
        <v>129</v>
      </c>
      <c r="K621" s="46" t="s">
        <v>74</v>
      </c>
      <c r="L621" s="46"/>
      <c r="M621" s="46"/>
      <c r="N621" s="46">
        <v>1</v>
      </c>
      <c r="O621" s="46"/>
      <c r="P621" s="62" t="s">
        <v>241</v>
      </c>
    </row>
    <row r="622" spans="1:16" x14ac:dyDescent="0.25">
      <c r="A622" s="45">
        <v>45790</v>
      </c>
      <c r="B622" s="46" t="s">
        <v>113</v>
      </c>
      <c r="C622" s="46" t="s">
        <v>84</v>
      </c>
      <c r="D622" s="47" t="s">
        <v>2923</v>
      </c>
      <c r="E622" s="55" t="s">
        <v>719</v>
      </c>
      <c r="F622" s="52" t="s">
        <v>2924</v>
      </c>
      <c r="G622" s="55"/>
      <c r="H622" s="61"/>
      <c r="I622" s="61"/>
      <c r="J622" s="46" t="s">
        <v>129</v>
      </c>
      <c r="K622" s="46" t="s">
        <v>74</v>
      </c>
      <c r="L622" s="46"/>
      <c r="M622" s="46"/>
      <c r="N622" s="46">
        <v>1</v>
      </c>
      <c r="O622" s="46"/>
      <c r="P622" s="62" t="s">
        <v>241</v>
      </c>
    </row>
    <row r="623" spans="1:16" ht="30" x14ac:dyDescent="0.25">
      <c r="A623" s="45">
        <v>45790</v>
      </c>
      <c r="B623" s="46" t="s">
        <v>113</v>
      </c>
      <c r="C623" s="46" t="s">
        <v>84</v>
      </c>
      <c r="D623" s="47" t="s">
        <v>2925</v>
      </c>
      <c r="E623" s="55" t="s">
        <v>720</v>
      </c>
      <c r="F623" s="52" t="s">
        <v>2926</v>
      </c>
      <c r="G623" s="55"/>
      <c r="H623" s="61"/>
      <c r="I623" s="61"/>
      <c r="J623" s="46" t="s">
        <v>129</v>
      </c>
      <c r="K623" s="46" t="s">
        <v>74</v>
      </c>
      <c r="L623" s="46"/>
      <c r="M623" s="46"/>
      <c r="N623" s="46">
        <v>1</v>
      </c>
      <c r="O623" s="46"/>
      <c r="P623" s="62" t="s">
        <v>241</v>
      </c>
    </row>
    <row r="624" spans="1:16" x14ac:dyDescent="0.25">
      <c r="A624" s="45">
        <v>45790</v>
      </c>
      <c r="B624" s="46" t="s">
        <v>113</v>
      </c>
      <c r="C624" s="46" t="s">
        <v>84</v>
      </c>
      <c r="D624" s="47" t="s">
        <v>2927</v>
      </c>
      <c r="E624" s="55" t="s">
        <v>708</v>
      </c>
      <c r="F624" s="52" t="s">
        <v>2928</v>
      </c>
      <c r="G624" s="55"/>
      <c r="H624" s="61"/>
      <c r="I624" s="61"/>
      <c r="J624" s="46" t="s">
        <v>129</v>
      </c>
      <c r="K624" s="46" t="s">
        <v>74</v>
      </c>
      <c r="L624" s="46"/>
      <c r="M624" s="46"/>
      <c r="N624" s="46">
        <v>1</v>
      </c>
      <c r="O624" s="46"/>
      <c r="P624" s="62" t="s">
        <v>241</v>
      </c>
    </row>
    <row r="625" spans="1:16" x14ac:dyDescent="0.25">
      <c r="A625" s="45">
        <v>45790</v>
      </c>
      <c r="B625" s="46" t="s">
        <v>113</v>
      </c>
      <c r="C625" s="46" t="s">
        <v>84</v>
      </c>
      <c r="D625" s="47" t="s">
        <v>2929</v>
      </c>
      <c r="E625" s="55" t="s">
        <v>708</v>
      </c>
      <c r="F625" s="52" t="s">
        <v>1968</v>
      </c>
      <c r="G625" s="55"/>
      <c r="H625" s="61"/>
      <c r="I625" s="61"/>
      <c r="J625" s="46" t="s">
        <v>129</v>
      </c>
      <c r="K625" s="46" t="s">
        <v>74</v>
      </c>
      <c r="L625" s="46"/>
      <c r="M625" s="46"/>
      <c r="N625" s="46">
        <v>1</v>
      </c>
      <c r="O625" s="46"/>
      <c r="P625" s="62" t="s">
        <v>241</v>
      </c>
    </row>
    <row r="626" spans="1:16" x14ac:dyDescent="0.25">
      <c r="A626" s="45">
        <v>45790</v>
      </c>
      <c r="B626" s="46" t="s">
        <v>113</v>
      </c>
      <c r="C626" s="46" t="s">
        <v>84</v>
      </c>
      <c r="D626" s="47" t="s">
        <v>2930</v>
      </c>
      <c r="E626" s="55" t="s">
        <v>721</v>
      </c>
      <c r="F626" s="52" t="s">
        <v>2931</v>
      </c>
      <c r="G626" s="55"/>
      <c r="H626" s="61"/>
      <c r="I626" s="61"/>
      <c r="J626" s="46" t="s">
        <v>129</v>
      </c>
      <c r="K626" s="46" t="s">
        <v>74</v>
      </c>
      <c r="L626" s="46"/>
      <c r="M626" s="46"/>
      <c r="N626" s="46">
        <v>1</v>
      </c>
      <c r="O626" s="46"/>
      <c r="P626" s="62" t="s">
        <v>241</v>
      </c>
    </row>
    <row r="627" spans="1:16" x14ac:dyDescent="0.25">
      <c r="A627" s="45">
        <v>45790</v>
      </c>
      <c r="B627" s="46" t="s">
        <v>113</v>
      </c>
      <c r="C627" s="46" t="s">
        <v>84</v>
      </c>
      <c r="D627" s="47" t="s">
        <v>2932</v>
      </c>
      <c r="E627" s="55" t="s">
        <v>718</v>
      </c>
      <c r="F627" s="52" t="s">
        <v>2933</v>
      </c>
      <c r="G627" s="55"/>
      <c r="H627" s="61"/>
      <c r="I627" s="61"/>
      <c r="J627" s="46" t="s">
        <v>129</v>
      </c>
      <c r="K627" s="46" t="s">
        <v>74</v>
      </c>
      <c r="L627" s="46"/>
      <c r="M627" s="46"/>
      <c r="N627" s="46">
        <v>1</v>
      </c>
      <c r="O627" s="46"/>
      <c r="P627" s="62" t="s">
        <v>241</v>
      </c>
    </row>
    <row r="628" spans="1:16" x14ac:dyDescent="0.25">
      <c r="A628" s="45">
        <v>45790</v>
      </c>
      <c r="B628" s="46" t="s">
        <v>113</v>
      </c>
      <c r="C628" s="46" t="s">
        <v>84</v>
      </c>
      <c r="D628" s="47" t="s">
        <v>2934</v>
      </c>
      <c r="E628" s="55" t="s">
        <v>708</v>
      </c>
      <c r="F628" s="52" t="s">
        <v>2935</v>
      </c>
      <c r="G628" s="55"/>
      <c r="H628" s="61"/>
      <c r="I628" s="61"/>
      <c r="J628" s="46" t="s">
        <v>129</v>
      </c>
      <c r="K628" s="46" t="s">
        <v>74</v>
      </c>
      <c r="L628" s="46"/>
      <c r="M628" s="46"/>
      <c r="N628" s="46">
        <v>1</v>
      </c>
      <c r="O628" s="46"/>
      <c r="P628" s="62" t="s">
        <v>241</v>
      </c>
    </row>
    <row r="629" spans="1:16" x14ac:dyDescent="0.25">
      <c r="A629" s="45">
        <v>45790</v>
      </c>
      <c r="B629" s="46" t="s">
        <v>113</v>
      </c>
      <c r="C629" s="46" t="s">
        <v>84</v>
      </c>
      <c r="D629" s="47" t="s">
        <v>2803</v>
      </c>
      <c r="E629" s="55" t="s">
        <v>708</v>
      </c>
      <c r="F629" s="52" t="s">
        <v>2936</v>
      </c>
      <c r="G629" s="55"/>
      <c r="H629" s="61"/>
      <c r="I629" s="61"/>
      <c r="J629" s="46" t="s">
        <v>129</v>
      </c>
      <c r="K629" s="46" t="s">
        <v>74</v>
      </c>
      <c r="L629" s="46"/>
      <c r="M629" s="46"/>
      <c r="N629" s="46">
        <v>1</v>
      </c>
      <c r="O629" s="46"/>
      <c r="P629" s="62" t="s">
        <v>241</v>
      </c>
    </row>
    <row r="630" spans="1:16" x14ac:dyDescent="0.25">
      <c r="A630" s="45">
        <v>45790</v>
      </c>
      <c r="B630" s="46" t="s">
        <v>113</v>
      </c>
      <c r="C630" s="46" t="s">
        <v>84</v>
      </c>
      <c r="D630" s="47" t="s">
        <v>2679</v>
      </c>
      <c r="E630" s="55" t="s">
        <v>708</v>
      </c>
      <c r="F630" s="52" t="s">
        <v>2937</v>
      </c>
      <c r="G630" s="55"/>
      <c r="H630" s="61"/>
      <c r="I630" s="61"/>
      <c r="J630" s="46" t="s">
        <v>129</v>
      </c>
      <c r="K630" s="46" t="s">
        <v>74</v>
      </c>
      <c r="L630" s="46"/>
      <c r="M630" s="46"/>
      <c r="N630" s="46">
        <v>1</v>
      </c>
      <c r="O630" s="46"/>
      <c r="P630" s="62" t="s">
        <v>241</v>
      </c>
    </row>
    <row r="631" spans="1:16" x14ac:dyDescent="0.25">
      <c r="A631" s="45">
        <v>45790</v>
      </c>
      <c r="B631" s="46" t="s">
        <v>113</v>
      </c>
      <c r="C631" s="46" t="s">
        <v>84</v>
      </c>
      <c r="D631" s="47" t="s">
        <v>2938</v>
      </c>
      <c r="E631" s="55" t="s">
        <v>722</v>
      </c>
      <c r="F631" s="52" t="s">
        <v>2939</v>
      </c>
      <c r="G631" s="55"/>
      <c r="H631" s="61"/>
      <c r="I631" s="61"/>
      <c r="J631" s="46" t="s">
        <v>129</v>
      </c>
      <c r="K631" s="46" t="s">
        <v>74</v>
      </c>
      <c r="L631" s="46"/>
      <c r="M631" s="46"/>
      <c r="N631" s="46">
        <v>1</v>
      </c>
      <c r="O631" s="46"/>
      <c r="P631" s="62" t="s">
        <v>241</v>
      </c>
    </row>
    <row r="632" spans="1:16" x14ac:dyDescent="0.25">
      <c r="A632" s="45">
        <v>45790</v>
      </c>
      <c r="B632" s="46" t="s">
        <v>113</v>
      </c>
      <c r="C632" s="46" t="s">
        <v>84</v>
      </c>
      <c r="D632" s="47" t="s">
        <v>2940</v>
      </c>
      <c r="E632" s="55" t="s">
        <v>723</v>
      </c>
      <c r="F632" s="52" t="s">
        <v>2941</v>
      </c>
      <c r="G632" s="55"/>
      <c r="H632" s="61"/>
      <c r="I632" s="61"/>
      <c r="J632" s="46" t="s">
        <v>129</v>
      </c>
      <c r="K632" s="46" t="s">
        <v>74</v>
      </c>
      <c r="L632" s="46"/>
      <c r="M632" s="46"/>
      <c r="N632" s="46">
        <v>1</v>
      </c>
      <c r="O632" s="46"/>
      <c r="P632" s="62" t="s">
        <v>241</v>
      </c>
    </row>
    <row r="633" spans="1:16" x14ac:dyDescent="0.25">
      <c r="A633" s="45">
        <v>45790</v>
      </c>
      <c r="B633" s="46" t="s">
        <v>113</v>
      </c>
      <c r="C633" s="46" t="s">
        <v>84</v>
      </c>
      <c r="D633" s="47" t="s">
        <v>2942</v>
      </c>
      <c r="E633" s="55" t="s">
        <v>724</v>
      </c>
      <c r="F633" s="52" t="s">
        <v>2943</v>
      </c>
      <c r="G633" s="55"/>
      <c r="H633" s="61"/>
      <c r="I633" s="61"/>
      <c r="J633" s="46" t="s">
        <v>129</v>
      </c>
      <c r="K633" s="46" t="s">
        <v>74</v>
      </c>
      <c r="L633" s="46"/>
      <c r="M633" s="46"/>
      <c r="N633" s="46">
        <v>1</v>
      </c>
      <c r="O633" s="46"/>
      <c r="P633" s="62" t="s">
        <v>241</v>
      </c>
    </row>
    <row r="634" spans="1:16" x14ac:dyDescent="0.25">
      <c r="A634" s="45">
        <v>45790</v>
      </c>
      <c r="B634" s="46" t="s">
        <v>113</v>
      </c>
      <c r="C634" s="46" t="s">
        <v>84</v>
      </c>
      <c r="D634" s="47" t="s">
        <v>2624</v>
      </c>
      <c r="E634" s="55" t="s">
        <v>725</v>
      </c>
      <c r="F634" s="52" t="s">
        <v>2944</v>
      </c>
      <c r="G634" s="55"/>
      <c r="H634" s="61"/>
      <c r="I634" s="61"/>
      <c r="J634" s="46" t="s">
        <v>129</v>
      </c>
      <c r="K634" s="46" t="s">
        <v>74</v>
      </c>
      <c r="L634" s="46"/>
      <c r="M634" s="46"/>
      <c r="N634" s="46">
        <v>1</v>
      </c>
      <c r="O634" s="46"/>
      <c r="P634" s="62" t="s">
        <v>241</v>
      </c>
    </row>
    <row r="635" spans="1:16" x14ac:dyDescent="0.25">
      <c r="A635" s="45">
        <v>45790</v>
      </c>
      <c r="B635" s="46" t="s">
        <v>113</v>
      </c>
      <c r="C635" s="46" t="s">
        <v>84</v>
      </c>
      <c r="D635" s="47" t="s">
        <v>2787</v>
      </c>
      <c r="E635" s="55" t="s">
        <v>726</v>
      </c>
      <c r="F635" s="52" t="s">
        <v>2945</v>
      </c>
      <c r="G635" s="55"/>
      <c r="H635" s="61"/>
      <c r="I635" s="61"/>
      <c r="J635" s="46" t="s">
        <v>129</v>
      </c>
      <c r="K635" s="46" t="s">
        <v>74</v>
      </c>
      <c r="L635" s="46"/>
      <c r="M635" s="46"/>
      <c r="N635" s="46">
        <v>1</v>
      </c>
      <c r="O635" s="46"/>
      <c r="P635" s="62" t="s">
        <v>241</v>
      </c>
    </row>
    <row r="636" spans="1:16" ht="30" x14ac:dyDescent="0.25">
      <c r="A636" s="45">
        <v>45790</v>
      </c>
      <c r="B636" s="46" t="s">
        <v>113</v>
      </c>
      <c r="C636" s="46" t="s">
        <v>84</v>
      </c>
      <c r="D636" s="47" t="s">
        <v>2946</v>
      </c>
      <c r="E636" s="55" t="s">
        <v>727</v>
      </c>
      <c r="F636" s="52" t="s">
        <v>2947</v>
      </c>
      <c r="G636" s="55"/>
      <c r="H636" s="61"/>
      <c r="I636" s="61"/>
      <c r="J636" s="46" t="s">
        <v>129</v>
      </c>
      <c r="K636" s="46" t="s">
        <v>74</v>
      </c>
      <c r="L636" s="46"/>
      <c r="M636" s="46"/>
      <c r="N636" s="46">
        <v>1</v>
      </c>
      <c r="O636" s="46"/>
      <c r="P636" s="62" t="s">
        <v>241</v>
      </c>
    </row>
    <row r="637" spans="1:16" x14ac:dyDescent="0.25">
      <c r="A637" s="45">
        <v>45790</v>
      </c>
      <c r="B637" s="46" t="s">
        <v>113</v>
      </c>
      <c r="C637" s="46" t="s">
        <v>84</v>
      </c>
      <c r="D637" s="47" t="s">
        <v>2875</v>
      </c>
      <c r="E637" s="55" t="s">
        <v>340</v>
      </c>
      <c r="F637" s="52" t="s">
        <v>2948</v>
      </c>
      <c r="G637" s="55"/>
      <c r="H637" s="61"/>
      <c r="I637" s="61"/>
      <c r="J637" s="46" t="s">
        <v>129</v>
      </c>
      <c r="K637" s="46" t="s">
        <v>74</v>
      </c>
      <c r="L637" s="46"/>
      <c r="M637" s="46"/>
      <c r="N637" s="46">
        <v>1</v>
      </c>
      <c r="O637" s="46"/>
      <c r="P637" s="62" t="s">
        <v>241</v>
      </c>
    </row>
    <row r="638" spans="1:16" ht="30" x14ac:dyDescent="0.25">
      <c r="A638" s="45">
        <v>45790</v>
      </c>
      <c r="B638" s="46" t="s">
        <v>113</v>
      </c>
      <c r="C638" s="46" t="s">
        <v>84</v>
      </c>
      <c r="D638" s="47" t="s">
        <v>2614</v>
      </c>
      <c r="E638" s="55" t="s">
        <v>728</v>
      </c>
      <c r="F638" s="52" t="s">
        <v>2949</v>
      </c>
      <c r="G638" s="55"/>
      <c r="H638" s="61"/>
      <c r="I638" s="61"/>
      <c r="J638" s="46" t="s">
        <v>129</v>
      </c>
      <c r="K638" s="46" t="s">
        <v>74</v>
      </c>
      <c r="L638" s="46"/>
      <c r="M638" s="46"/>
      <c r="N638" s="46">
        <v>1</v>
      </c>
      <c r="O638" s="46"/>
      <c r="P638" s="62" t="s">
        <v>241</v>
      </c>
    </row>
    <row r="639" spans="1:16" x14ac:dyDescent="0.25">
      <c r="A639" s="45">
        <v>45790</v>
      </c>
      <c r="B639" s="46" t="s">
        <v>113</v>
      </c>
      <c r="C639" s="46" t="s">
        <v>84</v>
      </c>
      <c r="D639" s="47" t="s">
        <v>2950</v>
      </c>
      <c r="E639" s="55" t="s">
        <v>232</v>
      </c>
      <c r="F639" s="52" t="s">
        <v>2951</v>
      </c>
      <c r="G639" s="55"/>
      <c r="H639" s="61"/>
      <c r="I639" s="61"/>
      <c r="J639" s="46" t="s">
        <v>129</v>
      </c>
      <c r="K639" s="46" t="s">
        <v>74</v>
      </c>
      <c r="L639" s="46"/>
      <c r="M639" s="46"/>
      <c r="N639" s="46">
        <v>1</v>
      </c>
      <c r="O639" s="46"/>
      <c r="P639" s="62" t="s">
        <v>241</v>
      </c>
    </row>
    <row r="640" spans="1:16" x14ac:dyDescent="0.25">
      <c r="A640" s="45">
        <v>45790</v>
      </c>
      <c r="B640" s="46" t="s">
        <v>113</v>
      </c>
      <c r="C640" s="46" t="s">
        <v>84</v>
      </c>
      <c r="D640" s="47" t="s">
        <v>2952</v>
      </c>
      <c r="E640" s="55" t="s">
        <v>729</v>
      </c>
      <c r="F640" s="52" t="s">
        <v>2953</v>
      </c>
      <c r="G640" s="55"/>
      <c r="H640" s="61"/>
      <c r="I640" s="61"/>
      <c r="J640" s="46" t="s">
        <v>129</v>
      </c>
      <c r="K640" s="46" t="s">
        <v>74</v>
      </c>
      <c r="L640" s="46"/>
      <c r="M640" s="46"/>
      <c r="N640" s="46">
        <v>1</v>
      </c>
      <c r="O640" s="46"/>
      <c r="P640" s="62" t="s">
        <v>241</v>
      </c>
    </row>
    <row r="641" spans="1:16" x14ac:dyDescent="0.25">
      <c r="A641" s="45">
        <v>45790</v>
      </c>
      <c r="B641" s="46" t="s">
        <v>113</v>
      </c>
      <c r="C641" s="46" t="s">
        <v>84</v>
      </c>
      <c r="D641" s="47" t="s">
        <v>2954</v>
      </c>
      <c r="E641" s="55" t="s">
        <v>685</v>
      </c>
      <c r="F641" s="52" t="s">
        <v>2955</v>
      </c>
      <c r="G641" s="55"/>
      <c r="H641" s="61"/>
      <c r="I641" s="61"/>
      <c r="J641" s="46" t="s">
        <v>129</v>
      </c>
      <c r="K641" s="46" t="s">
        <v>74</v>
      </c>
      <c r="L641" s="46"/>
      <c r="M641" s="46"/>
      <c r="N641" s="46">
        <v>1</v>
      </c>
      <c r="O641" s="46"/>
      <c r="P641" s="62" t="s">
        <v>241</v>
      </c>
    </row>
    <row r="642" spans="1:16" ht="30" x14ac:dyDescent="0.25">
      <c r="A642" s="45">
        <v>45790</v>
      </c>
      <c r="B642" s="46" t="s">
        <v>113</v>
      </c>
      <c r="C642" s="46" t="s">
        <v>84</v>
      </c>
      <c r="D642" s="47" t="s">
        <v>2956</v>
      </c>
      <c r="E642" s="55" t="s">
        <v>728</v>
      </c>
      <c r="F642" s="52" t="s">
        <v>2957</v>
      </c>
      <c r="G642" s="55"/>
      <c r="H642" s="61"/>
      <c r="I642" s="61"/>
      <c r="J642" s="46" t="s">
        <v>129</v>
      </c>
      <c r="K642" s="46" t="s">
        <v>74</v>
      </c>
      <c r="L642" s="46"/>
      <c r="M642" s="46"/>
      <c r="N642" s="46">
        <v>1</v>
      </c>
      <c r="O642" s="46"/>
      <c r="P642" s="62" t="s">
        <v>241</v>
      </c>
    </row>
    <row r="643" spans="1:16" ht="30" x14ac:dyDescent="0.25">
      <c r="A643" s="45">
        <v>45790</v>
      </c>
      <c r="B643" s="46" t="s">
        <v>113</v>
      </c>
      <c r="C643" s="46" t="s">
        <v>84</v>
      </c>
      <c r="D643" s="47" t="s">
        <v>2638</v>
      </c>
      <c r="E643" s="55" t="s">
        <v>238</v>
      </c>
      <c r="F643" s="52" t="s">
        <v>2958</v>
      </c>
      <c r="G643" s="55"/>
      <c r="H643" s="61"/>
      <c r="I643" s="61"/>
      <c r="J643" s="46" t="s">
        <v>71</v>
      </c>
      <c r="K643" s="46" t="s">
        <v>72</v>
      </c>
      <c r="L643" s="46">
        <v>1</v>
      </c>
      <c r="M643" s="46"/>
      <c r="N643" s="46">
        <v>1</v>
      </c>
      <c r="O643" s="46"/>
      <c r="P643" s="62" t="s">
        <v>236</v>
      </c>
    </row>
    <row r="644" spans="1:16" ht="30" x14ac:dyDescent="0.25">
      <c r="A644" s="45">
        <v>45790</v>
      </c>
      <c r="B644" s="46" t="s">
        <v>113</v>
      </c>
      <c r="C644" s="46" t="s">
        <v>84</v>
      </c>
      <c r="D644" s="47" t="s">
        <v>2959</v>
      </c>
      <c r="E644" s="55" t="s">
        <v>730</v>
      </c>
      <c r="F644" s="52" t="s">
        <v>2960</v>
      </c>
      <c r="G644" s="55"/>
      <c r="H644" s="61"/>
      <c r="I644" s="61"/>
      <c r="J644" s="46" t="s">
        <v>71</v>
      </c>
      <c r="K644" s="46" t="s">
        <v>74</v>
      </c>
      <c r="L644" s="46"/>
      <c r="M644" s="46"/>
      <c r="N644" s="46">
        <v>1</v>
      </c>
      <c r="O644" s="46"/>
      <c r="P644" s="62" t="s">
        <v>241</v>
      </c>
    </row>
    <row r="645" spans="1:16" x14ac:dyDescent="0.25">
      <c r="A645" s="45">
        <v>45790</v>
      </c>
      <c r="B645" s="46" t="s">
        <v>113</v>
      </c>
      <c r="C645" s="46" t="s">
        <v>84</v>
      </c>
      <c r="D645" s="47" t="s">
        <v>2961</v>
      </c>
      <c r="E645" s="55" t="s">
        <v>731</v>
      </c>
      <c r="F645" s="52" t="s">
        <v>2962</v>
      </c>
      <c r="G645" s="55"/>
      <c r="H645" s="61"/>
      <c r="I645" s="61"/>
      <c r="J645" s="46" t="s">
        <v>71</v>
      </c>
      <c r="K645" s="46" t="s">
        <v>74</v>
      </c>
      <c r="L645" s="46"/>
      <c r="M645" s="46"/>
      <c r="N645" s="46">
        <v>1</v>
      </c>
      <c r="O645" s="46"/>
      <c r="P645" s="62" t="s">
        <v>241</v>
      </c>
    </row>
    <row r="646" spans="1:16" x14ac:dyDescent="0.25">
      <c r="A646" s="45">
        <v>45790</v>
      </c>
      <c r="B646" s="46" t="s">
        <v>113</v>
      </c>
      <c r="C646" s="46" t="s">
        <v>84</v>
      </c>
      <c r="D646" s="47" t="s">
        <v>2963</v>
      </c>
      <c r="E646" s="55" t="s">
        <v>732</v>
      </c>
      <c r="F646" s="52" t="s">
        <v>2964</v>
      </c>
      <c r="G646" s="55"/>
      <c r="H646" s="61"/>
      <c r="I646" s="61"/>
      <c r="J646" s="46" t="s">
        <v>71</v>
      </c>
      <c r="K646" s="46" t="s">
        <v>74</v>
      </c>
      <c r="L646" s="46"/>
      <c r="M646" s="46"/>
      <c r="N646" s="46">
        <v>1</v>
      </c>
      <c r="O646" s="46"/>
      <c r="P646" s="62" t="s">
        <v>241</v>
      </c>
    </row>
    <row r="647" spans="1:16" ht="30" x14ac:dyDescent="0.25">
      <c r="A647" s="45">
        <v>45790</v>
      </c>
      <c r="B647" s="46" t="s">
        <v>113</v>
      </c>
      <c r="C647" s="46" t="s">
        <v>84</v>
      </c>
      <c r="D647" s="47" t="s">
        <v>2803</v>
      </c>
      <c r="E647" s="55" t="s">
        <v>733</v>
      </c>
      <c r="F647" s="52" t="s">
        <v>2965</v>
      </c>
      <c r="G647" s="55"/>
      <c r="H647" s="61"/>
      <c r="I647" s="61"/>
      <c r="J647" s="46" t="s">
        <v>71</v>
      </c>
      <c r="K647" s="46" t="s">
        <v>74</v>
      </c>
      <c r="L647" s="46"/>
      <c r="M647" s="46"/>
      <c r="N647" s="46">
        <v>1</v>
      </c>
      <c r="O647" s="46"/>
      <c r="P647" s="62" t="s">
        <v>241</v>
      </c>
    </row>
    <row r="648" spans="1:16" ht="30" x14ac:dyDescent="0.25">
      <c r="A648" s="45">
        <v>45790</v>
      </c>
      <c r="B648" s="46" t="s">
        <v>113</v>
      </c>
      <c r="C648" s="46" t="s">
        <v>84</v>
      </c>
      <c r="D648" s="47" t="s">
        <v>2966</v>
      </c>
      <c r="E648" s="55" t="s">
        <v>239</v>
      </c>
      <c r="F648" s="52" t="s">
        <v>2967</v>
      </c>
      <c r="G648" s="55"/>
      <c r="H648" s="61"/>
      <c r="I648" s="61"/>
      <c r="J648" s="46" t="s">
        <v>71</v>
      </c>
      <c r="K648" s="46" t="s">
        <v>72</v>
      </c>
      <c r="L648" s="46">
        <v>1</v>
      </c>
      <c r="M648" s="46"/>
      <c r="N648" s="46">
        <v>1</v>
      </c>
      <c r="O648" s="46"/>
      <c r="P648" s="62" t="s">
        <v>233</v>
      </c>
    </row>
    <row r="649" spans="1:16" x14ac:dyDescent="0.25">
      <c r="A649" s="45">
        <v>45790</v>
      </c>
      <c r="B649" s="46" t="s">
        <v>113</v>
      </c>
      <c r="C649" s="46" t="s">
        <v>84</v>
      </c>
      <c r="D649" s="47" t="s">
        <v>2968</v>
      </c>
      <c r="E649" s="55" t="s">
        <v>70</v>
      </c>
      <c r="F649" s="52" t="s">
        <v>2969</v>
      </c>
      <c r="G649" s="55"/>
      <c r="H649" s="61"/>
      <c r="I649" s="61"/>
      <c r="J649" s="46" t="s">
        <v>71</v>
      </c>
      <c r="K649" s="46" t="s">
        <v>72</v>
      </c>
      <c r="L649" s="46">
        <v>1</v>
      </c>
      <c r="M649" s="46"/>
      <c r="N649" s="46">
        <v>1</v>
      </c>
      <c r="O649" s="46"/>
      <c r="P649" s="62" t="s">
        <v>236</v>
      </c>
    </row>
    <row r="650" spans="1:16" x14ac:dyDescent="0.25">
      <c r="A650" s="45">
        <v>45790</v>
      </c>
      <c r="B650" s="46" t="s">
        <v>113</v>
      </c>
      <c r="C650" s="46" t="s">
        <v>84</v>
      </c>
      <c r="D650" s="47" t="s">
        <v>2970</v>
      </c>
      <c r="E650" s="55" t="s">
        <v>70</v>
      </c>
      <c r="F650" s="52" t="s">
        <v>2971</v>
      </c>
      <c r="G650" s="55"/>
      <c r="H650" s="61"/>
      <c r="I650" s="61"/>
      <c r="J650" s="46" t="s">
        <v>71</v>
      </c>
      <c r="K650" s="46" t="s">
        <v>72</v>
      </c>
      <c r="L650" s="46">
        <v>1</v>
      </c>
      <c r="M650" s="46"/>
      <c r="N650" s="46">
        <v>1</v>
      </c>
      <c r="O650" s="46"/>
      <c r="P650" s="62" t="s">
        <v>233</v>
      </c>
    </row>
    <row r="651" spans="1:16" ht="30" x14ac:dyDescent="0.25">
      <c r="A651" s="45">
        <v>45790</v>
      </c>
      <c r="B651" s="46" t="s">
        <v>113</v>
      </c>
      <c r="C651" s="46" t="s">
        <v>84</v>
      </c>
      <c r="D651" s="47" t="s">
        <v>2616</v>
      </c>
      <c r="E651" s="55" t="s">
        <v>734</v>
      </c>
      <c r="F651" s="52" t="s">
        <v>2972</v>
      </c>
      <c r="G651" s="55"/>
      <c r="H651" s="61"/>
      <c r="I651" s="61"/>
      <c r="J651" s="46" t="s">
        <v>71</v>
      </c>
      <c r="K651" s="46" t="s">
        <v>74</v>
      </c>
      <c r="L651" s="46"/>
      <c r="M651" s="46"/>
      <c r="N651" s="46">
        <v>1</v>
      </c>
      <c r="O651" s="46"/>
      <c r="P651" s="62" t="s">
        <v>241</v>
      </c>
    </row>
    <row r="652" spans="1:16" x14ac:dyDescent="0.25">
      <c r="A652" s="45">
        <v>45790</v>
      </c>
      <c r="B652" s="46" t="s">
        <v>113</v>
      </c>
      <c r="C652" s="46" t="s">
        <v>84</v>
      </c>
      <c r="D652" s="47" t="s">
        <v>2973</v>
      </c>
      <c r="E652" s="55" t="s">
        <v>735</v>
      </c>
      <c r="F652" s="52" t="s">
        <v>2974</v>
      </c>
      <c r="G652" s="55"/>
      <c r="H652" s="61"/>
      <c r="I652" s="61"/>
      <c r="J652" s="46" t="s">
        <v>71</v>
      </c>
      <c r="K652" s="46" t="s">
        <v>74</v>
      </c>
      <c r="L652" s="46"/>
      <c r="M652" s="46"/>
      <c r="N652" s="46">
        <v>1</v>
      </c>
      <c r="O652" s="46"/>
      <c r="P652" s="62" t="s">
        <v>241</v>
      </c>
    </row>
    <row r="653" spans="1:16" ht="30" x14ac:dyDescent="0.25">
      <c r="A653" s="45">
        <v>45790</v>
      </c>
      <c r="B653" s="46" t="s">
        <v>113</v>
      </c>
      <c r="C653" s="46" t="s">
        <v>84</v>
      </c>
      <c r="D653" s="47" t="s">
        <v>2671</v>
      </c>
      <c r="E653" s="55" t="s">
        <v>736</v>
      </c>
      <c r="F653" s="52" t="s">
        <v>2975</v>
      </c>
      <c r="G653" s="55"/>
      <c r="H653" s="61"/>
      <c r="I653" s="61"/>
      <c r="J653" s="46" t="s">
        <v>71</v>
      </c>
      <c r="K653" s="46" t="s">
        <v>74</v>
      </c>
      <c r="L653" s="46"/>
      <c r="M653" s="46"/>
      <c r="N653" s="46">
        <v>1</v>
      </c>
      <c r="O653" s="46"/>
      <c r="P653" s="62" t="s">
        <v>241</v>
      </c>
    </row>
    <row r="654" spans="1:16" x14ac:dyDescent="0.25">
      <c r="A654" s="45">
        <v>45790</v>
      </c>
      <c r="B654" s="46" t="s">
        <v>113</v>
      </c>
      <c r="C654" s="46" t="s">
        <v>84</v>
      </c>
      <c r="D654" s="47" t="s">
        <v>2843</v>
      </c>
      <c r="E654" s="55" t="s">
        <v>737</v>
      </c>
      <c r="F654" s="52" t="s">
        <v>2976</v>
      </c>
      <c r="G654" s="55"/>
      <c r="H654" s="61"/>
      <c r="I654" s="61"/>
      <c r="J654" s="46" t="s">
        <v>71</v>
      </c>
      <c r="K654" s="46" t="s">
        <v>74</v>
      </c>
      <c r="L654" s="46"/>
      <c r="M654" s="46"/>
      <c r="N654" s="46">
        <v>1</v>
      </c>
      <c r="O654" s="46"/>
      <c r="P654" s="62" t="s">
        <v>241</v>
      </c>
    </row>
    <row r="655" spans="1:16" ht="30" x14ac:dyDescent="0.25">
      <c r="A655" s="45">
        <v>45790</v>
      </c>
      <c r="B655" s="46" t="s">
        <v>113</v>
      </c>
      <c r="C655" s="46" t="s">
        <v>84</v>
      </c>
      <c r="D655" s="47" t="s">
        <v>2667</v>
      </c>
      <c r="E655" s="55" t="s">
        <v>738</v>
      </c>
      <c r="F655" s="52" t="s">
        <v>2977</v>
      </c>
      <c r="G655" s="55"/>
      <c r="H655" s="61"/>
      <c r="I655" s="61"/>
      <c r="J655" s="46" t="s">
        <v>71</v>
      </c>
      <c r="K655" s="46" t="s">
        <v>74</v>
      </c>
      <c r="L655" s="46"/>
      <c r="M655" s="46"/>
      <c r="N655" s="46">
        <v>1</v>
      </c>
      <c r="O655" s="46"/>
      <c r="P655" s="62" t="s">
        <v>241</v>
      </c>
    </row>
    <row r="656" spans="1:16" x14ac:dyDescent="0.25">
      <c r="A656" s="45">
        <v>45790</v>
      </c>
      <c r="B656" s="46" t="s">
        <v>113</v>
      </c>
      <c r="C656" s="46" t="s">
        <v>84</v>
      </c>
      <c r="D656" s="47" t="s">
        <v>2900</v>
      </c>
      <c r="E656" s="55" t="s">
        <v>739</v>
      </c>
      <c r="F656" s="52" t="s">
        <v>2978</v>
      </c>
      <c r="G656" s="55"/>
      <c r="H656" s="61"/>
      <c r="I656" s="61"/>
      <c r="J656" s="46" t="s">
        <v>71</v>
      </c>
      <c r="K656" s="46" t="s">
        <v>74</v>
      </c>
      <c r="L656" s="46"/>
      <c r="M656" s="46"/>
      <c r="N656" s="46">
        <v>1</v>
      </c>
      <c r="O656" s="46"/>
      <c r="P656" s="62" t="s">
        <v>241</v>
      </c>
    </row>
    <row r="657" spans="1:16" ht="30" x14ac:dyDescent="0.25">
      <c r="A657" s="45">
        <v>45790</v>
      </c>
      <c r="B657" s="46" t="s">
        <v>113</v>
      </c>
      <c r="C657" s="46" t="s">
        <v>84</v>
      </c>
      <c r="D657" s="47" t="s">
        <v>2979</v>
      </c>
      <c r="E657" s="55" t="s">
        <v>740</v>
      </c>
      <c r="F657" s="52" t="s">
        <v>2980</v>
      </c>
      <c r="G657" s="55"/>
      <c r="H657" s="61"/>
      <c r="I657" s="61"/>
      <c r="J657" s="46" t="s">
        <v>71</v>
      </c>
      <c r="K657" s="46" t="s">
        <v>74</v>
      </c>
      <c r="L657" s="46"/>
      <c r="M657" s="46"/>
      <c r="N657" s="46">
        <v>1</v>
      </c>
      <c r="O657" s="46"/>
      <c r="P657" s="62" t="s">
        <v>241</v>
      </c>
    </row>
    <row r="658" spans="1:16" ht="30" x14ac:dyDescent="0.25">
      <c r="A658" s="45">
        <v>45790</v>
      </c>
      <c r="B658" s="46" t="s">
        <v>113</v>
      </c>
      <c r="C658" s="46" t="s">
        <v>84</v>
      </c>
      <c r="D658" s="47" t="s">
        <v>2981</v>
      </c>
      <c r="E658" s="55" t="s">
        <v>316</v>
      </c>
      <c r="F658" s="52" t="s">
        <v>2982</v>
      </c>
      <c r="G658" s="55"/>
      <c r="H658" s="61"/>
      <c r="I658" s="61"/>
      <c r="J658" s="46" t="s">
        <v>71</v>
      </c>
      <c r="K658" s="46" t="s">
        <v>74</v>
      </c>
      <c r="L658" s="46"/>
      <c r="M658" s="46"/>
      <c r="N658" s="46">
        <v>1</v>
      </c>
      <c r="O658" s="46"/>
      <c r="P658" s="62" t="s">
        <v>241</v>
      </c>
    </row>
    <row r="659" spans="1:16" ht="30" x14ac:dyDescent="0.25">
      <c r="A659" s="45">
        <v>45790</v>
      </c>
      <c r="B659" s="46" t="s">
        <v>113</v>
      </c>
      <c r="C659" s="46" t="s">
        <v>84</v>
      </c>
      <c r="D659" s="47" t="s">
        <v>2983</v>
      </c>
      <c r="E659" s="55" t="s">
        <v>741</v>
      </c>
      <c r="F659" s="52" t="s">
        <v>2984</v>
      </c>
      <c r="G659" s="55"/>
      <c r="H659" s="61"/>
      <c r="I659" s="61"/>
      <c r="J659" s="46" t="s">
        <v>71</v>
      </c>
      <c r="K659" s="46" t="s">
        <v>74</v>
      </c>
      <c r="L659" s="46"/>
      <c r="M659" s="46"/>
      <c r="N659" s="46">
        <v>1</v>
      </c>
      <c r="O659" s="46"/>
      <c r="P659" s="62" t="s">
        <v>241</v>
      </c>
    </row>
    <row r="660" spans="1:16" ht="30" x14ac:dyDescent="0.25">
      <c r="A660" s="45">
        <v>45790</v>
      </c>
      <c r="B660" s="46" t="s">
        <v>113</v>
      </c>
      <c r="C660" s="46" t="s">
        <v>84</v>
      </c>
      <c r="D660" s="47" t="s">
        <v>2985</v>
      </c>
      <c r="E660" s="55" t="s">
        <v>742</v>
      </c>
      <c r="F660" s="52" t="s">
        <v>2986</v>
      </c>
      <c r="G660" s="55"/>
      <c r="H660" s="61"/>
      <c r="I660" s="61"/>
      <c r="J660" s="46" t="s">
        <v>71</v>
      </c>
      <c r="K660" s="46" t="s">
        <v>74</v>
      </c>
      <c r="L660" s="46"/>
      <c r="M660" s="46"/>
      <c r="N660" s="46">
        <v>1</v>
      </c>
      <c r="O660" s="46"/>
      <c r="P660" s="62" t="s">
        <v>241</v>
      </c>
    </row>
    <row r="661" spans="1:16" x14ac:dyDescent="0.25">
      <c r="A661" s="45">
        <v>45790</v>
      </c>
      <c r="B661" s="46" t="s">
        <v>113</v>
      </c>
      <c r="C661" s="46" t="s">
        <v>84</v>
      </c>
      <c r="D661" s="47" t="s">
        <v>2987</v>
      </c>
      <c r="E661" s="55" t="s">
        <v>743</v>
      </c>
      <c r="F661" s="52" t="s">
        <v>2988</v>
      </c>
      <c r="G661" s="55"/>
      <c r="H661" s="61"/>
      <c r="I661" s="61"/>
      <c r="J661" s="46" t="s">
        <v>71</v>
      </c>
      <c r="K661" s="46" t="s">
        <v>74</v>
      </c>
      <c r="L661" s="46"/>
      <c r="M661" s="46"/>
      <c r="N661" s="46">
        <v>1</v>
      </c>
      <c r="O661" s="46"/>
      <c r="P661" s="62" t="s">
        <v>241</v>
      </c>
    </row>
    <row r="662" spans="1:16" x14ac:dyDescent="0.25">
      <c r="A662" s="45">
        <v>45790</v>
      </c>
      <c r="B662" s="46" t="s">
        <v>113</v>
      </c>
      <c r="C662" s="46" t="s">
        <v>84</v>
      </c>
      <c r="D662" s="47" t="s">
        <v>2891</v>
      </c>
      <c r="E662" s="55" t="s">
        <v>744</v>
      </c>
      <c r="F662" s="52" t="s">
        <v>2989</v>
      </c>
      <c r="G662" s="55"/>
      <c r="H662" s="61"/>
      <c r="I662" s="61"/>
      <c r="J662" s="46" t="s">
        <v>71</v>
      </c>
      <c r="K662" s="46" t="s">
        <v>74</v>
      </c>
      <c r="L662" s="46"/>
      <c r="M662" s="46"/>
      <c r="N662" s="46">
        <v>1</v>
      </c>
      <c r="O662" s="46"/>
      <c r="P662" s="62" t="s">
        <v>241</v>
      </c>
    </row>
    <row r="663" spans="1:16" x14ac:dyDescent="0.25">
      <c r="A663" s="45">
        <v>45790</v>
      </c>
      <c r="B663" s="46" t="s">
        <v>113</v>
      </c>
      <c r="C663" s="46" t="s">
        <v>84</v>
      </c>
      <c r="D663" s="47" t="s">
        <v>2990</v>
      </c>
      <c r="E663" s="55" t="s">
        <v>745</v>
      </c>
      <c r="F663" s="52" t="s">
        <v>2991</v>
      </c>
      <c r="G663" s="55"/>
      <c r="H663" s="61"/>
      <c r="I663" s="61"/>
      <c r="J663" s="46" t="s">
        <v>71</v>
      </c>
      <c r="K663" s="46" t="s">
        <v>74</v>
      </c>
      <c r="L663" s="46"/>
      <c r="M663" s="46"/>
      <c r="N663" s="46">
        <v>1</v>
      </c>
      <c r="O663" s="46"/>
      <c r="P663" s="62" t="s">
        <v>241</v>
      </c>
    </row>
    <row r="664" spans="1:16" x14ac:dyDescent="0.25">
      <c r="A664" s="45">
        <v>45790</v>
      </c>
      <c r="B664" s="46" t="s">
        <v>113</v>
      </c>
      <c r="C664" s="46" t="s">
        <v>84</v>
      </c>
      <c r="D664" s="47" t="s">
        <v>2992</v>
      </c>
      <c r="E664" s="55" t="s">
        <v>746</v>
      </c>
      <c r="F664" s="52" t="s">
        <v>2993</v>
      </c>
      <c r="G664" s="55"/>
      <c r="H664" s="61"/>
      <c r="I664" s="61"/>
      <c r="J664" s="46" t="s">
        <v>71</v>
      </c>
      <c r="K664" s="46" t="s">
        <v>74</v>
      </c>
      <c r="L664" s="46"/>
      <c r="M664" s="46"/>
      <c r="N664" s="46">
        <v>1</v>
      </c>
      <c r="O664" s="46"/>
      <c r="P664" s="62" t="s">
        <v>241</v>
      </c>
    </row>
    <row r="665" spans="1:16" x14ac:dyDescent="0.25">
      <c r="A665" s="45">
        <v>45790</v>
      </c>
      <c r="B665" s="46" t="s">
        <v>113</v>
      </c>
      <c r="C665" s="46" t="s">
        <v>84</v>
      </c>
      <c r="D665" s="47" t="s">
        <v>2891</v>
      </c>
      <c r="E665" s="55" t="s">
        <v>747</v>
      </c>
      <c r="F665" s="52" t="s">
        <v>2994</v>
      </c>
      <c r="G665" s="55"/>
      <c r="H665" s="61"/>
      <c r="I665" s="61"/>
      <c r="J665" s="46" t="s">
        <v>71</v>
      </c>
      <c r="K665" s="46" t="s">
        <v>74</v>
      </c>
      <c r="L665" s="46"/>
      <c r="M665" s="46"/>
      <c r="N665" s="46">
        <v>1</v>
      </c>
      <c r="O665" s="46"/>
      <c r="P665" s="62" t="s">
        <v>241</v>
      </c>
    </row>
    <row r="666" spans="1:16" ht="30" x14ac:dyDescent="0.25">
      <c r="A666" s="45">
        <v>45790</v>
      </c>
      <c r="B666" s="46" t="s">
        <v>113</v>
      </c>
      <c r="C666" s="46" t="s">
        <v>84</v>
      </c>
      <c r="D666" s="47" t="s">
        <v>2995</v>
      </c>
      <c r="E666" s="55" t="s">
        <v>748</v>
      </c>
      <c r="F666" s="52" t="s">
        <v>2996</v>
      </c>
      <c r="G666" s="55"/>
      <c r="H666" s="61"/>
      <c r="I666" s="61"/>
      <c r="J666" s="46" t="s">
        <v>71</v>
      </c>
      <c r="K666" s="46" t="s">
        <v>74</v>
      </c>
      <c r="L666" s="46"/>
      <c r="M666" s="46"/>
      <c r="N666" s="46">
        <v>1</v>
      </c>
      <c r="O666" s="46"/>
      <c r="P666" s="62" t="s">
        <v>241</v>
      </c>
    </row>
    <row r="667" spans="1:16" ht="30" x14ac:dyDescent="0.25">
      <c r="A667" s="45">
        <v>45790</v>
      </c>
      <c r="B667" s="46" t="s">
        <v>113</v>
      </c>
      <c r="C667" s="46" t="s">
        <v>84</v>
      </c>
      <c r="D667" s="47" t="s">
        <v>2997</v>
      </c>
      <c r="E667" s="55" t="s">
        <v>749</v>
      </c>
      <c r="F667" s="52" t="s">
        <v>2998</v>
      </c>
      <c r="G667" s="55"/>
      <c r="H667" s="61"/>
      <c r="I667" s="61"/>
      <c r="J667" s="46" t="s">
        <v>71</v>
      </c>
      <c r="K667" s="46" t="s">
        <v>74</v>
      </c>
      <c r="L667" s="46"/>
      <c r="M667" s="46"/>
      <c r="N667" s="46">
        <v>1</v>
      </c>
      <c r="O667" s="46"/>
      <c r="P667" s="62" t="s">
        <v>241</v>
      </c>
    </row>
    <row r="668" spans="1:16" x14ac:dyDescent="0.25">
      <c r="A668" s="45">
        <v>45790</v>
      </c>
      <c r="B668" s="46" t="s">
        <v>113</v>
      </c>
      <c r="C668" s="46" t="s">
        <v>84</v>
      </c>
      <c r="D668" s="47" t="s">
        <v>2999</v>
      </c>
      <c r="E668" s="55" t="s">
        <v>750</v>
      </c>
      <c r="F668" s="52" t="s">
        <v>3000</v>
      </c>
      <c r="G668" s="55"/>
      <c r="H668" s="61"/>
      <c r="I668" s="61"/>
      <c r="J668" s="46" t="s">
        <v>71</v>
      </c>
      <c r="K668" s="46" t="s">
        <v>74</v>
      </c>
      <c r="L668" s="46"/>
      <c r="M668" s="46"/>
      <c r="N668" s="46">
        <v>1</v>
      </c>
      <c r="O668" s="46"/>
      <c r="P668" s="62" t="s">
        <v>241</v>
      </c>
    </row>
    <row r="669" spans="1:16" x14ac:dyDescent="0.25">
      <c r="A669" s="45">
        <v>45790</v>
      </c>
      <c r="B669" s="46" t="s">
        <v>113</v>
      </c>
      <c r="C669" s="46" t="s">
        <v>84</v>
      </c>
      <c r="D669" s="47" t="s">
        <v>3001</v>
      </c>
      <c r="E669" s="55" t="s">
        <v>751</v>
      </c>
      <c r="F669" s="52" t="s">
        <v>3002</v>
      </c>
      <c r="G669" s="55"/>
      <c r="H669" s="61"/>
      <c r="I669" s="61"/>
      <c r="J669" s="46" t="s">
        <v>71</v>
      </c>
      <c r="K669" s="46" t="s">
        <v>74</v>
      </c>
      <c r="L669" s="46"/>
      <c r="M669" s="46"/>
      <c r="N669" s="46">
        <v>1</v>
      </c>
      <c r="O669" s="46"/>
      <c r="P669" s="62" t="s">
        <v>241</v>
      </c>
    </row>
    <row r="670" spans="1:16" x14ac:dyDescent="0.25">
      <c r="A670" s="45">
        <v>45790</v>
      </c>
      <c r="B670" s="46" t="s">
        <v>113</v>
      </c>
      <c r="C670" s="46" t="s">
        <v>84</v>
      </c>
      <c r="D670" s="47" t="s">
        <v>3003</v>
      </c>
      <c r="E670" s="55" t="s">
        <v>752</v>
      </c>
      <c r="F670" s="52" t="s">
        <v>3004</v>
      </c>
      <c r="G670" s="55"/>
      <c r="H670" s="61"/>
      <c r="I670" s="61"/>
      <c r="J670" s="46" t="s">
        <v>71</v>
      </c>
      <c r="K670" s="46" t="s">
        <v>74</v>
      </c>
      <c r="L670" s="46"/>
      <c r="M670" s="46"/>
      <c r="N670" s="46">
        <v>1</v>
      </c>
      <c r="O670" s="46"/>
      <c r="P670" s="62" t="s">
        <v>241</v>
      </c>
    </row>
    <row r="671" spans="1:16" ht="30" x14ac:dyDescent="0.25">
      <c r="A671" s="45">
        <v>45790</v>
      </c>
      <c r="B671" s="46" t="s">
        <v>113</v>
      </c>
      <c r="C671" s="46" t="s">
        <v>84</v>
      </c>
      <c r="D671" s="47" t="s">
        <v>3005</v>
      </c>
      <c r="E671" s="55" t="s">
        <v>753</v>
      </c>
      <c r="F671" s="52" t="s">
        <v>3006</v>
      </c>
      <c r="G671" s="55"/>
      <c r="H671" s="61"/>
      <c r="I671" s="61"/>
      <c r="J671" s="46" t="s">
        <v>71</v>
      </c>
      <c r="K671" s="46" t="s">
        <v>74</v>
      </c>
      <c r="L671" s="46"/>
      <c r="M671" s="46"/>
      <c r="N671" s="46">
        <v>1</v>
      </c>
      <c r="O671" s="46"/>
      <c r="P671" s="62" t="s">
        <v>241</v>
      </c>
    </row>
    <row r="672" spans="1:16" ht="30" x14ac:dyDescent="0.25">
      <c r="A672" s="45">
        <v>45790</v>
      </c>
      <c r="B672" s="46" t="s">
        <v>113</v>
      </c>
      <c r="C672" s="46" t="s">
        <v>84</v>
      </c>
      <c r="D672" s="47" t="s">
        <v>3007</v>
      </c>
      <c r="E672" s="55" t="s">
        <v>754</v>
      </c>
      <c r="F672" s="52" t="s">
        <v>3008</v>
      </c>
      <c r="G672" s="55"/>
      <c r="H672" s="61"/>
      <c r="I672" s="61"/>
      <c r="J672" s="46" t="s">
        <v>71</v>
      </c>
      <c r="K672" s="46" t="s">
        <v>74</v>
      </c>
      <c r="L672" s="46"/>
      <c r="M672" s="46"/>
      <c r="N672" s="46">
        <v>1</v>
      </c>
      <c r="O672" s="46"/>
      <c r="P672" s="62" t="s">
        <v>241</v>
      </c>
    </row>
    <row r="673" spans="1:16" ht="30" x14ac:dyDescent="0.25">
      <c r="A673" s="45">
        <v>45790</v>
      </c>
      <c r="B673" s="46" t="s">
        <v>113</v>
      </c>
      <c r="C673" s="46" t="s">
        <v>84</v>
      </c>
      <c r="D673" s="47" t="s">
        <v>3009</v>
      </c>
      <c r="E673" s="55" t="s">
        <v>754</v>
      </c>
      <c r="F673" s="52" t="s">
        <v>1819</v>
      </c>
      <c r="G673" s="55"/>
      <c r="H673" s="61"/>
      <c r="I673" s="61"/>
      <c r="J673" s="46" t="s">
        <v>71</v>
      </c>
      <c r="K673" s="46" t="s">
        <v>74</v>
      </c>
      <c r="L673" s="46"/>
      <c r="M673" s="46"/>
      <c r="N673" s="46">
        <v>1</v>
      </c>
      <c r="O673" s="46"/>
      <c r="P673" s="62" t="s">
        <v>241</v>
      </c>
    </row>
    <row r="674" spans="1:16" ht="30" x14ac:dyDescent="0.25">
      <c r="A674" s="45">
        <v>45790</v>
      </c>
      <c r="B674" s="46" t="s">
        <v>113</v>
      </c>
      <c r="C674" s="46" t="s">
        <v>84</v>
      </c>
      <c r="D674" s="47" t="s">
        <v>3010</v>
      </c>
      <c r="E674" s="55"/>
      <c r="F674" s="52" t="s">
        <v>3011</v>
      </c>
      <c r="G674" s="55"/>
      <c r="H674" s="61"/>
      <c r="I674" s="61"/>
      <c r="J674" s="46" t="s">
        <v>71</v>
      </c>
      <c r="K674" s="46" t="s">
        <v>74</v>
      </c>
      <c r="L674" s="46"/>
      <c r="M674" s="46"/>
      <c r="N674" s="46">
        <v>1</v>
      </c>
      <c r="O674" s="46"/>
      <c r="P674" s="62" t="s">
        <v>241</v>
      </c>
    </row>
    <row r="675" spans="1:16" ht="30" x14ac:dyDescent="0.25">
      <c r="A675" s="45">
        <v>45790</v>
      </c>
      <c r="B675" s="46" t="s">
        <v>113</v>
      </c>
      <c r="C675" s="46" t="s">
        <v>84</v>
      </c>
      <c r="D675" s="47" t="s">
        <v>3012</v>
      </c>
      <c r="E675" s="55" t="s">
        <v>755</v>
      </c>
      <c r="F675" s="52" t="s">
        <v>3013</v>
      </c>
      <c r="G675" s="55"/>
      <c r="H675" s="61"/>
      <c r="I675" s="61"/>
      <c r="J675" s="46" t="s">
        <v>71</v>
      </c>
      <c r="K675" s="46" t="s">
        <v>74</v>
      </c>
      <c r="L675" s="46"/>
      <c r="M675" s="46"/>
      <c r="N675" s="46">
        <v>1</v>
      </c>
      <c r="O675" s="46"/>
      <c r="P675" s="62" t="s">
        <v>241</v>
      </c>
    </row>
    <row r="676" spans="1:16" x14ac:dyDescent="0.25">
      <c r="A676" s="45">
        <v>45790</v>
      </c>
      <c r="B676" s="46" t="s">
        <v>113</v>
      </c>
      <c r="C676" s="46" t="s">
        <v>84</v>
      </c>
      <c r="D676" s="47" t="s">
        <v>3014</v>
      </c>
      <c r="E676" s="55" t="s">
        <v>756</v>
      </c>
      <c r="F676" s="52" t="s">
        <v>3015</v>
      </c>
      <c r="G676" s="55"/>
      <c r="H676" s="61"/>
      <c r="I676" s="61"/>
      <c r="J676" s="46" t="s">
        <v>71</v>
      </c>
      <c r="K676" s="46" t="s">
        <v>74</v>
      </c>
      <c r="L676" s="46"/>
      <c r="M676" s="46"/>
      <c r="N676" s="46">
        <v>1</v>
      </c>
      <c r="O676" s="46"/>
      <c r="P676" s="62" t="s">
        <v>241</v>
      </c>
    </row>
    <row r="677" spans="1:16" ht="30" x14ac:dyDescent="0.25">
      <c r="A677" s="45">
        <v>45790</v>
      </c>
      <c r="B677" s="46" t="s">
        <v>113</v>
      </c>
      <c r="C677" s="46" t="s">
        <v>84</v>
      </c>
      <c r="D677" s="47" t="s">
        <v>2973</v>
      </c>
      <c r="E677" s="55" t="s">
        <v>757</v>
      </c>
      <c r="F677" s="52" t="s">
        <v>3016</v>
      </c>
      <c r="G677" s="55"/>
      <c r="H677" s="61"/>
      <c r="I677" s="61"/>
      <c r="J677" s="46" t="s">
        <v>71</v>
      </c>
      <c r="K677" s="46" t="s">
        <v>74</v>
      </c>
      <c r="L677" s="46"/>
      <c r="M677" s="46"/>
      <c r="N677" s="46">
        <v>1</v>
      </c>
      <c r="O677" s="46"/>
      <c r="P677" s="62" t="s">
        <v>241</v>
      </c>
    </row>
    <row r="678" spans="1:16" ht="30" x14ac:dyDescent="0.25">
      <c r="A678" s="45">
        <v>45790</v>
      </c>
      <c r="B678" s="46" t="s">
        <v>113</v>
      </c>
      <c r="C678" s="46" t="s">
        <v>84</v>
      </c>
      <c r="D678" s="47" t="s">
        <v>3017</v>
      </c>
      <c r="E678" s="55" t="s">
        <v>758</v>
      </c>
      <c r="F678" s="52" t="s">
        <v>3018</v>
      </c>
      <c r="G678" s="55"/>
      <c r="H678" s="61"/>
      <c r="I678" s="61"/>
      <c r="J678" s="46" t="s">
        <v>71</v>
      </c>
      <c r="K678" s="46" t="s">
        <v>74</v>
      </c>
      <c r="L678" s="46"/>
      <c r="M678" s="46"/>
      <c r="N678" s="46">
        <v>1</v>
      </c>
      <c r="O678" s="46"/>
      <c r="P678" s="62" t="s">
        <v>241</v>
      </c>
    </row>
    <row r="679" spans="1:16" x14ac:dyDescent="0.25">
      <c r="A679" s="45">
        <v>45790</v>
      </c>
      <c r="B679" s="46" t="s">
        <v>113</v>
      </c>
      <c r="C679" s="46" t="s">
        <v>84</v>
      </c>
      <c r="D679" s="47" t="s">
        <v>3019</v>
      </c>
      <c r="E679" s="55" t="s">
        <v>759</v>
      </c>
      <c r="F679" s="52" t="s">
        <v>3020</v>
      </c>
      <c r="G679" s="55"/>
      <c r="H679" s="61"/>
      <c r="I679" s="61"/>
      <c r="J679" s="46" t="s">
        <v>71</v>
      </c>
      <c r="K679" s="46" t="s">
        <v>74</v>
      </c>
      <c r="L679" s="46"/>
      <c r="M679" s="46"/>
      <c r="N679" s="46">
        <v>1</v>
      </c>
      <c r="O679" s="46"/>
      <c r="P679" s="62" t="s">
        <v>241</v>
      </c>
    </row>
    <row r="680" spans="1:16" x14ac:dyDescent="0.25">
      <c r="A680" s="45">
        <v>45790</v>
      </c>
      <c r="B680" s="46" t="s">
        <v>113</v>
      </c>
      <c r="C680" s="46" t="s">
        <v>84</v>
      </c>
      <c r="D680" s="47" t="s">
        <v>2765</v>
      </c>
      <c r="E680" s="55" t="s">
        <v>760</v>
      </c>
      <c r="F680" s="52" t="s">
        <v>3021</v>
      </c>
      <c r="G680" s="55"/>
      <c r="H680" s="61"/>
      <c r="I680" s="61"/>
      <c r="J680" s="46" t="s">
        <v>191</v>
      </c>
      <c r="K680" s="46" t="s">
        <v>74</v>
      </c>
      <c r="L680" s="46"/>
      <c r="M680" s="46"/>
      <c r="N680" s="46">
        <v>1</v>
      </c>
      <c r="O680" s="46"/>
      <c r="P680" s="62" t="s">
        <v>241</v>
      </c>
    </row>
    <row r="681" spans="1:16" ht="30" x14ac:dyDescent="0.25">
      <c r="A681" s="45">
        <v>45790</v>
      </c>
      <c r="B681" s="46" t="s">
        <v>113</v>
      </c>
      <c r="C681" s="46" t="s">
        <v>84</v>
      </c>
      <c r="D681" s="47" t="s">
        <v>3022</v>
      </c>
      <c r="E681" s="55" t="s">
        <v>761</v>
      </c>
      <c r="F681" s="52" t="s">
        <v>3023</v>
      </c>
      <c r="G681" s="55"/>
      <c r="H681" s="61"/>
      <c r="I681" s="61"/>
      <c r="J681" s="46" t="s">
        <v>191</v>
      </c>
      <c r="K681" s="46" t="s">
        <v>74</v>
      </c>
      <c r="L681" s="46"/>
      <c r="M681" s="46"/>
      <c r="N681" s="46">
        <v>1</v>
      </c>
      <c r="O681" s="46"/>
      <c r="P681" s="62" t="s">
        <v>241</v>
      </c>
    </row>
    <row r="682" spans="1:16" ht="30" x14ac:dyDescent="0.25">
      <c r="A682" s="45">
        <v>45790</v>
      </c>
      <c r="B682" s="46" t="s">
        <v>113</v>
      </c>
      <c r="C682" s="46" t="s">
        <v>84</v>
      </c>
      <c r="D682" s="47" t="s">
        <v>3024</v>
      </c>
      <c r="E682" s="55" t="s">
        <v>761</v>
      </c>
      <c r="F682" s="52" t="s">
        <v>3025</v>
      </c>
      <c r="G682" s="55"/>
      <c r="H682" s="61"/>
      <c r="I682" s="61"/>
      <c r="J682" s="46" t="s">
        <v>191</v>
      </c>
      <c r="K682" s="46" t="s">
        <v>74</v>
      </c>
      <c r="L682" s="46"/>
      <c r="M682" s="46"/>
      <c r="N682" s="46">
        <v>1</v>
      </c>
      <c r="O682" s="46"/>
      <c r="P682" s="62" t="s">
        <v>241</v>
      </c>
    </row>
    <row r="683" spans="1:16" ht="30" x14ac:dyDescent="0.25">
      <c r="A683" s="45">
        <v>45790</v>
      </c>
      <c r="B683" s="46" t="s">
        <v>113</v>
      </c>
      <c r="C683" s="46" t="s">
        <v>84</v>
      </c>
      <c r="D683" s="47" t="s">
        <v>2628</v>
      </c>
      <c r="E683" s="55" t="s">
        <v>761</v>
      </c>
      <c r="F683" s="52" t="s">
        <v>3026</v>
      </c>
      <c r="G683" s="55"/>
      <c r="H683" s="61"/>
      <c r="I683" s="61"/>
      <c r="J683" s="46" t="s">
        <v>191</v>
      </c>
      <c r="K683" s="46" t="s">
        <v>74</v>
      </c>
      <c r="L683" s="46"/>
      <c r="M683" s="46"/>
      <c r="N683" s="46">
        <v>1</v>
      </c>
      <c r="O683" s="46"/>
      <c r="P683" s="62" t="s">
        <v>241</v>
      </c>
    </row>
    <row r="684" spans="1:16" ht="30" x14ac:dyDescent="0.25">
      <c r="A684" s="45">
        <v>45790</v>
      </c>
      <c r="B684" s="46" t="s">
        <v>113</v>
      </c>
      <c r="C684" s="46" t="s">
        <v>84</v>
      </c>
      <c r="D684" s="47" t="s">
        <v>3027</v>
      </c>
      <c r="E684" s="55" t="s">
        <v>761</v>
      </c>
      <c r="F684" s="52" t="s">
        <v>3028</v>
      </c>
      <c r="G684" s="55"/>
      <c r="H684" s="61"/>
      <c r="I684" s="61"/>
      <c r="J684" s="46" t="s">
        <v>191</v>
      </c>
      <c r="K684" s="46" t="s">
        <v>74</v>
      </c>
      <c r="L684" s="46"/>
      <c r="M684" s="46"/>
      <c r="N684" s="46">
        <v>1</v>
      </c>
      <c r="O684" s="46"/>
      <c r="P684" s="62" t="s">
        <v>241</v>
      </c>
    </row>
    <row r="685" spans="1:16" x14ac:dyDescent="0.25">
      <c r="A685" s="45">
        <v>45790</v>
      </c>
      <c r="B685" s="46" t="s">
        <v>113</v>
      </c>
      <c r="C685" s="46" t="s">
        <v>84</v>
      </c>
      <c r="D685" s="47" t="s">
        <v>3012</v>
      </c>
      <c r="E685" s="55" t="s">
        <v>762</v>
      </c>
      <c r="F685" s="52" t="s">
        <v>3029</v>
      </c>
      <c r="G685" s="55"/>
      <c r="H685" s="61"/>
      <c r="I685" s="61"/>
      <c r="J685" s="46" t="s">
        <v>191</v>
      </c>
      <c r="K685" s="46" t="s">
        <v>74</v>
      </c>
      <c r="L685" s="46"/>
      <c r="M685" s="46"/>
      <c r="N685" s="46">
        <v>1</v>
      </c>
      <c r="O685" s="46"/>
      <c r="P685" s="62" t="s">
        <v>241</v>
      </c>
    </row>
    <row r="686" spans="1:16" x14ac:dyDescent="0.25">
      <c r="A686" s="45">
        <v>45790</v>
      </c>
      <c r="B686" s="46" t="s">
        <v>113</v>
      </c>
      <c r="C686" s="46" t="s">
        <v>84</v>
      </c>
      <c r="D686" s="47" t="s">
        <v>2902</v>
      </c>
      <c r="E686" s="55" t="s">
        <v>763</v>
      </c>
      <c r="F686" s="52" t="s">
        <v>3030</v>
      </c>
      <c r="G686" s="55"/>
      <c r="H686" s="61"/>
      <c r="I686" s="61"/>
      <c r="J686" s="46" t="s">
        <v>191</v>
      </c>
      <c r="K686" s="46" t="s">
        <v>74</v>
      </c>
      <c r="L686" s="46"/>
      <c r="M686" s="46"/>
      <c r="N686" s="46">
        <v>1</v>
      </c>
      <c r="O686" s="46"/>
      <c r="P686" s="62" t="s">
        <v>241</v>
      </c>
    </row>
    <row r="687" spans="1:16" x14ac:dyDescent="0.25">
      <c r="A687" s="45">
        <v>45790</v>
      </c>
      <c r="B687" s="46" t="s">
        <v>113</v>
      </c>
      <c r="C687" s="46" t="s">
        <v>84</v>
      </c>
      <c r="D687" s="47" t="s">
        <v>3031</v>
      </c>
      <c r="E687" s="55" t="s">
        <v>253</v>
      </c>
      <c r="F687" s="52" t="s">
        <v>3032</v>
      </c>
      <c r="G687" s="55"/>
      <c r="H687" s="61"/>
      <c r="I687" s="61"/>
      <c r="J687" s="46" t="s">
        <v>191</v>
      </c>
      <c r="K687" s="46" t="s">
        <v>74</v>
      </c>
      <c r="L687" s="46"/>
      <c r="M687" s="46"/>
      <c r="N687" s="46">
        <v>1</v>
      </c>
      <c r="O687" s="46"/>
      <c r="P687" s="62" t="s">
        <v>241</v>
      </c>
    </row>
    <row r="688" spans="1:16" x14ac:dyDescent="0.25">
      <c r="A688" s="45">
        <v>45790</v>
      </c>
      <c r="B688" s="46" t="s">
        <v>113</v>
      </c>
      <c r="C688" s="46" t="s">
        <v>84</v>
      </c>
      <c r="D688" s="47" t="s">
        <v>3033</v>
      </c>
      <c r="E688" s="55" t="s">
        <v>764</v>
      </c>
      <c r="F688" s="52" t="s">
        <v>3034</v>
      </c>
      <c r="G688" s="55"/>
      <c r="H688" s="61"/>
      <c r="I688" s="61"/>
      <c r="J688" s="46" t="s">
        <v>191</v>
      </c>
      <c r="K688" s="46" t="s">
        <v>74</v>
      </c>
      <c r="L688" s="46"/>
      <c r="M688" s="46"/>
      <c r="N688" s="46">
        <v>1</v>
      </c>
      <c r="O688" s="46"/>
      <c r="P688" s="62" t="s">
        <v>241</v>
      </c>
    </row>
    <row r="689" spans="1:16" ht="30" x14ac:dyDescent="0.25">
      <c r="A689" s="45">
        <v>45790</v>
      </c>
      <c r="B689" s="46" t="s">
        <v>113</v>
      </c>
      <c r="C689" s="46" t="s">
        <v>84</v>
      </c>
      <c r="D689" s="47" t="s">
        <v>2667</v>
      </c>
      <c r="E689" s="55" t="s">
        <v>765</v>
      </c>
      <c r="F689" s="52" t="s">
        <v>3035</v>
      </c>
      <c r="G689" s="55"/>
      <c r="H689" s="61"/>
      <c r="I689" s="61"/>
      <c r="J689" s="46" t="s">
        <v>191</v>
      </c>
      <c r="K689" s="46" t="s">
        <v>74</v>
      </c>
      <c r="L689" s="46"/>
      <c r="M689" s="46"/>
      <c r="N689" s="46">
        <v>1</v>
      </c>
      <c r="O689" s="46"/>
      <c r="P689" s="62" t="s">
        <v>241</v>
      </c>
    </row>
    <row r="690" spans="1:16" ht="30" x14ac:dyDescent="0.25">
      <c r="A690" s="45">
        <v>45790</v>
      </c>
      <c r="B690" s="46" t="s">
        <v>113</v>
      </c>
      <c r="C690" s="46" t="s">
        <v>84</v>
      </c>
      <c r="D690" s="47" t="s">
        <v>2877</v>
      </c>
      <c r="E690" s="55" t="s">
        <v>766</v>
      </c>
      <c r="F690" s="52" t="s">
        <v>3036</v>
      </c>
      <c r="G690" s="55"/>
      <c r="H690" s="61"/>
      <c r="I690" s="61"/>
      <c r="J690" s="46" t="s">
        <v>191</v>
      </c>
      <c r="K690" s="46" t="s">
        <v>74</v>
      </c>
      <c r="L690" s="46"/>
      <c r="M690" s="46"/>
      <c r="N690" s="46">
        <v>1</v>
      </c>
      <c r="O690" s="46"/>
      <c r="P690" s="62" t="s">
        <v>241</v>
      </c>
    </row>
    <row r="691" spans="1:16" x14ac:dyDescent="0.25">
      <c r="A691" s="45">
        <v>45790</v>
      </c>
      <c r="B691" s="46" t="s">
        <v>113</v>
      </c>
      <c r="C691" s="46" t="s">
        <v>84</v>
      </c>
      <c r="D691" s="47" t="s">
        <v>2875</v>
      </c>
      <c r="E691" s="55" t="s">
        <v>767</v>
      </c>
      <c r="F691" s="52" t="s">
        <v>3037</v>
      </c>
      <c r="G691" s="55"/>
      <c r="H691" s="61"/>
      <c r="I691" s="61"/>
      <c r="J691" s="46" t="s">
        <v>191</v>
      </c>
      <c r="K691" s="46" t="s">
        <v>74</v>
      </c>
      <c r="L691" s="46"/>
      <c r="M691" s="46"/>
      <c r="N691" s="46">
        <v>1</v>
      </c>
      <c r="O691" s="46"/>
      <c r="P691" s="62" t="s">
        <v>241</v>
      </c>
    </row>
    <row r="692" spans="1:16" x14ac:dyDescent="0.25">
      <c r="A692" s="45">
        <v>45790</v>
      </c>
      <c r="B692" s="46" t="s">
        <v>113</v>
      </c>
      <c r="C692" s="46" t="s">
        <v>84</v>
      </c>
      <c r="D692" s="47" t="s">
        <v>3038</v>
      </c>
      <c r="E692" s="55" t="s">
        <v>768</v>
      </c>
      <c r="F692" s="52" t="s">
        <v>3039</v>
      </c>
      <c r="G692" s="55"/>
      <c r="H692" s="61"/>
      <c r="I692" s="61"/>
      <c r="J692" s="46" t="s">
        <v>191</v>
      </c>
      <c r="K692" s="46" t="s">
        <v>74</v>
      </c>
      <c r="L692" s="46"/>
      <c r="M692" s="46"/>
      <c r="N692" s="46">
        <v>1</v>
      </c>
      <c r="O692" s="46"/>
      <c r="P692" s="62" t="s">
        <v>241</v>
      </c>
    </row>
    <row r="693" spans="1:16" x14ac:dyDescent="0.25">
      <c r="A693" s="45">
        <v>45790</v>
      </c>
      <c r="B693" s="46" t="s">
        <v>113</v>
      </c>
      <c r="C693" s="46" t="s">
        <v>84</v>
      </c>
      <c r="D693" s="47" t="s">
        <v>3040</v>
      </c>
      <c r="E693" s="55" t="s">
        <v>769</v>
      </c>
      <c r="F693" s="52" t="s">
        <v>3041</v>
      </c>
      <c r="G693" s="55"/>
      <c r="H693" s="61"/>
      <c r="I693" s="61"/>
      <c r="J693" s="46" t="s">
        <v>191</v>
      </c>
      <c r="K693" s="46" t="s">
        <v>74</v>
      </c>
      <c r="L693" s="46"/>
      <c r="M693" s="46"/>
      <c r="N693" s="46">
        <v>1</v>
      </c>
      <c r="O693" s="46"/>
      <c r="P693" s="62" t="s">
        <v>241</v>
      </c>
    </row>
    <row r="694" spans="1:16" x14ac:dyDescent="0.25">
      <c r="A694" s="45">
        <v>45790</v>
      </c>
      <c r="B694" s="46" t="s">
        <v>113</v>
      </c>
      <c r="C694" s="46" t="s">
        <v>84</v>
      </c>
      <c r="D694" s="47" t="s">
        <v>3042</v>
      </c>
      <c r="E694" s="55" t="s">
        <v>768</v>
      </c>
      <c r="F694" s="52" t="s">
        <v>3043</v>
      </c>
      <c r="G694" s="55"/>
      <c r="H694" s="61"/>
      <c r="I694" s="61"/>
      <c r="J694" s="46" t="s">
        <v>191</v>
      </c>
      <c r="K694" s="46" t="s">
        <v>74</v>
      </c>
      <c r="L694" s="46"/>
      <c r="M694" s="46"/>
      <c r="N694" s="46">
        <v>1</v>
      </c>
      <c r="O694" s="46"/>
      <c r="P694" s="62" t="s">
        <v>241</v>
      </c>
    </row>
    <row r="695" spans="1:16" x14ac:dyDescent="0.25">
      <c r="A695" s="45">
        <v>45790</v>
      </c>
      <c r="B695" s="46" t="s">
        <v>113</v>
      </c>
      <c r="C695" s="46" t="s">
        <v>84</v>
      </c>
      <c r="D695" s="47" t="s">
        <v>3044</v>
      </c>
      <c r="E695" s="55" t="s">
        <v>770</v>
      </c>
      <c r="F695" s="52" t="s">
        <v>3045</v>
      </c>
      <c r="G695" s="55"/>
      <c r="H695" s="61"/>
      <c r="I695" s="61"/>
      <c r="J695" s="46" t="s">
        <v>191</v>
      </c>
      <c r="K695" s="46" t="s">
        <v>74</v>
      </c>
      <c r="L695" s="46"/>
      <c r="M695" s="46"/>
      <c r="N695" s="46">
        <v>1</v>
      </c>
      <c r="O695" s="46"/>
      <c r="P695" s="62" t="s">
        <v>241</v>
      </c>
    </row>
    <row r="696" spans="1:16" ht="30" x14ac:dyDescent="0.25">
      <c r="A696" s="45">
        <v>45790</v>
      </c>
      <c r="B696" s="46" t="s">
        <v>113</v>
      </c>
      <c r="C696" s="46" t="s">
        <v>84</v>
      </c>
      <c r="D696" s="47" t="s">
        <v>3046</v>
      </c>
      <c r="E696" s="55" t="s">
        <v>273</v>
      </c>
      <c r="F696" s="52" t="s">
        <v>3047</v>
      </c>
      <c r="G696" s="55"/>
      <c r="H696" s="61"/>
      <c r="I696" s="61"/>
      <c r="J696" s="46" t="s">
        <v>191</v>
      </c>
      <c r="K696" s="46" t="s">
        <v>74</v>
      </c>
      <c r="L696" s="46"/>
      <c r="M696" s="46"/>
      <c r="N696" s="46">
        <v>1</v>
      </c>
      <c r="O696" s="46"/>
      <c r="P696" s="62" t="s">
        <v>241</v>
      </c>
    </row>
    <row r="697" spans="1:16" x14ac:dyDescent="0.25">
      <c r="A697" s="45">
        <v>45790</v>
      </c>
      <c r="B697" s="46" t="s">
        <v>113</v>
      </c>
      <c r="C697" s="46" t="s">
        <v>84</v>
      </c>
      <c r="D697" s="47" t="s">
        <v>3048</v>
      </c>
      <c r="E697" s="55" t="s">
        <v>771</v>
      </c>
      <c r="F697" s="52" t="s">
        <v>3049</v>
      </c>
      <c r="G697" s="55"/>
      <c r="H697" s="61"/>
      <c r="I697" s="61"/>
      <c r="J697" s="46" t="s">
        <v>191</v>
      </c>
      <c r="K697" s="46" t="s">
        <v>74</v>
      </c>
      <c r="L697" s="46"/>
      <c r="M697" s="46"/>
      <c r="N697" s="46">
        <v>1</v>
      </c>
      <c r="O697" s="46"/>
      <c r="P697" s="62" t="s">
        <v>241</v>
      </c>
    </row>
    <row r="698" spans="1:16" ht="60" x14ac:dyDescent="0.25">
      <c r="A698" s="45">
        <v>45790</v>
      </c>
      <c r="B698" s="46" t="s">
        <v>113</v>
      </c>
      <c r="C698" s="46" t="s">
        <v>84</v>
      </c>
      <c r="D698" s="47" t="s">
        <v>2942</v>
      </c>
      <c r="E698" s="55" t="s">
        <v>772</v>
      </c>
      <c r="F698" s="52" t="s">
        <v>3050</v>
      </c>
      <c r="G698" s="55"/>
      <c r="H698" s="61"/>
      <c r="I698" s="61"/>
      <c r="J698" s="46" t="s">
        <v>208</v>
      </c>
      <c r="K698" s="46" t="s">
        <v>74</v>
      </c>
      <c r="L698" s="46"/>
      <c r="M698" s="46"/>
      <c r="N698" s="46">
        <v>1</v>
      </c>
      <c r="O698" s="46"/>
      <c r="P698" s="62" t="s">
        <v>241</v>
      </c>
    </row>
    <row r="699" spans="1:16" ht="30" x14ac:dyDescent="0.25">
      <c r="A699" s="45">
        <v>45790</v>
      </c>
      <c r="B699" s="46" t="s">
        <v>113</v>
      </c>
      <c r="C699" s="46" t="s">
        <v>84</v>
      </c>
      <c r="D699" s="47" t="s">
        <v>3051</v>
      </c>
      <c r="E699" s="55" t="s">
        <v>773</v>
      </c>
      <c r="F699" s="52" t="s">
        <v>3052</v>
      </c>
      <c r="G699" s="55"/>
      <c r="H699" s="61"/>
      <c r="I699" s="61"/>
      <c r="J699" s="46" t="s">
        <v>128</v>
      </c>
      <c r="K699" s="46" t="s">
        <v>74</v>
      </c>
      <c r="L699" s="46"/>
      <c r="M699" s="46"/>
      <c r="N699" s="46">
        <v>1</v>
      </c>
      <c r="O699" s="46"/>
      <c r="P699" s="62" t="s">
        <v>241</v>
      </c>
    </row>
    <row r="700" spans="1:16" ht="30" x14ac:dyDescent="0.25">
      <c r="A700" s="45">
        <v>45790</v>
      </c>
      <c r="B700" s="46" t="s">
        <v>113</v>
      </c>
      <c r="C700" s="46" t="s">
        <v>84</v>
      </c>
      <c r="D700" s="47" t="s">
        <v>2767</v>
      </c>
      <c r="E700" s="55" t="s">
        <v>774</v>
      </c>
      <c r="F700" s="52" t="s">
        <v>3053</v>
      </c>
      <c r="G700" s="55"/>
      <c r="H700" s="61"/>
      <c r="I700" s="61"/>
      <c r="J700" s="46" t="s">
        <v>128</v>
      </c>
      <c r="K700" s="46" t="s">
        <v>74</v>
      </c>
      <c r="L700" s="46"/>
      <c r="M700" s="46"/>
      <c r="N700" s="46">
        <v>1</v>
      </c>
      <c r="O700" s="46"/>
      <c r="P700" s="62" t="s">
        <v>241</v>
      </c>
    </row>
    <row r="701" spans="1:16" ht="30" x14ac:dyDescent="0.25">
      <c r="A701" s="45">
        <v>45790</v>
      </c>
      <c r="B701" s="46" t="s">
        <v>113</v>
      </c>
      <c r="C701" s="46" t="s">
        <v>84</v>
      </c>
      <c r="D701" s="47" t="s">
        <v>3054</v>
      </c>
      <c r="E701" s="55" t="s">
        <v>775</v>
      </c>
      <c r="F701" s="52" t="s">
        <v>3055</v>
      </c>
      <c r="G701" s="55"/>
      <c r="H701" s="61"/>
      <c r="I701" s="61"/>
      <c r="J701" s="46" t="s">
        <v>128</v>
      </c>
      <c r="K701" s="46" t="s">
        <v>74</v>
      </c>
      <c r="L701" s="46"/>
      <c r="M701" s="46"/>
      <c r="N701" s="46">
        <v>1</v>
      </c>
      <c r="O701" s="46"/>
      <c r="P701" s="62" t="s">
        <v>241</v>
      </c>
    </row>
    <row r="702" spans="1:16" ht="30" x14ac:dyDescent="0.25">
      <c r="A702" s="45">
        <v>45790</v>
      </c>
      <c r="B702" s="46" t="s">
        <v>113</v>
      </c>
      <c r="C702" s="46" t="s">
        <v>84</v>
      </c>
      <c r="D702" s="47" t="s">
        <v>3056</v>
      </c>
      <c r="E702" s="55" t="s">
        <v>776</v>
      </c>
      <c r="F702" s="52" t="s">
        <v>3057</v>
      </c>
      <c r="G702" s="55"/>
      <c r="H702" s="61"/>
      <c r="I702" s="61"/>
      <c r="J702" s="46" t="s">
        <v>128</v>
      </c>
      <c r="K702" s="46" t="s">
        <v>74</v>
      </c>
      <c r="L702" s="46"/>
      <c r="M702" s="46"/>
      <c r="N702" s="46">
        <v>1</v>
      </c>
      <c r="O702" s="46"/>
      <c r="P702" s="62" t="s">
        <v>241</v>
      </c>
    </row>
    <row r="703" spans="1:16" x14ac:dyDescent="0.25">
      <c r="A703" s="45">
        <v>45790</v>
      </c>
      <c r="B703" s="46" t="s">
        <v>113</v>
      </c>
      <c r="C703" s="46" t="s">
        <v>84</v>
      </c>
      <c r="D703" s="47" t="s">
        <v>2610</v>
      </c>
      <c r="E703" s="55" t="s">
        <v>777</v>
      </c>
      <c r="F703" s="52" t="s">
        <v>3058</v>
      </c>
      <c r="G703" s="55"/>
      <c r="H703" s="61"/>
      <c r="I703" s="61"/>
      <c r="J703" s="46"/>
      <c r="K703" s="46" t="s">
        <v>74</v>
      </c>
      <c r="L703" s="46"/>
      <c r="M703" s="46"/>
      <c r="N703" s="46">
        <v>1</v>
      </c>
      <c r="O703" s="46"/>
      <c r="P703" s="62" t="s">
        <v>241</v>
      </c>
    </row>
    <row r="704" spans="1:16" x14ac:dyDescent="0.25">
      <c r="A704" s="45">
        <v>45790</v>
      </c>
      <c r="B704" s="46" t="s">
        <v>113</v>
      </c>
      <c r="C704" s="46" t="s">
        <v>84</v>
      </c>
      <c r="D704" s="47" t="s">
        <v>2791</v>
      </c>
      <c r="E704" s="55" t="s">
        <v>778</v>
      </c>
      <c r="F704" s="52" t="s">
        <v>3059</v>
      </c>
      <c r="G704" s="55"/>
      <c r="H704" s="61"/>
      <c r="I704" s="61"/>
      <c r="J704" s="46" t="s">
        <v>124</v>
      </c>
      <c r="K704" s="46" t="s">
        <v>74</v>
      </c>
      <c r="L704" s="46"/>
      <c r="M704" s="46"/>
      <c r="N704" s="46">
        <v>1</v>
      </c>
      <c r="O704" s="46"/>
      <c r="P704" s="62" t="s">
        <v>241</v>
      </c>
    </row>
    <row r="705" spans="1:16" x14ac:dyDescent="0.25">
      <c r="A705" s="45">
        <v>45790</v>
      </c>
      <c r="B705" s="46" t="s">
        <v>113</v>
      </c>
      <c r="C705" s="46" t="s">
        <v>84</v>
      </c>
      <c r="D705" s="47" t="s">
        <v>2747</v>
      </c>
      <c r="E705" s="55" t="s">
        <v>779</v>
      </c>
      <c r="F705" s="52" t="s">
        <v>3060</v>
      </c>
      <c r="G705" s="55"/>
      <c r="H705" s="61"/>
      <c r="I705" s="61"/>
      <c r="J705" s="46" t="s">
        <v>124</v>
      </c>
      <c r="K705" s="46" t="s">
        <v>74</v>
      </c>
      <c r="L705" s="46"/>
      <c r="M705" s="46"/>
      <c r="N705" s="46">
        <v>1</v>
      </c>
      <c r="O705" s="46"/>
      <c r="P705" s="62" t="s">
        <v>241</v>
      </c>
    </row>
    <row r="706" spans="1:16" ht="30" x14ac:dyDescent="0.25">
      <c r="A706" s="45">
        <v>45790</v>
      </c>
      <c r="B706" s="46" t="s">
        <v>113</v>
      </c>
      <c r="C706" s="46" t="s">
        <v>84</v>
      </c>
      <c r="D706" s="47" t="s">
        <v>2973</v>
      </c>
      <c r="E706" s="55" t="s">
        <v>780</v>
      </c>
      <c r="F706" s="52" t="s">
        <v>3061</v>
      </c>
      <c r="G706" s="55"/>
      <c r="H706" s="61"/>
      <c r="I706" s="61"/>
      <c r="J706" s="46" t="s">
        <v>126</v>
      </c>
      <c r="K706" s="46" t="s">
        <v>74</v>
      </c>
      <c r="L706" s="46"/>
      <c r="M706" s="46"/>
      <c r="N706" s="46">
        <v>1</v>
      </c>
      <c r="O706" s="46"/>
      <c r="P706" s="62" t="s">
        <v>241</v>
      </c>
    </row>
    <row r="707" spans="1:16" ht="30" x14ac:dyDescent="0.25">
      <c r="A707" s="45">
        <v>45790</v>
      </c>
      <c r="B707" s="46" t="s">
        <v>113</v>
      </c>
      <c r="C707" s="46" t="s">
        <v>84</v>
      </c>
      <c r="D707" s="47" t="s">
        <v>2841</v>
      </c>
      <c r="E707" s="55" t="s">
        <v>781</v>
      </c>
      <c r="F707" s="52" t="s">
        <v>3062</v>
      </c>
      <c r="G707" s="55"/>
      <c r="H707" s="61"/>
      <c r="I707" s="61"/>
      <c r="J707" s="46" t="s">
        <v>126</v>
      </c>
      <c r="K707" s="46" t="s">
        <v>74</v>
      </c>
      <c r="L707" s="46"/>
      <c r="M707" s="46"/>
      <c r="N707" s="46">
        <v>1</v>
      </c>
      <c r="O707" s="46"/>
      <c r="P707" s="62" t="s">
        <v>241</v>
      </c>
    </row>
    <row r="708" spans="1:16" x14ac:dyDescent="0.25">
      <c r="A708" s="45">
        <v>45790</v>
      </c>
      <c r="B708" s="46" t="s">
        <v>113</v>
      </c>
      <c r="C708" s="46" t="s">
        <v>84</v>
      </c>
      <c r="D708" s="47" t="s">
        <v>3012</v>
      </c>
      <c r="E708" s="55" t="s">
        <v>782</v>
      </c>
      <c r="F708" s="52" t="s">
        <v>3063</v>
      </c>
      <c r="G708" s="55"/>
      <c r="H708" s="61"/>
      <c r="I708" s="61"/>
      <c r="J708" s="46" t="s">
        <v>127</v>
      </c>
      <c r="K708" s="46" t="s">
        <v>74</v>
      </c>
      <c r="L708" s="46"/>
      <c r="M708" s="46"/>
      <c r="N708" s="46">
        <v>1</v>
      </c>
      <c r="O708" s="46"/>
      <c r="P708" s="62" t="s">
        <v>241</v>
      </c>
    </row>
    <row r="709" spans="1:16" ht="30" x14ac:dyDescent="0.25">
      <c r="A709" s="45">
        <v>45790</v>
      </c>
      <c r="B709" s="46" t="s">
        <v>113</v>
      </c>
      <c r="C709" s="46" t="s">
        <v>84</v>
      </c>
      <c r="D709" s="47" t="s">
        <v>2801</v>
      </c>
      <c r="E709" s="55" t="s">
        <v>783</v>
      </c>
      <c r="F709" s="52" t="s">
        <v>3064</v>
      </c>
      <c r="G709" s="55"/>
      <c r="H709" s="61"/>
      <c r="I709" s="61"/>
      <c r="J709" s="46" t="s">
        <v>127</v>
      </c>
      <c r="K709" s="46" t="s">
        <v>74</v>
      </c>
      <c r="L709" s="46"/>
      <c r="M709" s="46"/>
      <c r="N709" s="46">
        <v>1</v>
      </c>
      <c r="O709" s="46"/>
      <c r="P709" s="62" t="s">
        <v>241</v>
      </c>
    </row>
    <row r="710" spans="1:16" x14ac:dyDescent="0.25">
      <c r="A710" s="45">
        <v>45790</v>
      </c>
      <c r="B710" s="46" t="s">
        <v>113</v>
      </c>
      <c r="C710" s="46" t="s">
        <v>84</v>
      </c>
      <c r="D710" s="47" t="s">
        <v>3065</v>
      </c>
      <c r="E710" s="55" t="s">
        <v>782</v>
      </c>
      <c r="F710" s="52" t="s">
        <v>3066</v>
      </c>
      <c r="G710" s="55"/>
      <c r="H710" s="61"/>
      <c r="I710" s="61"/>
      <c r="J710" s="46" t="s">
        <v>127</v>
      </c>
      <c r="K710" s="46" t="s">
        <v>74</v>
      </c>
      <c r="L710" s="46"/>
      <c r="M710" s="46"/>
      <c r="N710" s="46">
        <v>1</v>
      </c>
      <c r="O710" s="46"/>
      <c r="P710" s="62" t="s">
        <v>241</v>
      </c>
    </row>
    <row r="711" spans="1:16" ht="30" x14ac:dyDescent="0.25">
      <c r="A711" s="45">
        <v>45790</v>
      </c>
      <c r="B711" s="46" t="s">
        <v>113</v>
      </c>
      <c r="C711" s="46" t="s">
        <v>84</v>
      </c>
      <c r="D711" s="47" t="s">
        <v>2749</v>
      </c>
      <c r="E711" s="55" t="s">
        <v>784</v>
      </c>
      <c r="F711" s="52" t="s">
        <v>3067</v>
      </c>
      <c r="G711" s="55"/>
      <c r="H711" s="61"/>
      <c r="I711" s="61"/>
      <c r="J711" s="46" t="s">
        <v>208</v>
      </c>
      <c r="K711" s="46" t="s">
        <v>74</v>
      </c>
      <c r="L711" s="46"/>
      <c r="M711" s="46"/>
      <c r="N711" s="46">
        <v>1</v>
      </c>
      <c r="O711" s="46"/>
      <c r="P711" s="62" t="s">
        <v>241</v>
      </c>
    </row>
    <row r="712" spans="1:16" x14ac:dyDescent="0.25">
      <c r="A712" s="45">
        <v>45790</v>
      </c>
      <c r="B712" s="46" t="s">
        <v>113</v>
      </c>
      <c r="C712" s="46" t="s">
        <v>84</v>
      </c>
      <c r="D712" s="47" t="s">
        <v>2791</v>
      </c>
      <c r="E712" s="55" t="s">
        <v>785</v>
      </c>
      <c r="F712" s="52" t="s">
        <v>3068</v>
      </c>
      <c r="G712" s="55"/>
      <c r="H712" s="61"/>
      <c r="I712" s="61"/>
      <c r="J712" s="46" t="s">
        <v>208</v>
      </c>
      <c r="K712" s="46" t="s">
        <v>74</v>
      </c>
      <c r="L712" s="46"/>
      <c r="M712" s="46"/>
      <c r="N712" s="46">
        <v>1</v>
      </c>
      <c r="O712" s="46"/>
      <c r="P712" s="62" t="s">
        <v>241</v>
      </c>
    </row>
    <row r="713" spans="1:16" ht="30" x14ac:dyDescent="0.25">
      <c r="A713" s="45">
        <v>45790</v>
      </c>
      <c r="B713" s="46" t="s">
        <v>113</v>
      </c>
      <c r="C713" s="46" t="s">
        <v>84</v>
      </c>
      <c r="D713" s="47" t="s">
        <v>3069</v>
      </c>
      <c r="E713" s="55" t="s">
        <v>786</v>
      </c>
      <c r="F713" s="52" t="s">
        <v>3070</v>
      </c>
      <c r="G713" s="55"/>
      <c r="H713" s="61"/>
      <c r="I713" s="61"/>
      <c r="J713" s="46" t="s">
        <v>208</v>
      </c>
      <c r="K713" s="46" t="s">
        <v>74</v>
      </c>
      <c r="L713" s="46"/>
      <c r="M713" s="46"/>
      <c r="N713" s="46">
        <v>1</v>
      </c>
      <c r="O713" s="46"/>
      <c r="P713" s="62" t="s">
        <v>241</v>
      </c>
    </row>
    <row r="714" spans="1:16" x14ac:dyDescent="0.25">
      <c r="A714" s="45">
        <v>45790</v>
      </c>
      <c r="B714" s="46" t="s">
        <v>113</v>
      </c>
      <c r="C714" s="46" t="s">
        <v>84</v>
      </c>
      <c r="D714" s="47" t="s">
        <v>3071</v>
      </c>
      <c r="E714" s="55" t="s">
        <v>787</v>
      </c>
      <c r="F714" s="52" t="s">
        <v>3072</v>
      </c>
      <c r="G714" s="55"/>
      <c r="H714" s="61"/>
      <c r="I714" s="61"/>
      <c r="J714" s="46" t="s">
        <v>208</v>
      </c>
      <c r="K714" s="46" t="s">
        <v>74</v>
      </c>
      <c r="L714" s="46"/>
      <c r="M714" s="46"/>
      <c r="N714" s="46">
        <v>1</v>
      </c>
      <c r="O714" s="46"/>
      <c r="P714" s="62" t="s">
        <v>241</v>
      </c>
    </row>
    <row r="715" spans="1:16" x14ac:dyDescent="0.25">
      <c r="A715" s="45">
        <v>45790</v>
      </c>
      <c r="B715" s="46" t="s">
        <v>113</v>
      </c>
      <c r="C715" s="46" t="s">
        <v>84</v>
      </c>
      <c r="D715" s="47" t="s">
        <v>3073</v>
      </c>
      <c r="E715" s="55" t="s">
        <v>788</v>
      </c>
      <c r="F715" s="52" t="s">
        <v>3074</v>
      </c>
      <c r="G715" s="55"/>
      <c r="H715" s="61"/>
      <c r="I715" s="61"/>
      <c r="J715" s="46" t="s">
        <v>208</v>
      </c>
      <c r="K715" s="46" t="s">
        <v>74</v>
      </c>
      <c r="L715" s="46"/>
      <c r="M715" s="46"/>
      <c r="N715" s="46">
        <v>1</v>
      </c>
      <c r="O715" s="46"/>
      <c r="P715" s="62" t="s">
        <v>241</v>
      </c>
    </row>
    <row r="716" spans="1:16" ht="30" x14ac:dyDescent="0.25">
      <c r="A716" s="45">
        <v>45790</v>
      </c>
      <c r="B716" s="46" t="s">
        <v>113</v>
      </c>
      <c r="C716" s="46" t="s">
        <v>84</v>
      </c>
      <c r="D716" s="47" t="s">
        <v>3075</v>
      </c>
      <c r="E716" s="55" t="s">
        <v>789</v>
      </c>
      <c r="F716" s="52" t="s">
        <v>3076</v>
      </c>
      <c r="G716" s="55"/>
      <c r="H716" s="61"/>
      <c r="I716" s="61"/>
      <c r="J716" s="46" t="s">
        <v>208</v>
      </c>
      <c r="K716" s="46" t="s">
        <v>74</v>
      </c>
      <c r="L716" s="46"/>
      <c r="M716" s="46"/>
      <c r="N716" s="46">
        <v>1</v>
      </c>
      <c r="O716" s="46"/>
      <c r="P716" s="62" t="s">
        <v>241</v>
      </c>
    </row>
    <row r="717" spans="1:16" x14ac:dyDescent="0.25">
      <c r="A717" s="45">
        <v>45790</v>
      </c>
      <c r="B717" s="46" t="s">
        <v>113</v>
      </c>
      <c r="C717" s="46" t="s">
        <v>84</v>
      </c>
      <c r="D717" s="47" t="s">
        <v>2961</v>
      </c>
      <c r="E717" s="55" t="s">
        <v>790</v>
      </c>
      <c r="F717" s="52" t="s">
        <v>3077</v>
      </c>
      <c r="G717" s="55"/>
      <c r="H717" s="61"/>
      <c r="I717" s="61"/>
      <c r="J717" s="46" t="s">
        <v>208</v>
      </c>
      <c r="K717" s="46" t="s">
        <v>74</v>
      </c>
      <c r="L717" s="46"/>
      <c r="M717" s="46"/>
      <c r="N717" s="46">
        <v>1</v>
      </c>
      <c r="O717" s="46"/>
      <c r="P717" s="62" t="s">
        <v>241</v>
      </c>
    </row>
    <row r="718" spans="1:16" x14ac:dyDescent="0.25">
      <c r="A718" s="45">
        <v>45790</v>
      </c>
      <c r="B718" s="46" t="s">
        <v>113</v>
      </c>
      <c r="C718" s="46" t="s">
        <v>84</v>
      </c>
      <c r="D718" s="47" t="s">
        <v>3078</v>
      </c>
      <c r="E718" s="55" t="s">
        <v>791</v>
      </c>
      <c r="F718" s="52" t="s">
        <v>3079</v>
      </c>
      <c r="G718" s="55"/>
      <c r="H718" s="61"/>
      <c r="I718" s="61"/>
      <c r="J718" s="46" t="s">
        <v>208</v>
      </c>
      <c r="K718" s="46" t="s">
        <v>74</v>
      </c>
      <c r="L718" s="46"/>
      <c r="M718" s="46"/>
      <c r="N718" s="46">
        <v>1</v>
      </c>
      <c r="O718" s="46"/>
      <c r="P718" s="62" t="s">
        <v>241</v>
      </c>
    </row>
    <row r="719" spans="1:16" ht="30" x14ac:dyDescent="0.25">
      <c r="A719" s="45">
        <v>45790</v>
      </c>
      <c r="B719" s="46" t="s">
        <v>113</v>
      </c>
      <c r="C719" s="46" t="s">
        <v>84</v>
      </c>
      <c r="D719" s="47" t="s">
        <v>3080</v>
      </c>
      <c r="E719" s="55" t="s">
        <v>792</v>
      </c>
      <c r="F719" s="52" t="s">
        <v>3081</v>
      </c>
      <c r="G719" s="55"/>
      <c r="H719" s="61"/>
      <c r="I719" s="61"/>
      <c r="J719" s="46" t="s">
        <v>208</v>
      </c>
      <c r="K719" s="46" t="s">
        <v>74</v>
      </c>
      <c r="L719" s="46"/>
      <c r="M719" s="46"/>
      <c r="N719" s="46">
        <v>1</v>
      </c>
      <c r="O719" s="46"/>
      <c r="P719" s="62" t="s">
        <v>241</v>
      </c>
    </row>
    <row r="720" spans="1:16" x14ac:dyDescent="0.25">
      <c r="A720" s="45">
        <v>45790</v>
      </c>
      <c r="B720" s="46" t="s">
        <v>113</v>
      </c>
      <c r="C720" s="46" t="s">
        <v>84</v>
      </c>
      <c r="D720" s="47" t="s">
        <v>3078</v>
      </c>
      <c r="E720" s="55" t="s">
        <v>793</v>
      </c>
      <c r="F720" s="52" t="s">
        <v>3082</v>
      </c>
      <c r="G720" s="55"/>
      <c r="H720" s="61"/>
      <c r="I720" s="61"/>
      <c r="J720" s="46" t="s">
        <v>208</v>
      </c>
      <c r="K720" s="46" t="s">
        <v>74</v>
      </c>
      <c r="L720" s="46"/>
      <c r="M720" s="46"/>
      <c r="N720" s="46">
        <v>1</v>
      </c>
      <c r="O720" s="46"/>
      <c r="P720" s="62" t="s">
        <v>241</v>
      </c>
    </row>
    <row r="721" spans="1:16" ht="30" x14ac:dyDescent="0.25">
      <c r="A721" s="45">
        <v>45790</v>
      </c>
      <c r="B721" s="46" t="s">
        <v>113</v>
      </c>
      <c r="C721" s="46" t="s">
        <v>84</v>
      </c>
      <c r="D721" s="47" t="s">
        <v>2983</v>
      </c>
      <c r="E721" s="55" t="s">
        <v>794</v>
      </c>
      <c r="F721" s="52" t="s">
        <v>3083</v>
      </c>
      <c r="G721" s="55"/>
      <c r="H721" s="61"/>
      <c r="I721" s="61"/>
      <c r="J721" s="46" t="s">
        <v>208</v>
      </c>
      <c r="K721" s="46" t="s">
        <v>74</v>
      </c>
      <c r="L721" s="46"/>
      <c r="M721" s="46"/>
      <c r="N721" s="46">
        <v>1</v>
      </c>
      <c r="O721" s="46"/>
      <c r="P721" s="62" t="s">
        <v>241</v>
      </c>
    </row>
    <row r="722" spans="1:16" ht="30" x14ac:dyDescent="0.25">
      <c r="A722" s="45">
        <v>45790</v>
      </c>
      <c r="B722" s="46" t="s">
        <v>113</v>
      </c>
      <c r="C722" s="46" t="s">
        <v>84</v>
      </c>
      <c r="D722" s="47" t="s">
        <v>3084</v>
      </c>
      <c r="E722" s="55" t="s">
        <v>795</v>
      </c>
      <c r="F722" s="52" t="s">
        <v>3085</v>
      </c>
      <c r="G722" s="55"/>
      <c r="H722" s="61"/>
      <c r="I722" s="61"/>
      <c r="J722" s="46" t="s">
        <v>208</v>
      </c>
      <c r="K722" s="46" t="s">
        <v>74</v>
      </c>
      <c r="L722" s="46"/>
      <c r="M722" s="46"/>
      <c r="N722" s="46">
        <v>1</v>
      </c>
      <c r="O722" s="46"/>
      <c r="P722" s="62" t="s">
        <v>241</v>
      </c>
    </row>
    <row r="723" spans="1:16" ht="30" x14ac:dyDescent="0.25">
      <c r="A723" s="45">
        <v>45790</v>
      </c>
      <c r="B723" s="46" t="s">
        <v>113</v>
      </c>
      <c r="C723" s="46" t="s">
        <v>84</v>
      </c>
      <c r="D723" s="47" t="s">
        <v>2782</v>
      </c>
      <c r="E723" s="55" t="s">
        <v>796</v>
      </c>
      <c r="F723" s="52" t="s">
        <v>3086</v>
      </c>
      <c r="G723" s="55"/>
      <c r="H723" s="61"/>
      <c r="I723" s="61"/>
      <c r="J723" s="46" t="s">
        <v>208</v>
      </c>
      <c r="K723" s="46" t="s">
        <v>74</v>
      </c>
      <c r="L723" s="46"/>
      <c r="M723" s="46"/>
      <c r="N723" s="46">
        <v>1</v>
      </c>
      <c r="O723" s="46"/>
      <c r="P723" s="62" t="s">
        <v>241</v>
      </c>
    </row>
    <row r="724" spans="1:16" ht="30" x14ac:dyDescent="0.25">
      <c r="A724" s="45">
        <v>45790</v>
      </c>
      <c r="B724" s="46" t="s">
        <v>113</v>
      </c>
      <c r="C724" s="46" t="s">
        <v>84</v>
      </c>
      <c r="D724" s="47" t="s">
        <v>3087</v>
      </c>
      <c r="E724" s="55" t="s">
        <v>797</v>
      </c>
      <c r="F724" s="52" t="s">
        <v>3088</v>
      </c>
      <c r="G724" s="55"/>
      <c r="H724" s="61"/>
      <c r="I724" s="61"/>
      <c r="J724" s="46" t="s">
        <v>208</v>
      </c>
      <c r="K724" s="46" t="s">
        <v>74</v>
      </c>
      <c r="L724" s="46"/>
      <c r="M724" s="46"/>
      <c r="N724" s="46">
        <v>1</v>
      </c>
      <c r="O724" s="46"/>
      <c r="P724" s="62" t="s">
        <v>241</v>
      </c>
    </row>
    <row r="725" spans="1:16" x14ac:dyDescent="0.25">
      <c r="A725" s="45">
        <v>45790</v>
      </c>
      <c r="B725" s="46" t="s">
        <v>113</v>
      </c>
      <c r="C725" s="46" t="s">
        <v>84</v>
      </c>
      <c r="D725" s="47" t="s">
        <v>3089</v>
      </c>
      <c r="E725" s="55" t="s">
        <v>798</v>
      </c>
      <c r="F725" s="52" t="s">
        <v>3090</v>
      </c>
      <c r="G725" s="55"/>
      <c r="H725" s="61"/>
      <c r="I725" s="61"/>
      <c r="J725" s="46" t="s">
        <v>208</v>
      </c>
      <c r="K725" s="46" t="s">
        <v>74</v>
      </c>
      <c r="L725" s="46"/>
      <c r="M725" s="46"/>
      <c r="N725" s="46">
        <v>1</v>
      </c>
      <c r="O725" s="46"/>
      <c r="P725" s="62" t="s">
        <v>241</v>
      </c>
    </row>
    <row r="726" spans="1:16" ht="30" x14ac:dyDescent="0.25">
      <c r="A726" s="45">
        <v>45790</v>
      </c>
      <c r="B726" s="46" t="s">
        <v>113</v>
      </c>
      <c r="C726" s="46" t="s">
        <v>84</v>
      </c>
      <c r="D726" s="47" t="s">
        <v>3091</v>
      </c>
      <c r="E726" s="55" t="s">
        <v>799</v>
      </c>
      <c r="F726" s="52" t="s">
        <v>3092</v>
      </c>
      <c r="G726" s="55"/>
      <c r="H726" s="61"/>
      <c r="I726" s="61"/>
      <c r="J726" s="46" t="s">
        <v>208</v>
      </c>
      <c r="K726" s="46" t="s">
        <v>74</v>
      </c>
      <c r="L726" s="46"/>
      <c r="M726" s="46"/>
      <c r="N726" s="46">
        <v>1</v>
      </c>
      <c r="O726" s="46"/>
      <c r="P726" s="62" t="s">
        <v>241</v>
      </c>
    </row>
    <row r="727" spans="1:16" ht="30" x14ac:dyDescent="0.25">
      <c r="A727" s="45">
        <v>45790</v>
      </c>
      <c r="B727" s="46" t="s">
        <v>113</v>
      </c>
      <c r="C727" s="46" t="s">
        <v>84</v>
      </c>
      <c r="D727" s="47" t="s">
        <v>2950</v>
      </c>
      <c r="E727" s="55" t="s">
        <v>800</v>
      </c>
      <c r="F727" s="52" t="s">
        <v>3093</v>
      </c>
      <c r="G727" s="55"/>
      <c r="H727" s="61"/>
      <c r="I727" s="61"/>
      <c r="J727" s="46" t="s">
        <v>208</v>
      </c>
      <c r="K727" s="46" t="s">
        <v>74</v>
      </c>
      <c r="L727" s="46"/>
      <c r="M727" s="46"/>
      <c r="N727" s="46">
        <v>1</v>
      </c>
      <c r="O727" s="46"/>
      <c r="P727" s="62" t="s">
        <v>241</v>
      </c>
    </row>
    <row r="728" spans="1:16" x14ac:dyDescent="0.25">
      <c r="A728" s="45">
        <v>45790</v>
      </c>
      <c r="B728" s="46" t="s">
        <v>113</v>
      </c>
      <c r="C728" s="46" t="s">
        <v>84</v>
      </c>
      <c r="D728" s="47" t="s">
        <v>3094</v>
      </c>
      <c r="E728" s="55" t="s">
        <v>801</v>
      </c>
      <c r="F728" s="52" t="s">
        <v>3095</v>
      </c>
      <c r="G728" s="55"/>
      <c r="H728" s="61"/>
      <c r="I728" s="61"/>
      <c r="J728" s="46" t="s">
        <v>208</v>
      </c>
      <c r="K728" s="46" t="s">
        <v>74</v>
      </c>
      <c r="L728" s="46"/>
      <c r="M728" s="46"/>
      <c r="N728" s="46">
        <v>1</v>
      </c>
      <c r="O728" s="46"/>
      <c r="P728" s="62" t="s">
        <v>241</v>
      </c>
    </row>
    <row r="729" spans="1:16" ht="30" x14ac:dyDescent="0.25">
      <c r="A729" s="45">
        <v>45790</v>
      </c>
      <c r="B729" s="46" t="s">
        <v>113</v>
      </c>
      <c r="C729" s="46" t="s">
        <v>84</v>
      </c>
      <c r="D729" s="47" t="s">
        <v>3096</v>
      </c>
      <c r="E729" s="55" t="s">
        <v>802</v>
      </c>
      <c r="F729" s="52" t="s">
        <v>3097</v>
      </c>
      <c r="G729" s="55"/>
      <c r="H729" s="61"/>
      <c r="I729" s="61"/>
      <c r="J729" s="46" t="s">
        <v>208</v>
      </c>
      <c r="K729" s="46" t="s">
        <v>74</v>
      </c>
      <c r="L729" s="46"/>
      <c r="M729" s="46"/>
      <c r="N729" s="46">
        <v>1</v>
      </c>
      <c r="O729" s="46"/>
      <c r="P729" s="62" t="s">
        <v>241</v>
      </c>
    </row>
    <row r="730" spans="1:16" ht="30" x14ac:dyDescent="0.25">
      <c r="A730" s="45">
        <v>45790</v>
      </c>
      <c r="B730" s="46" t="s">
        <v>113</v>
      </c>
      <c r="C730" s="46" t="s">
        <v>84</v>
      </c>
      <c r="D730" s="47" t="s">
        <v>3098</v>
      </c>
      <c r="E730" s="55" t="s">
        <v>803</v>
      </c>
      <c r="F730" s="52" t="s">
        <v>3099</v>
      </c>
      <c r="G730" s="55"/>
      <c r="H730" s="61"/>
      <c r="I730" s="61"/>
      <c r="J730" s="46" t="s">
        <v>208</v>
      </c>
      <c r="K730" s="46" t="s">
        <v>74</v>
      </c>
      <c r="L730" s="46"/>
      <c r="M730" s="46"/>
      <c r="N730" s="46">
        <v>1</v>
      </c>
      <c r="O730" s="46"/>
      <c r="P730" s="62" t="s">
        <v>241</v>
      </c>
    </row>
    <row r="731" spans="1:16" x14ac:dyDescent="0.25">
      <c r="A731" s="45">
        <v>45790</v>
      </c>
      <c r="B731" s="46" t="s">
        <v>113</v>
      </c>
      <c r="C731" s="46" t="s">
        <v>84</v>
      </c>
      <c r="D731" s="47" t="s">
        <v>2841</v>
      </c>
      <c r="E731" s="55" t="s">
        <v>804</v>
      </c>
      <c r="F731" s="52" t="s">
        <v>3100</v>
      </c>
      <c r="G731" s="55"/>
      <c r="H731" s="61"/>
      <c r="I731" s="61"/>
      <c r="J731" s="46" t="s">
        <v>208</v>
      </c>
      <c r="K731" s="46" t="s">
        <v>74</v>
      </c>
      <c r="L731" s="46"/>
      <c r="M731" s="46"/>
      <c r="N731" s="46">
        <v>1</v>
      </c>
      <c r="O731" s="46"/>
      <c r="P731" s="62" t="s">
        <v>241</v>
      </c>
    </row>
    <row r="732" spans="1:16" ht="30" x14ac:dyDescent="0.25">
      <c r="A732" s="45">
        <v>45790</v>
      </c>
      <c r="B732" s="46" t="s">
        <v>113</v>
      </c>
      <c r="C732" s="46" t="s">
        <v>84</v>
      </c>
      <c r="D732" s="47" t="s">
        <v>3101</v>
      </c>
      <c r="E732" s="55" t="s">
        <v>805</v>
      </c>
      <c r="F732" s="52" t="s">
        <v>3102</v>
      </c>
      <c r="G732" s="55"/>
      <c r="H732" s="61"/>
      <c r="I732" s="61"/>
      <c r="J732" s="46" t="s">
        <v>208</v>
      </c>
      <c r="K732" s="46" t="s">
        <v>74</v>
      </c>
      <c r="L732" s="46"/>
      <c r="M732" s="46"/>
      <c r="N732" s="46">
        <v>1</v>
      </c>
      <c r="O732" s="46"/>
      <c r="P732" s="62" t="s">
        <v>241</v>
      </c>
    </row>
    <row r="733" spans="1:16" x14ac:dyDescent="0.25">
      <c r="A733" s="45">
        <v>45790</v>
      </c>
      <c r="B733" s="46" t="s">
        <v>113</v>
      </c>
      <c r="C733" s="46" t="s">
        <v>84</v>
      </c>
      <c r="D733" s="47" t="s">
        <v>3103</v>
      </c>
      <c r="E733" s="55" t="s">
        <v>806</v>
      </c>
      <c r="F733" s="52" t="s">
        <v>3104</v>
      </c>
      <c r="G733" s="55"/>
      <c r="H733" s="61"/>
      <c r="I733" s="61"/>
      <c r="J733" s="46" t="s">
        <v>208</v>
      </c>
      <c r="K733" s="46" t="s">
        <v>74</v>
      </c>
      <c r="L733" s="46"/>
      <c r="M733" s="46"/>
      <c r="N733" s="46">
        <v>1</v>
      </c>
      <c r="O733" s="46"/>
      <c r="P733" s="62" t="s">
        <v>241</v>
      </c>
    </row>
    <row r="734" spans="1:16" ht="30" x14ac:dyDescent="0.25">
      <c r="A734" s="45">
        <v>45790</v>
      </c>
      <c r="B734" s="46" t="s">
        <v>113</v>
      </c>
      <c r="C734" s="46" t="s">
        <v>84</v>
      </c>
      <c r="D734" s="47" t="s">
        <v>3105</v>
      </c>
      <c r="E734" s="55" t="s">
        <v>807</v>
      </c>
      <c r="F734" s="52" t="s">
        <v>3106</v>
      </c>
      <c r="G734" s="55"/>
      <c r="H734" s="61"/>
      <c r="I734" s="61"/>
      <c r="J734" s="46" t="s">
        <v>208</v>
      </c>
      <c r="K734" s="46" t="s">
        <v>74</v>
      </c>
      <c r="L734" s="46"/>
      <c r="M734" s="46"/>
      <c r="N734" s="46">
        <v>1</v>
      </c>
      <c r="O734" s="46"/>
      <c r="P734" s="62" t="s">
        <v>241</v>
      </c>
    </row>
    <row r="735" spans="1:16" x14ac:dyDescent="0.25">
      <c r="A735" s="45">
        <v>45790</v>
      </c>
      <c r="B735" s="46" t="s">
        <v>113</v>
      </c>
      <c r="C735" s="46" t="s">
        <v>84</v>
      </c>
      <c r="D735" s="47" t="s">
        <v>3107</v>
      </c>
      <c r="E735" s="55" t="s">
        <v>808</v>
      </c>
      <c r="F735" s="52" t="s">
        <v>3108</v>
      </c>
      <c r="G735" s="55"/>
      <c r="H735" s="61"/>
      <c r="I735" s="61"/>
      <c r="J735" s="46" t="s">
        <v>208</v>
      </c>
      <c r="K735" s="46" t="s">
        <v>74</v>
      </c>
      <c r="L735" s="46"/>
      <c r="M735" s="46"/>
      <c r="N735" s="46">
        <v>1</v>
      </c>
      <c r="O735" s="46"/>
      <c r="P735" s="62" t="s">
        <v>241</v>
      </c>
    </row>
    <row r="736" spans="1:16" x14ac:dyDescent="0.25">
      <c r="A736" s="45">
        <v>45790</v>
      </c>
      <c r="B736" s="46" t="s">
        <v>113</v>
      </c>
      <c r="C736" s="46" t="s">
        <v>84</v>
      </c>
      <c r="D736" s="47" t="s">
        <v>3109</v>
      </c>
      <c r="E736" s="55" t="s">
        <v>809</v>
      </c>
      <c r="F736" s="52" t="s">
        <v>3110</v>
      </c>
      <c r="G736" s="55"/>
      <c r="H736" s="61"/>
      <c r="I736" s="61"/>
      <c r="J736" s="46" t="s">
        <v>208</v>
      </c>
      <c r="K736" s="46" t="s">
        <v>74</v>
      </c>
      <c r="L736" s="46"/>
      <c r="M736" s="46"/>
      <c r="N736" s="46">
        <v>1</v>
      </c>
      <c r="O736" s="46"/>
      <c r="P736" s="62" t="s">
        <v>241</v>
      </c>
    </row>
    <row r="737" spans="1:16" ht="30" x14ac:dyDescent="0.25">
      <c r="A737" s="45">
        <v>45790</v>
      </c>
      <c r="B737" s="46" t="s">
        <v>113</v>
      </c>
      <c r="C737" s="46" t="s">
        <v>84</v>
      </c>
      <c r="D737" s="47" t="s">
        <v>3111</v>
      </c>
      <c r="E737" s="55" t="s">
        <v>810</v>
      </c>
      <c r="F737" s="52" t="s">
        <v>3112</v>
      </c>
      <c r="G737" s="55"/>
      <c r="H737" s="61"/>
      <c r="I737" s="61"/>
      <c r="J737" s="46" t="s">
        <v>208</v>
      </c>
      <c r="K737" s="46" t="s">
        <v>74</v>
      </c>
      <c r="L737" s="46"/>
      <c r="M737" s="46"/>
      <c r="N737" s="46">
        <v>1</v>
      </c>
      <c r="O737" s="46"/>
      <c r="P737" s="62" t="s">
        <v>241</v>
      </c>
    </row>
    <row r="738" spans="1:16" ht="30" x14ac:dyDescent="0.25">
      <c r="A738" s="45">
        <v>45790</v>
      </c>
      <c r="B738" s="46" t="s">
        <v>113</v>
      </c>
      <c r="C738" s="46" t="s">
        <v>84</v>
      </c>
      <c r="D738" s="47" t="s">
        <v>3113</v>
      </c>
      <c r="E738" s="55" t="s">
        <v>811</v>
      </c>
      <c r="F738" s="52" t="s">
        <v>3114</v>
      </c>
      <c r="G738" s="55"/>
      <c r="H738" s="61"/>
      <c r="I738" s="61"/>
      <c r="J738" s="46" t="s">
        <v>208</v>
      </c>
      <c r="K738" s="46" t="s">
        <v>74</v>
      </c>
      <c r="L738" s="46"/>
      <c r="M738" s="46"/>
      <c r="N738" s="46">
        <v>1</v>
      </c>
      <c r="O738" s="46"/>
      <c r="P738" s="62" t="s">
        <v>241</v>
      </c>
    </row>
    <row r="739" spans="1:16" ht="30" x14ac:dyDescent="0.25">
      <c r="A739" s="45">
        <v>45790</v>
      </c>
      <c r="B739" s="46" t="s">
        <v>113</v>
      </c>
      <c r="C739" s="46" t="s">
        <v>84</v>
      </c>
      <c r="D739" s="47" t="s">
        <v>3115</v>
      </c>
      <c r="E739" s="55" t="s">
        <v>812</v>
      </c>
      <c r="F739" s="52" t="s">
        <v>3116</v>
      </c>
      <c r="G739" s="55"/>
      <c r="H739" s="61"/>
      <c r="I739" s="61"/>
      <c r="J739" s="46" t="s">
        <v>208</v>
      </c>
      <c r="K739" s="46" t="s">
        <v>74</v>
      </c>
      <c r="L739" s="46"/>
      <c r="M739" s="46"/>
      <c r="N739" s="46">
        <v>1</v>
      </c>
      <c r="O739" s="46"/>
      <c r="P739" s="62" t="s">
        <v>241</v>
      </c>
    </row>
    <row r="740" spans="1:16" ht="30" x14ac:dyDescent="0.25">
      <c r="A740" s="45">
        <v>45790</v>
      </c>
      <c r="B740" s="46" t="s">
        <v>113</v>
      </c>
      <c r="C740" s="46" t="s">
        <v>84</v>
      </c>
      <c r="D740" s="47" t="s">
        <v>3117</v>
      </c>
      <c r="E740" s="55" t="s">
        <v>813</v>
      </c>
      <c r="F740" s="52" t="s">
        <v>3118</v>
      </c>
      <c r="G740" s="55"/>
      <c r="H740" s="61"/>
      <c r="I740" s="61"/>
      <c r="J740" s="46" t="s">
        <v>208</v>
      </c>
      <c r="K740" s="46" t="s">
        <v>74</v>
      </c>
      <c r="L740" s="46"/>
      <c r="M740" s="46"/>
      <c r="N740" s="46">
        <v>1</v>
      </c>
      <c r="O740" s="46"/>
      <c r="P740" s="62" t="s">
        <v>241</v>
      </c>
    </row>
    <row r="741" spans="1:16" x14ac:dyDescent="0.25">
      <c r="A741" s="45">
        <v>45790</v>
      </c>
      <c r="B741" s="46" t="s">
        <v>113</v>
      </c>
      <c r="C741" s="46" t="s">
        <v>84</v>
      </c>
      <c r="D741" s="47" t="s">
        <v>2622</v>
      </c>
      <c r="E741" s="55" t="s">
        <v>814</v>
      </c>
      <c r="F741" s="52" t="s">
        <v>3119</v>
      </c>
      <c r="G741" s="55"/>
      <c r="H741" s="61"/>
      <c r="I741" s="61"/>
      <c r="J741" s="46" t="s">
        <v>208</v>
      </c>
      <c r="K741" s="46" t="s">
        <v>74</v>
      </c>
      <c r="L741" s="46"/>
      <c r="M741" s="46"/>
      <c r="N741" s="46">
        <v>1</v>
      </c>
      <c r="O741" s="46"/>
      <c r="P741" s="62" t="s">
        <v>241</v>
      </c>
    </row>
    <row r="742" spans="1:16" ht="30" x14ac:dyDescent="0.25">
      <c r="A742" s="45">
        <v>45790</v>
      </c>
      <c r="B742" s="46" t="s">
        <v>113</v>
      </c>
      <c r="C742" s="46" t="s">
        <v>84</v>
      </c>
      <c r="D742" s="47" t="s">
        <v>3120</v>
      </c>
      <c r="E742" s="55" t="s">
        <v>815</v>
      </c>
      <c r="F742" s="52" t="s">
        <v>3121</v>
      </c>
      <c r="G742" s="55"/>
      <c r="H742" s="61"/>
      <c r="I742" s="61"/>
      <c r="J742" s="46" t="s">
        <v>208</v>
      </c>
      <c r="K742" s="46" t="s">
        <v>74</v>
      </c>
      <c r="L742" s="46"/>
      <c r="M742" s="46"/>
      <c r="N742" s="46">
        <v>1</v>
      </c>
      <c r="O742" s="46"/>
      <c r="P742" s="62" t="s">
        <v>241</v>
      </c>
    </row>
    <row r="743" spans="1:16" x14ac:dyDescent="0.25">
      <c r="A743" s="45">
        <v>45790</v>
      </c>
      <c r="B743" s="46" t="s">
        <v>113</v>
      </c>
      <c r="C743" s="46" t="s">
        <v>84</v>
      </c>
      <c r="D743" s="47" t="s">
        <v>2834</v>
      </c>
      <c r="E743" s="55" t="s">
        <v>816</v>
      </c>
      <c r="F743" s="52" t="s">
        <v>3122</v>
      </c>
      <c r="G743" s="55"/>
      <c r="H743" s="61"/>
      <c r="I743" s="61"/>
      <c r="J743" s="46" t="s">
        <v>208</v>
      </c>
      <c r="K743" s="46" t="s">
        <v>74</v>
      </c>
      <c r="L743" s="46"/>
      <c r="M743" s="46"/>
      <c r="N743" s="46">
        <v>1</v>
      </c>
      <c r="O743" s="46"/>
      <c r="P743" s="62" t="s">
        <v>241</v>
      </c>
    </row>
    <row r="744" spans="1:16" ht="30" x14ac:dyDescent="0.25">
      <c r="A744" s="45">
        <v>45790</v>
      </c>
      <c r="B744" s="46" t="s">
        <v>113</v>
      </c>
      <c r="C744" s="46" t="s">
        <v>84</v>
      </c>
      <c r="D744" s="47" t="s">
        <v>3123</v>
      </c>
      <c r="E744" s="55" t="s">
        <v>817</v>
      </c>
      <c r="F744" s="52" t="s">
        <v>3124</v>
      </c>
      <c r="G744" s="55"/>
      <c r="H744" s="61"/>
      <c r="I744" s="61"/>
      <c r="J744" s="46" t="s">
        <v>208</v>
      </c>
      <c r="K744" s="46" t="s">
        <v>74</v>
      </c>
      <c r="L744" s="46"/>
      <c r="M744" s="46"/>
      <c r="N744" s="46">
        <v>1</v>
      </c>
      <c r="O744" s="46"/>
      <c r="P744" s="62" t="s">
        <v>241</v>
      </c>
    </row>
    <row r="745" spans="1:16" ht="30" x14ac:dyDescent="0.25">
      <c r="A745" s="45">
        <v>45790</v>
      </c>
      <c r="B745" s="46" t="s">
        <v>113</v>
      </c>
      <c r="C745" s="46" t="s">
        <v>84</v>
      </c>
      <c r="D745" s="47" t="s">
        <v>3125</v>
      </c>
      <c r="E745" s="55" t="s">
        <v>818</v>
      </c>
      <c r="F745" s="52" t="s">
        <v>3126</v>
      </c>
      <c r="G745" s="55"/>
      <c r="H745" s="61"/>
      <c r="I745" s="61"/>
      <c r="J745" s="46" t="s">
        <v>208</v>
      </c>
      <c r="K745" s="46" t="s">
        <v>74</v>
      </c>
      <c r="L745" s="46"/>
      <c r="M745" s="46"/>
      <c r="N745" s="46">
        <v>1</v>
      </c>
      <c r="O745" s="46"/>
      <c r="P745" s="62" t="s">
        <v>241</v>
      </c>
    </row>
    <row r="746" spans="1:16" ht="30" x14ac:dyDescent="0.25">
      <c r="A746" s="45">
        <v>45790</v>
      </c>
      <c r="B746" s="46" t="s">
        <v>113</v>
      </c>
      <c r="C746" s="46" t="s">
        <v>84</v>
      </c>
      <c r="D746" s="47" t="s">
        <v>3127</v>
      </c>
      <c r="E746" s="55" t="s">
        <v>819</v>
      </c>
      <c r="F746" s="52" t="s">
        <v>3128</v>
      </c>
      <c r="G746" s="55"/>
      <c r="H746" s="61"/>
      <c r="I746" s="61"/>
      <c r="J746" s="46" t="s">
        <v>208</v>
      </c>
      <c r="K746" s="46" t="s">
        <v>74</v>
      </c>
      <c r="L746" s="46"/>
      <c r="M746" s="46"/>
      <c r="N746" s="46">
        <v>1</v>
      </c>
      <c r="O746" s="46"/>
      <c r="P746" s="62" t="s">
        <v>241</v>
      </c>
    </row>
    <row r="747" spans="1:16" ht="30" x14ac:dyDescent="0.25">
      <c r="A747" s="45">
        <v>45790</v>
      </c>
      <c r="B747" s="46" t="s">
        <v>113</v>
      </c>
      <c r="C747" s="46" t="s">
        <v>84</v>
      </c>
      <c r="D747" s="47" t="s">
        <v>3129</v>
      </c>
      <c r="E747" s="55" t="s">
        <v>820</v>
      </c>
      <c r="F747" s="52" t="s">
        <v>3130</v>
      </c>
      <c r="G747" s="55"/>
      <c r="H747" s="61"/>
      <c r="I747" s="61"/>
      <c r="J747" s="46" t="s">
        <v>208</v>
      </c>
      <c r="K747" s="46" t="s">
        <v>74</v>
      </c>
      <c r="L747" s="46"/>
      <c r="M747" s="46"/>
      <c r="N747" s="46">
        <v>1</v>
      </c>
      <c r="O747" s="46"/>
      <c r="P747" s="62" t="s">
        <v>241</v>
      </c>
    </row>
    <row r="748" spans="1:16" ht="30" x14ac:dyDescent="0.25">
      <c r="A748" s="45">
        <v>45790</v>
      </c>
      <c r="B748" s="46" t="s">
        <v>113</v>
      </c>
      <c r="C748" s="46" t="s">
        <v>84</v>
      </c>
      <c r="D748" s="47" t="s">
        <v>2604</v>
      </c>
      <c r="E748" s="55" t="s">
        <v>821</v>
      </c>
      <c r="F748" s="52" t="s">
        <v>3131</v>
      </c>
      <c r="G748" s="55"/>
      <c r="H748" s="61"/>
      <c r="I748" s="61"/>
      <c r="J748" s="46" t="s">
        <v>128</v>
      </c>
      <c r="K748" s="46" t="s">
        <v>74</v>
      </c>
      <c r="L748" s="46"/>
      <c r="M748" s="46"/>
      <c r="N748" s="46">
        <v>1</v>
      </c>
      <c r="O748" s="46"/>
      <c r="P748" s="62" t="s">
        <v>241</v>
      </c>
    </row>
    <row r="749" spans="1:16" ht="30" x14ac:dyDescent="0.25">
      <c r="A749" s="45">
        <v>45790</v>
      </c>
      <c r="B749" s="46" t="s">
        <v>113</v>
      </c>
      <c r="C749" s="46" t="s">
        <v>84</v>
      </c>
      <c r="D749" s="47" t="s">
        <v>3132</v>
      </c>
      <c r="E749" s="55" t="s">
        <v>822</v>
      </c>
      <c r="F749" s="52" t="s">
        <v>3133</v>
      </c>
      <c r="G749" s="55"/>
      <c r="H749" s="61"/>
      <c r="I749" s="61"/>
      <c r="J749" s="46" t="s">
        <v>128</v>
      </c>
      <c r="K749" s="46" t="s">
        <v>74</v>
      </c>
      <c r="L749" s="46"/>
      <c r="M749" s="46"/>
      <c r="N749" s="46">
        <v>1</v>
      </c>
      <c r="O749" s="46"/>
      <c r="P749" s="62" t="s">
        <v>241</v>
      </c>
    </row>
    <row r="750" spans="1:16" x14ac:dyDescent="0.25">
      <c r="A750" s="45">
        <v>45790</v>
      </c>
      <c r="B750" s="46" t="s">
        <v>113</v>
      </c>
      <c r="C750" s="46" t="s">
        <v>84</v>
      </c>
      <c r="D750" s="47" t="s">
        <v>2616</v>
      </c>
      <c r="E750" s="55" t="s">
        <v>823</v>
      </c>
      <c r="F750" s="52" t="s">
        <v>3134</v>
      </c>
      <c r="G750" s="55"/>
      <c r="H750" s="61"/>
      <c r="I750" s="61"/>
      <c r="J750" s="46" t="s">
        <v>208</v>
      </c>
      <c r="K750" s="46" t="s">
        <v>74</v>
      </c>
      <c r="L750" s="46"/>
      <c r="M750" s="46"/>
      <c r="N750" s="46">
        <v>1</v>
      </c>
      <c r="O750" s="46"/>
      <c r="P750" s="62" t="s">
        <v>241</v>
      </c>
    </row>
    <row r="751" spans="1:16" ht="30" x14ac:dyDescent="0.25">
      <c r="A751" s="45">
        <v>45790</v>
      </c>
      <c r="B751" s="46" t="s">
        <v>113</v>
      </c>
      <c r="C751" s="46" t="s">
        <v>84</v>
      </c>
      <c r="D751" s="47" t="s">
        <v>2787</v>
      </c>
      <c r="E751" s="55" t="s">
        <v>824</v>
      </c>
      <c r="F751" s="52" t="s">
        <v>3135</v>
      </c>
      <c r="G751" s="55"/>
      <c r="H751" s="61"/>
      <c r="I751" s="61"/>
      <c r="J751" s="46" t="s">
        <v>208</v>
      </c>
      <c r="K751" s="46" t="s">
        <v>74</v>
      </c>
      <c r="L751" s="46"/>
      <c r="M751" s="46"/>
      <c r="N751" s="46">
        <v>1</v>
      </c>
      <c r="O751" s="46"/>
      <c r="P751" s="62" t="s">
        <v>241</v>
      </c>
    </row>
    <row r="752" spans="1:16" ht="30" x14ac:dyDescent="0.25">
      <c r="A752" s="45">
        <v>45790</v>
      </c>
      <c r="B752" s="46" t="s">
        <v>113</v>
      </c>
      <c r="C752" s="46" t="s">
        <v>84</v>
      </c>
      <c r="D752" s="47" t="s">
        <v>2778</v>
      </c>
      <c r="E752" s="55" t="s">
        <v>825</v>
      </c>
      <c r="F752" s="52" t="s">
        <v>3136</v>
      </c>
      <c r="G752" s="55"/>
      <c r="H752" s="61"/>
      <c r="I752" s="61"/>
      <c r="J752" s="46" t="s">
        <v>208</v>
      </c>
      <c r="K752" s="46" t="s">
        <v>74</v>
      </c>
      <c r="L752" s="46"/>
      <c r="M752" s="46"/>
      <c r="N752" s="46">
        <v>1</v>
      </c>
      <c r="O752" s="46"/>
      <c r="P752" s="62" t="s">
        <v>241</v>
      </c>
    </row>
    <row r="753" spans="1:16" ht="30" x14ac:dyDescent="0.25">
      <c r="A753" s="45">
        <v>45790</v>
      </c>
      <c r="B753" s="46" t="s">
        <v>113</v>
      </c>
      <c r="C753" s="46" t="s">
        <v>84</v>
      </c>
      <c r="D753" s="47" t="s">
        <v>2767</v>
      </c>
      <c r="E753" s="55" t="s">
        <v>826</v>
      </c>
      <c r="F753" s="52" t="s">
        <v>3137</v>
      </c>
      <c r="G753" s="55"/>
      <c r="H753" s="61"/>
      <c r="I753" s="61"/>
      <c r="J753" s="46" t="s">
        <v>208</v>
      </c>
      <c r="K753" s="46" t="s">
        <v>74</v>
      </c>
      <c r="L753" s="46"/>
      <c r="M753" s="46"/>
      <c r="N753" s="46">
        <v>1</v>
      </c>
      <c r="O753" s="46"/>
      <c r="P753" s="62" t="s">
        <v>241</v>
      </c>
    </row>
    <row r="754" spans="1:16" ht="30" x14ac:dyDescent="0.25">
      <c r="A754" s="45">
        <v>45790</v>
      </c>
      <c r="B754" s="46" t="s">
        <v>113</v>
      </c>
      <c r="C754" s="46" t="s">
        <v>84</v>
      </c>
      <c r="D754" s="47" t="s">
        <v>2872</v>
      </c>
      <c r="E754" s="55" t="s">
        <v>827</v>
      </c>
      <c r="F754" s="52" t="s">
        <v>3138</v>
      </c>
      <c r="G754" s="55"/>
      <c r="H754" s="61"/>
      <c r="I754" s="61"/>
      <c r="J754" s="46" t="s">
        <v>208</v>
      </c>
      <c r="K754" s="46" t="s">
        <v>74</v>
      </c>
      <c r="L754" s="46"/>
      <c r="M754" s="46"/>
      <c r="N754" s="46">
        <v>1</v>
      </c>
      <c r="O754" s="46"/>
      <c r="P754" s="62" t="s">
        <v>241</v>
      </c>
    </row>
    <row r="755" spans="1:16" ht="30" x14ac:dyDescent="0.25">
      <c r="A755" s="45">
        <v>45790</v>
      </c>
      <c r="B755" s="46" t="s">
        <v>113</v>
      </c>
      <c r="C755" s="46" t="s">
        <v>84</v>
      </c>
      <c r="D755" s="47" t="s">
        <v>2614</v>
      </c>
      <c r="E755" s="55" t="s">
        <v>828</v>
      </c>
      <c r="F755" s="52" t="s">
        <v>3139</v>
      </c>
      <c r="G755" s="55"/>
      <c r="H755" s="61"/>
      <c r="I755" s="61"/>
      <c r="J755" s="46" t="s">
        <v>208</v>
      </c>
      <c r="K755" s="46" t="s">
        <v>74</v>
      </c>
      <c r="L755" s="46"/>
      <c r="M755" s="46"/>
      <c r="N755" s="46">
        <v>1</v>
      </c>
      <c r="O755" s="46"/>
      <c r="P755" s="62" t="s">
        <v>241</v>
      </c>
    </row>
    <row r="756" spans="1:16" x14ac:dyDescent="0.25">
      <c r="A756" s="45">
        <v>45790</v>
      </c>
      <c r="B756" s="46" t="s">
        <v>113</v>
      </c>
      <c r="C756" s="46" t="s">
        <v>84</v>
      </c>
      <c r="D756" s="47" t="s">
        <v>3140</v>
      </c>
      <c r="E756" s="55" t="s">
        <v>829</v>
      </c>
      <c r="F756" s="52" t="s">
        <v>3141</v>
      </c>
      <c r="G756" s="55"/>
      <c r="H756" s="61"/>
      <c r="I756" s="61"/>
      <c r="J756" s="46" t="s">
        <v>208</v>
      </c>
      <c r="K756" s="46" t="s">
        <v>74</v>
      </c>
      <c r="L756" s="46"/>
      <c r="M756" s="46"/>
      <c r="N756" s="46">
        <v>1</v>
      </c>
      <c r="O756" s="46"/>
      <c r="P756" s="62" t="s">
        <v>241</v>
      </c>
    </row>
    <row r="757" spans="1:16" x14ac:dyDescent="0.25">
      <c r="A757" s="45">
        <v>45790</v>
      </c>
      <c r="B757" s="46" t="s">
        <v>113</v>
      </c>
      <c r="C757" s="46" t="s">
        <v>84</v>
      </c>
      <c r="D757" s="47" t="s">
        <v>2992</v>
      </c>
      <c r="E757" s="55" t="s">
        <v>830</v>
      </c>
      <c r="F757" s="52" t="s">
        <v>3142</v>
      </c>
      <c r="G757" s="55"/>
      <c r="H757" s="61"/>
      <c r="I757" s="61"/>
      <c r="J757" s="46" t="s">
        <v>208</v>
      </c>
      <c r="K757" s="46" t="s">
        <v>74</v>
      </c>
      <c r="L757" s="46"/>
      <c r="M757" s="46"/>
      <c r="N757" s="46">
        <v>1</v>
      </c>
      <c r="O757" s="46"/>
      <c r="P757" s="62" t="s">
        <v>241</v>
      </c>
    </row>
    <row r="758" spans="1:16" x14ac:dyDescent="0.25">
      <c r="A758" s="45">
        <v>45790</v>
      </c>
      <c r="B758" s="46" t="s">
        <v>113</v>
      </c>
      <c r="C758" s="46" t="s">
        <v>84</v>
      </c>
      <c r="D758" s="47" t="s">
        <v>2990</v>
      </c>
      <c r="E758" s="55" t="s">
        <v>831</v>
      </c>
      <c r="F758" s="52" t="s">
        <v>3143</v>
      </c>
      <c r="G758" s="55"/>
      <c r="H758" s="61"/>
      <c r="I758" s="61"/>
      <c r="J758" s="46" t="s">
        <v>129</v>
      </c>
      <c r="K758" s="46" t="s">
        <v>74</v>
      </c>
      <c r="L758" s="46"/>
      <c r="M758" s="46"/>
      <c r="N758" s="46">
        <v>1</v>
      </c>
      <c r="O758" s="46"/>
      <c r="P758" s="62" t="s">
        <v>241</v>
      </c>
    </row>
    <row r="759" spans="1:16" x14ac:dyDescent="0.25">
      <c r="A759" s="45">
        <v>45790</v>
      </c>
      <c r="B759" s="46" t="s">
        <v>113</v>
      </c>
      <c r="C759" s="46" t="s">
        <v>84</v>
      </c>
      <c r="D759" s="47" t="s">
        <v>3144</v>
      </c>
      <c r="E759" s="55" t="s">
        <v>831</v>
      </c>
      <c r="F759" s="52" t="s">
        <v>3145</v>
      </c>
      <c r="G759" s="55"/>
      <c r="H759" s="61"/>
      <c r="I759" s="61"/>
      <c r="J759" s="46" t="s">
        <v>129</v>
      </c>
      <c r="K759" s="46" t="s">
        <v>74</v>
      </c>
      <c r="L759" s="46"/>
      <c r="M759" s="46"/>
      <c r="N759" s="46">
        <v>1</v>
      </c>
      <c r="O759" s="46"/>
      <c r="P759" s="62" t="s">
        <v>241</v>
      </c>
    </row>
    <row r="760" spans="1:16" x14ac:dyDescent="0.25">
      <c r="A760" s="45">
        <v>45790</v>
      </c>
      <c r="B760" s="46" t="s">
        <v>113</v>
      </c>
      <c r="C760" s="46" t="s">
        <v>84</v>
      </c>
      <c r="D760" s="47" t="s">
        <v>2667</v>
      </c>
      <c r="E760" s="55" t="s">
        <v>832</v>
      </c>
      <c r="F760" s="52" t="s">
        <v>3146</v>
      </c>
      <c r="G760" s="55"/>
      <c r="H760" s="61"/>
      <c r="I760" s="61"/>
      <c r="J760" s="46" t="s">
        <v>208</v>
      </c>
      <c r="K760" s="46" t="s">
        <v>74</v>
      </c>
      <c r="L760" s="46"/>
      <c r="M760" s="46"/>
      <c r="N760" s="46">
        <v>1</v>
      </c>
      <c r="O760" s="46"/>
      <c r="P760" s="62" t="s">
        <v>241</v>
      </c>
    </row>
    <row r="761" spans="1:16" x14ac:dyDescent="0.25">
      <c r="A761" s="45">
        <v>45790</v>
      </c>
      <c r="B761" s="46" t="s">
        <v>113</v>
      </c>
      <c r="C761" s="46" t="s">
        <v>84</v>
      </c>
      <c r="D761" s="47" t="s">
        <v>2791</v>
      </c>
      <c r="E761" s="55" t="s">
        <v>832</v>
      </c>
      <c r="F761" s="52" t="s">
        <v>3147</v>
      </c>
      <c r="G761" s="55"/>
      <c r="H761" s="61"/>
      <c r="I761" s="61"/>
      <c r="J761" s="46" t="s">
        <v>208</v>
      </c>
      <c r="K761" s="46" t="s">
        <v>74</v>
      </c>
      <c r="L761" s="46"/>
      <c r="M761" s="46"/>
      <c r="N761" s="46">
        <v>1</v>
      </c>
      <c r="O761" s="46"/>
      <c r="P761" s="62" t="s">
        <v>241</v>
      </c>
    </row>
    <row r="762" spans="1:16" x14ac:dyDescent="0.25">
      <c r="A762" s="45">
        <v>45790</v>
      </c>
      <c r="B762" s="46" t="s">
        <v>113</v>
      </c>
      <c r="C762" s="46" t="s">
        <v>84</v>
      </c>
      <c r="D762" s="47" t="s">
        <v>3148</v>
      </c>
      <c r="E762" s="55" t="s">
        <v>831</v>
      </c>
      <c r="F762" s="52" t="s">
        <v>3149</v>
      </c>
      <c r="G762" s="55"/>
      <c r="H762" s="61"/>
      <c r="I762" s="61"/>
      <c r="J762" s="46" t="s">
        <v>208</v>
      </c>
      <c r="K762" s="46" t="s">
        <v>74</v>
      </c>
      <c r="L762" s="46"/>
      <c r="M762" s="46"/>
      <c r="N762" s="46">
        <v>1</v>
      </c>
      <c r="O762" s="46"/>
      <c r="P762" s="62" t="s">
        <v>241</v>
      </c>
    </row>
    <row r="763" spans="1:16" x14ac:dyDescent="0.25">
      <c r="A763" s="45">
        <v>45790</v>
      </c>
      <c r="B763" s="46" t="s">
        <v>113</v>
      </c>
      <c r="C763" s="46" t="s">
        <v>84</v>
      </c>
      <c r="D763" s="47" t="s">
        <v>3150</v>
      </c>
      <c r="E763" s="55" t="s">
        <v>832</v>
      </c>
      <c r="F763" s="52" t="s">
        <v>3151</v>
      </c>
      <c r="G763" s="55"/>
      <c r="H763" s="61"/>
      <c r="I763" s="61"/>
      <c r="J763" s="46" t="s">
        <v>208</v>
      </c>
      <c r="K763" s="46" t="s">
        <v>74</v>
      </c>
      <c r="L763" s="46"/>
      <c r="M763" s="46"/>
      <c r="N763" s="46">
        <v>1</v>
      </c>
      <c r="O763" s="46"/>
      <c r="P763" s="62" t="s">
        <v>241</v>
      </c>
    </row>
    <row r="764" spans="1:16" x14ac:dyDescent="0.25">
      <c r="A764" s="45">
        <v>45790</v>
      </c>
      <c r="B764" s="46" t="s">
        <v>113</v>
      </c>
      <c r="C764" s="46" t="s">
        <v>84</v>
      </c>
      <c r="D764" s="47" t="s">
        <v>3152</v>
      </c>
      <c r="E764" s="55" t="s">
        <v>831</v>
      </c>
      <c r="F764" s="52" t="s">
        <v>3153</v>
      </c>
      <c r="G764" s="55"/>
      <c r="H764" s="61"/>
      <c r="I764" s="61"/>
      <c r="J764" s="46" t="s">
        <v>208</v>
      </c>
      <c r="K764" s="46" t="s">
        <v>74</v>
      </c>
      <c r="L764" s="46"/>
      <c r="M764" s="46"/>
      <c r="N764" s="46">
        <v>1</v>
      </c>
      <c r="O764" s="46"/>
      <c r="P764" s="62" t="s">
        <v>241</v>
      </c>
    </row>
    <row r="765" spans="1:16" x14ac:dyDescent="0.25">
      <c r="A765" s="45">
        <v>45790</v>
      </c>
      <c r="B765" s="46" t="s">
        <v>113</v>
      </c>
      <c r="C765" s="46" t="s">
        <v>84</v>
      </c>
      <c r="D765" s="47" t="s">
        <v>2667</v>
      </c>
      <c r="E765" s="55" t="s">
        <v>833</v>
      </c>
      <c r="F765" s="52" t="s">
        <v>3154</v>
      </c>
      <c r="G765" s="55" t="s">
        <v>139</v>
      </c>
      <c r="H765" s="61"/>
      <c r="I765" s="61"/>
      <c r="J765" s="46" t="s">
        <v>208</v>
      </c>
      <c r="K765" s="46" t="s">
        <v>74</v>
      </c>
      <c r="L765" s="46"/>
      <c r="M765" s="46"/>
      <c r="N765" s="46">
        <v>1</v>
      </c>
      <c r="O765" s="46"/>
      <c r="P765" s="62" t="s">
        <v>241</v>
      </c>
    </row>
    <row r="766" spans="1:16" x14ac:dyDescent="0.25">
      <c r="A766" s="45">
        <v>45790</v>
      </c>
      <c r="B766" s="46" t="s">
        <v>113</v>
      </c>
      <c r="C766" s="46" t="s">
        <v>84</v>
      </c>
      <c r="D766" s="47" t="s">
        <v>2782</v>
      </c>
      <c r="E766" s="55" t="s">
        <v>834</v>
      </c>
      <c r="F766" s="52" t="s">
        <v>3155</v>
      </c>
      <c r="G766" s="55"/>
      <c r="H766" s="61"/>
      <c r="I766" s="61"/>
      <c r="J766" s="46" t="s">
        <v>208</v>
      </c>
      <c r="K766" s="46" t="s">
        <v>74</v>
      </c>
      <c r="L766" s="46"/>
      <c r="M766" s="46"/>
      <c r="N766" s="46">
        <v>1</v>
      </c>
      <c r="O766" s="46"/>
      <c r="P766" s="62" t="s">
        <v>241</v>
      </c>
    </row>
    <row r="767" spans="1:16" x14ac:dyDescent="0.25">
      <c r="A767" s="45">
        <v>45790</v>
      </c>
      <c r="B767" s="46" t="s">
        <v>113</v>
      </c>
      <c r="C767" s="46" t="s">
        <v>84</v>
      </c>
      <c r="D767" s="47" t="s">
        <v>3156</v>
      </c>
      <c r="E767" s="55" t="s">
        <v>835</v>
      </c>
      <c r="F767" s="52" t="s">
        <v>3157</v>
      </c>
      <c r="G767" s="55" t="s">
        <v>139</v>
      </c>
      <c r="H767" s="61"/>
      <c r="I767" s="61"/>
      <c r="J767" s="46" t="s">
        <v>208</v>
      </c>
      <c r="K767" s="46" t="s">
        <v>74</v>
      </c>
      <c r="L767" s="46"/>
      <c r="M767" s="46"/>
      <c r="N767" s="46">
        <v>1</v>
      </c>
      <c r="O767" s="46"/>
      <c r="P767" s="62" t="s">
        <v>241</v>
      </c>
    </row>
    <row r="768" spans="1:16" x14ac:dyDescent="0.25">
      <c r="A768" s="45">
        <v>45790</v>
      </c>
      <c r="B768" s="46" t="s">
        <v>113</v>
      </c>
      <c r="C768" s="46" t="s">
        <v>84</v>
      </c>
      <c r="D768" s="47" t="s">
        <v>3019</v>
      </c>
      <c r="E768" s="55" t="s">
        <v>835</v>
      </c>
      <c r="F768" s="52" t="s">
        <v>3158</v>
      </c>
      <c r="G768" s="55" t="s">
        <v>139</v>
      </c>
      <c r="H768" s="61"/>
      <c r="I768" s="61"/>
      <c r="J768" s="46" t="s">
        <v>208</v>
      </c>
      <c r="K768" s="46" t="s">
        <v>74</v>
      </c>
      <c r="L768" s="46"/>
      <c r="M768" s="46"/>
      <c r="N768" s="46">
        <v>1</v>
      </c>
      <c r="O768" s="46"/>
      <c r="P768" s="62" t="s">
        <v>241</v>
      </c>
    </row>
    <row r="769" spans="1:16" x14ac:dyDescent="0.25">
      <c r="A769" s="45">
        <v>45790</v>
      </c>
      <c r="B769" s="46" t="s">
        <v>113</v>
      </c>
      <c r="C769" s="46" t="s">
        <v>84</v>
      </c>
      <c r="D769" s="47" t="s">
        <v>3159</v>
      </c>
      <c r="E769" s="55" t="s">
        <v>836</v>
      </c>
      <c r="F769" s="52" t="s">
        <v>3160</v>
      </c>
      <c r="G769" s="55" t="s">
        <v>132</v>
      </c>
      <c r="H769" s="61"/>
      <c r="I769" s="61"/>
      <c r="J769" s="46" t="s">
        <v>208</v>
      </c>
      <c r="K769" s="46" t="s">
        <v>74</v>
      </c>
      <c r="L769" s="46"/>
      <c r="M769" s="46"/>
      <c r="N769" s="46">
        <v>1</v>
      </c>
      <c r="O769" s="46"/>
      <c r="P769" s="62" t="s">
        <v>241</v>
      </c>
    </row>
    <row r="770" spans="1:16" x14ac:dyDescent="0.25">
      <c r="A770" s="45">
        <v>45790</v>
      </c>
      <c r="B770" s="46" t="s">
        <v>113</v>
      </c>
      <c r="C770" s="46" t="s">
        <v>84</v>
      </c>
      <c r="D770" s="47" t="s">
        <v>3161</v>
      </c>
      <c r="E770" s="55" t="s">
        <v>836</v>
      </c>
      <c r="F770" s="52" t="s">
        <v>3162</v>
      </c>
      <c r="G770" s="55" t="s">
        <v>132</v>
      </c>
      <c r="H770" s="61"/>
      <c r="I770" s="61"/>
      <c r="J770" s="46" t="s">
        <v>208</v>
      </c>
      <c r="K770" s="46" t="s">
        <v>74</v>
      </c>
      <c r="L770" s="46"/>
      <c r="M770" s="46"/>
      <c r="N770" s="46">
        <v>1</v>
      </c>
      <c r="O770" s="46"/>
      <c r="P770" s="62" t="s">
        <v>241</v>
      </c>
    </row>
    <row r="771" spans="1:16" x14ac:dyDescent="0.25">
      <c r="A771" s="45">
        <v>45790</v>
      </c>
      <c r="B771" s="46" t="s">
        <v>113</v>
      </c>
      <c r="C771" s="46" t="s">
        <v>84</v>
      </c>
      <c r="D771" s="47" t="s">
        <v>3163</v>
      </c>
      <c r="E771" s="55" t="s">
        <v>831</v>
      </c>
      <c r="F771" s="52" t="s">
        <v>3164</v>
      </c>
      <c r="G771" s="55" t="s">
        <v>17</v>
      </c>
      <c r="H771" s="61"/>
      <c r="I771" s="61"/>
      <c r="J771" s="46" t="s">
        <v>129</v>
      </c>
      <c r="K771" s="46" t="s">
        <v>74</v>
      </c>
      <c r="L771" s="46"/>
      <c r="M771" s="46"/>
      <c r="N771" s="46">
        <v>1</v>
      </c>
      <c r="O771" s="46"/>
      <c r="P771" s="62" t="s">
        <v>241</v>
      </c>
    </row>
    <row r="772" spans="1:16" x14ac:dyDescent="0.25">
      <c r="A772" s="45">
        <v>45790</v>
      </c>
      <c r="B772" s="46" t="s">
        <v>113</v>
      </c>
      <c r="C772" s="46" t="s">
        <v>84</v>
      </c>
      <c r="D772" s="47" t="s">
        <v>3165</v>
      </c>
      <c r="E772" s="55" t="s">
        <v>831</v>
      </c>
      <c r="F772" s="52" t="s">
        <v>3166</v>
      </c>
      <c r="G772" s="55" t="s">
        <v>17</v>
      </c>
      <c r="H772" s="61"/>
      <c r="I772" s="61"/>
      <c r="J772" s="46" t="s">
        <v>129</v>
      </c>
      <c r="K772" s="46" t="s">
        <v>74</v>
      </c>
      <c r="L772" s="46"/>
      <c r="M772" s="46"/>
      <c r="N772" s="46">
        <v>1</v>
      </c>
      <c r="O772" s="46"/>
      <c r="P772" s="62" t="s">
        <v>241</v>
      </c>
    </row>
    <row r="773" spans="1:16" x14ac:dyDescent="0.25">
      <c r="A773" s="45">
        <v>45790</v>
      </c>
      <c r="B773" s="46" t="s">
        <v>113</v>
      </c>
      <c r="C773" s="46" t="s">
        <v>84</v>
      </c>
      <c r="D773" s="47" t="s">
        <v>2973</v>
      </c>
      <c r="E773" s="55" t="s">
        <v>837</v>
      </c>
      <c r="F773" s="52" t="s">
        <v>3167</v>
      </c>
      <c r="G773" s="55" t="s">
        <v>17</v>
      </c>
      <c r="H773" s="61"/>
      <c r="I773" s="61"/>
      <c r="J773" s="46"/>
      <c r="K773" s="46" t="s">
        <v>74</v>
      </c>
      <c r="L773" s="46"/>
      <c r="M773" s="46"/>
      <c r="N773" s="46">
        <v>1</v>
      </c>
      <c r="O773" s="46"/>
      <c r="P773" s="62" t="s">
        <v>241</v>
      </c>
    </row>
    <row r="774" spans="1:16" ht="30" x14ac:dyDescent="0.25">
      <c r="A774" s="45">
        <v>45790</v>
      </c>
      <c r="B774" s="46" t="s">
        <v>113</v>
      </c>
      <c r="C774" s="46" t="s">
        <v>84</v>
      </c>
      <c r="D774" s="47" t="s">
        <v>2620</v>
      </c>
      <c r="E774" s="55" t="s">
        <v>838</v>
      </c>
      <c r="F774" s="52" t="s">
        <v>3168</v>
      </c>
      <c r="G774" s="55" t="s">
        <v>17</v>
      </c>
      <c r="H774" s="61"/>
      <c r="I774" s="61"/>
      <c r="J774" s="46"/>
      <c r="K774" s="46" t="s">
        <v>74</v>
      </c>
      <c r="L774" s="46"/>
      <c r="M774" s="46"/>
      <c r="N774" s="46">
        <v>1</v>
      </c>
      <c r="O774" s="46"/>
      <c r="P774" s="62" t="s">
        <v>241</v>
      </c>
    </row>
    <row r="775" spans="1:16" ht="30" x14ac:dyDescent="0.25">
      <c r="A775" s="45">
        <v>45790</v>
      </c>
      <c r="B775" s="46" t="s">
        <v>113</v>
      </c>
      <c r="C775" s="46" t="s">
        <v>84</v>
      </c>
      <c r="D775" s="47" t="s">
        <v>3169</v>
      </c>
      <c r="E775" s="55" t="s">
        <v>240</v>
      </c>
      <c r="F775" s="52" t="s">
        <v>3170</v>
      </c>
      <c r="G775" s="55" t="s">
        <v>17</v>
      </c>
      <c r="H775" s="61"/>
      <c r="I775" s="61"/>
      <c r="J775" s="46"/>
      <c r="K775" s="46" t="s">
        <v>72</v>
      </c>
      <c r="L775" s="46">
        <v>1</v>
      </c>
      <c r="M775" s="46"/>
      <c r="N775" s="46">
        <v>1</v>
      </c>
      <c r="O775" s="46"/>
      <c r="P775" s="62" t="s">
        <v>241</v>
      </c>
    </row>
    <row r="776" spans="1:16" ht="30" x14ac:dyDescent="0.25">
      <c r="A776" s="45">
        <v>45790</v>
      </c>
      <c r="B776" s="46" t="s">
        <v>113</v>
      </c>
      <c r="C776" s="46" t="s">
        <v>84</v>
      </c>
      <c r="D776" s="47" t="s">
        <v>2720</v>
      </c>
      <c r="E776" s="55" t="s">
        <v>839</v>
      </c>
      <c r="F776" s="52" t="s">
        <v>3171</v>
      </c>
      <c r="G776" s="55" t="s">
        <v>17</v>
      </c>
      <c r="H776" s="61"/>
      <c r="I776" s="61"/>
      <c r="J776" s="46"/>
      <c r="K776" s="46" t="s">
        <v>74</v>
      </c>
      <c r="L776" s="46"/>
      <c r="M776" s="46"/>
      <c r="N776" s="46">
        <v>1</v>
      </c>
      <c r="O776" s="46"/>
      <c r="P776" s="62" t="s">
        <v>241</v>
      </c>
    </row>
    <row r="777" spans="1:16" x14ac:dyDescent="0.25">
      <c r="A777" s="45">
        <v>45790</v>
      </c>
      <c r="B777" s="46" t="s">
        <v>113</v>
      </c>
      <c r="C777" s="46" t="s">
        <v>84</v>
      </c>
      <c r="D777" s="47" t="s">
        <v>3172</v>
      </c>
      <c r="E777" s="55" t="s">
        <v>840</v>
      </c>
      <c r="F777" s="52" t="s">
        <v>3173</v>
      </c>
      <c r="G777" s="55" t="s">
        <v>17</v>
      </c>
      <c r="H777" s="61"/>
      <c r="I777" s="61"/>
      <c r="J777" s="46"/>
      <c r="K777" s="46" t="s">
        <v>74</v>
      </c>
      <c r="L777" s="46"/>
      <c r="M777" s="46"/>
      <c r="N777" s="46">
        <v>1</v>
      </c>
      <c r="O777" s="46"/>
      <c r="P777" s="62" t="s">
        <v>241</v>
      </c>
    </row>
    <row r="778" spans="1:16" x14ac:dyDescent="0.25">
      <c r="A778" s="45">
        <v>45790</v>
      </c>
      <c r="B778" s="46" t="s">
        <v>113</v>
      </c>
      <c r="C778" s="46" t="s">
        <v>84</v>
      </c>
      <c r="D778" s="47" t="s">
        <v>3174</v>
      </c>
      <c r="E778" s="55" t="s">
        <v>841</v>
      </c>
      <c r="F778" s="52" t="s">
        <v>3175</v>
      </c>
      <c r="G778" s="55" t="s">
        <v>17</v>
      </c>
      <c r="H778" s="61"/>
      <c r="I778" s="61"/>
      <c r="J778" s="46"/>
      <c r="K778" s="46" t="s">
        <v>74</v>
      </c>
      <c r="L778" s="46"/>
      <c r="M778" s="46"/>
      <c r="N778" s="46">
        <v>1</v>
      </c>
      <c r="O778" s="46"/>
      <c r="P778" s="62" t="s">
        <v>241</v>
      </c>
    </row>
    <row r="779" spans="1:16" x14ac:dyDescent="0.25">
      <c r="A779" s="45">
        <v>45790</v>
      </c>
      <c r="B779" s="46" t="s">
        <v>113</v>
      </c>
      <c r="C779" s="46" t="s">
        <v>84</v>
      </c>
      <c r="D779" s="47" t="s">
        <v>2973</v>
      </c>
      <c r="E779" s="55" t="s">
        <v>842</v>
      </c>
      <c r="F779" s="52" t="s">
        <v>3176</v>
      </c>
      <c r="G779" s="55" t="s">
        <v>17</v>
      </c>
      <c r="H779" s="61"/>
      <c r="I779" s="61"/>
      <c r="J779" s="46"/>
      <c r="K779" s="46" t="s">
        <v>74</v>
      </c>
      <c r="L779" s="46"/>
      <c r="M779" s="46"/>
      <c r="N779" s="46">
        <v>1</v>
      </c>
      <c r="O779" s="46"/>
      <c r="P779" s="62" t="s">
        <v>241</v>
      </c>
    </row>
    <row r="780" spans="1:16" x14ac:dyDescent="0.25">
      <c r="A780" s="45">
        <v>45790</v>
      </c>
      <c r="B780" s="46" t="s">
        <v>113</v>
      </c>
      <c r="C780" s="46" t="s">
        <v>84</v>
      </c>
      <c r="D780" s="47" t="s">
        <v>2694</v>
      </c>
      <c r="E780" s="55" t="s">
        <v>843</v>
      </c>
      <c r="F780" s="52" t="s">
        <v>3177</v>
      </c>
      <c r="G780" s="55" t="s">
        <v>17</v>
      </c>
      <c r="H780" s="61"/>
      <c r="I780" s="61"/>
      <c r="J780" s="46"/>
      <c r="K780" s="46" t="s">
        <v>74</v>
      </c>
      <c r="L780" s="46"/>
      <c r="M780" s="46"/>
      <c r="N780" s="46">
        <v>1</v>
      </c>
      <c r="O780" s="46"/>
      <c r="P780" s="62" t="s">
        <v>241</v>
      </c>
    </row>
    <row r="781" spans="1:16" ht="30" x14ac:dyDescent="0.25">
      <c r="A781" s="45">
        <v>45790</v>
      </c>
      <c r="B781" s="46" t="s">
        <v>113</v>
      </c>
      <c r="C781" s="46" t="s">
        <v>84</v>
      </c>
      <c r="D781" s="47" t="s">
        <v>3178</v>
      </c>
      <c r="E781" s="55" t="s">
        <v>844</v>
      </c>
      <c r="F781" s="52" t="s">
        <v>3179</v>
      </c>
      <c r="G781" s="55" t="s">
        <v>17</v>
      </c>
      <c r="H781" s="61"/>
      <c r="I781" s="61"/>
      <c r="J781" s="46"/>
      <c r="K781" s="46" t="s">
        <v>74</v>
      </c>
      <c r="L781" s="46"/>
      <c r="M781" s="46"/>
      <c r="N781" s="46">
        <v>1</v>
      </c>
      <c r="O781" s="46"/>
      <c r="P781" s="62" t="s">
        <v>241</v>
      </c>
    </row>
    <row r="782" spans="1:16" x14ac:dyDescent="0.25">
      <c r="A782" s="45">
        <v>45790</v>
      </c>
      <c r="B782" s="46" t="s">
        <v>113</v>
      </c>
      <c r="C782" s="46" t="s">
        <v>84</v>
      </c>
      <c r="D782" s="47" t="s">
        <v>3180</v>
      </c>
      <c r="E782" s="55" t="s">
        <v>845</v>
      </c>
      <c r="F782" s="52" t="s">
        <v>3181</v>
      </c>
      <c r="G782" s="55" t="s">
        <v>17</v>
      </c>
      <c r="H782" s="61"/>
      <c r="I782" s="61"/>
      <c r="J782" s="46"/>
      <c r="K782" s="46" t="s">
        <v>74</v>
      </c>
      <c r="L782" s="46"/>
      <c r="M782" s="46"/>
      <c r="N782" s="46">
        <v>1</v>
      </c>
      <c r="O782" s="46"/>
      <c r="P782" s="62" t="s">
        <v>241</v>
      </c>
    </row>
    <row r="783" spans="1:16" x14ac:dyDescent="0.25">
      <c r="A783" s="45">
        <v>45790</v>
      </c>
      <c r="B783" s="46" t="s">
        <v>113</v>
      </c>
      <c r="C783" s="46" t="s">
        <v>84</v>
      </c>
      <c r="D783" s="47" t="s">
        <v>2810</v>
      </c>
      <c r="E783" s="55" t="s">
        <v>846</v>
      </c>
      <c r="F783" s="52" t="s">
        <v>3182</v>
      </c>
      <c r="G783" s="55" t="s">
        <v>17</v>
      </c>
      <c r="H783" s="61"/>
      <c r="I783" s="61"/>
      <c r="J783" s="46"/>
      <c r="K783" s="46" t="s">
        <v>74</v>
      </c>
      <c r="L783" s="46"/>
      <c r="M783" s="46"/>
      <c r="N783" s="46">
        <v>1</v>
      </c>
      <c r="O783" s="46"/>
      <c r="P783" s="62" t="s">
        <v>241</v>
      </c>
    </row>
    <row r="784" spans="1:16" ht="30" x14ac:dyDescent="0.25">
      <c r="A784" s="45">
        <v>45790</v>
      </c>
      <c r="B784" s="46" t="s">
        <v>113</v>
      </c>
      <c r="C784" s="46" t="s">
        <v>84</v>
      </c>
      <c r="D784" s="47" t="s">
        <v>2646</v>
      </c>
      <c r="E784" s="55" t="s">
        <v>847</v>
      </c>
      <c r="F784" s="52" t="s">
        <v>3183</v>
      </c>
      <c r="G784" s="55" t="s">
        <v>17</v>
      </c>
      <c r="H784" s="61"/>
      <c r="I784" s="61"/>
      <c r="J784" s="46"/>
      <c r="K784" s="46" t="s">
        <v>74</v>
      </c>
      <c r="L784" s="46"/>
      <c r="M784" s="46"/>
      <c r="N784" s="46">
        <v>1</v>
      </c>
      <c r="O784" s="46"/>
      <c r="P784" s="62" t="s">
        <v>241</v>
      </c>
    </row>
    <row r="785" spans="1:16" x14ac:dyDescent="0.25">
      <c r="A785" s="45">
        <v>45790</v>
      </c>
      <c r="B785" s="46" t="s">
        <v>113</v>
      </c>
      <c r="C785" s="46" t="s">
        <v>84</v>
      </c>
      <c r="D785" s="47" t="s">
        <v>3184</v>
      </c>
      <c r="E785" s="55" t="s">
        <v>848</v>
      </c>
      <c r="F785" s="52" t="s">
        <v>3185</v>
      </c>
      <c r="G785" s="55" t="s">
        <v>17</v>
      </c>
      <c r="H785" s="61"/>
      <c r="I785" s="61"/>
      <c r="J785" s="46"/>
      <c r="K785" s="46" t="s">
        <v>74</v>
      </c>
      <c r="L785" s="46"/>
      <c r="M785" s="46"/>
      <c r="N785" s="46">
        <v>1</v>
      </c>
      <c r="O785" s="46"/>
      <c r="P785" s="62" t="s">
        <v>241</v>
      </c>
    </row>
    <row r="786" spans="1:16" ht="30" x14ac:dyDescent="0.25">
      <c r="A786" s="45">
        <v>45790</v>
      </c>
      <c r="B786" s="46" t="s">
        <v>113</v>
      </c>
      <c r="C786" s="46" t="s">
        <v>84</v>
      </c>
      <c r="D786" s="47" t="s">
        <v>3186</v>
      </c>
      <c r="E786" s="55" t="s">
        <v>849</v>
      </c>
      <c r="F786" s="52" t="s">
        <v>3187</v>
      </c>
      <c r="G786" s="55" t="s">
        <v>17</v>
      </c>
      <c r="H786" s="61"/>
      <c r="I786" s="61"/>
      <c r="J786" s="46"/>
      <c r="K786" s="46" t="s">
        <v>74</v>
      </c>
      <c r="L786" s="46"/>
      <c r="M786" s="46"/>
      <c r="N786" s="46">
        <v>1</v>
      </c>
      <c r="O786" s="46"/>
      <c r="P786" s="62" t="s">
        <v>241</v>
      </c>
    </row>
    <row r="787" spans="1:16" x14ac:dyDescent="0.25">
      <c r="A787" s="45">
        <v>45790</v>
      </c>
      <c r="B787" s="46" t="s">
        <v>113</v>
      </c>
      <c r="C787" s="46" t="s">
        <v>84</v>
      </c>
      <c r="D787" s="47" t="s">
        <v>3188</v>
      </c>
      <c r="E787" s="55" t="s">
        <v>850</v>
      </c>
      <c r="F787" s="52" t="s">
        <v>3189</v>
      </c>
      <c r="G787" s="55" t="s">
        <v>17</v>
      </c>
      <c r="H787" s="61"/>
      <c r="I787" s="61"/>
      <c r="J787" s="46"/>
      <c r="K787" s="46" t="s">
        <v>74</v>
      </c>
      <c r="L787" s="46"/>
      <c r="M787" s="46"/>
      <c r="N787" s="46">
        <v>1</v>
      </c>
      <c r="O787" s="46"/>
      <c r="P787" s="62" t="s">
        <v>241</v>
      </c>
    </row>
    <row r="788" spans="1:16" x14ac:dyDescent="0.25">
      <c r="A788" s="45">
        <v>45790</v>
      </c>
      <c r="B788" s="46" t="s">
        <v>113</v>
      </c>
      <c r="C788" s="46" t="s">
        <v>84</v>
      </c>
      <c r="D788" s="47" t="s">
        <v>3190</v>
      </c>
      <c r="E788" s="55" t="s">
        <v>317</v>
      </c>
      <c r="F788" s="52" t="s">
        <v>3191</v>
      </c>
      <c r="G788" s="55" t="s">
        <v>17</v>
      </c>
      <c r="H788" s="61"/>
      <c r="I788" s="61"/>
      <c r="J788" s="46"/>
      <c r="K788" s="46" t="s">
        <v>74</v>
      </c>
      <c r="L788" s="46"/>
      <c r="M788" s="46"/>
      <c r="N788" s="46">
        <v>1</v>
      </c>
      <c r="O788" s="46"/>
      <c r="P788" s="62" t="s">
        <v>241</v>
      </c>
    </row>
    <row r="789" spans="1:16" ht="30" x14ac:dyDescent="0.25">
      <c r="A789" s="45">
        <v>45790</v>
      </c>
      <c r="B789" s="46" t="s">
        <v>113</v>
      </c>
      <c r="C789" s="46" t="s">
        <v>84</v>
      </c>
      <c r="D789" s="47" t="s">
        <v>3192</v>
      </c>
      <c r="E789" s="55" t="s">
        <v>851</v>
      </c>
      <c r="F789" s="52" t="s">
        <v>3193</v>
      </c>
      <c r="G789" s="55" t="s">
        <v>17</v>
      </c>
      <c r="H789" s="61"/>
      <c r="I789" s="61"/>
      <c r="J789" s="46"/>
      <c r="K789" s="46" t="s">
        <v>74</v>
      </c>
      <c r="L789" s="46"/>
      <c r="M789" s="46"/>
      <c r="N789" s="46">
        <v>1</v>
      </c>
      <c r="O789" s="46"/>
      <c r="P789" s="62" t="s">
        <v>241</v>
      </c>
    </row>
    <row r="790" spans="1:16" ht="30" x14ac:dyDescent="0.25">
      <c r="A790" s="45">
        <v>45790</v>
      </c>
      <c r="B790" s="46" t="s">
        <v>113</v>
      </c>
      <c r="C790" s="46" t="s">
        <v>84</v>
      </c>
      <c r="D790" s="47" t="s">
        <v>3194</v>
      </c>
      <c r="E790" s="55" t="s">
        <v>852</v>
      </c>
      <c r="F790" s="52" t="s">
        <v>3195</v>
      </c>
      <c r="G790" s="55" t="s">
        <v>17</v>
      </c>
      <c r="H790" s="61"/>
      <c r="I790" s="61"/>
      <c r="J790" s="46"/>
      <c r="K790" s="46" t="s">
        <v>74</v>
      </c>
      <c r="L790" s="46"/>
      <c r="M790" s="46"/>
      <c r="N790" s="46">
        <v>1</v>
      </c>
      <c r="O790" s="46"/>
      <c r="P790" s="62" t="s">
        <v>241</v>
      </c>
    </row>
    <row r="791" spans="1:16" ht="30" x14ac:dyDescent="0.25">
      <c r="A791" s="45">
        <v>45790</v>
      </c>
      <c r="B791" s="46" t="s">
        <v>113</v>
      </c>
      <c r="C791" s="46" t="s">
        <v>84</v>
      </c>
      <c r="D791" s="47" t="s">
        <v>2765</v>
      </c>
      <c r="E791" s="55" t="s">
        <v>853</v>
      </c>
      <c r="F791" s="52" t="s">
        <v>3196</v>
      </c>
      <c r="G791" s="55" t="s">
        <v>17</v>
      </c>
      <c r="H791" s="61"/>
      <c r="I791" s="61"/>
      <c r="J791" s="46"/>
      <c r="K791" s="46" t="s">
        <v>74</v>
      </c>
      <c r="L791" s="46"/>
      <c r="M791" s="46"/>
      <c r="N791" s="46">
        <v>1</v>
      </c>
      <c r="O791" s="46"/>
      <c r="P791" s="62" t="s">
        <v>241</v>
      </c>
    </row>
    <row r="792" spans="1:16" x14ac:dyDescent="0.25">
      <c r="A792" s="45">
        <v>45790</v>
      </c>
      <c r="B792" s="46" t="s">
        <v>113</v>
      </c>
      <c r="C792" s="46" t="s">
        <v>84</v>
      </c>
      <c r="D792" s="47" t="s">
        <v>3197</v>
      </c>
      <c r="E792" s="55" t="s">
        <v>854</v>
      </c>
      <c r="F792" s="52" t="s">
        <v>3198</v>
      </c>
      <c r="G792" s="55" t="s">
        <v>17</v>
      </c>
      <c r="H792" s="61"/>
      <c r="I792" s="61"/>
      <c r="J792" s="46"/>
      <c r="K792" s="46" t="s">
        <v>74</v>
      </c>
      <c r="L792" s="46"/>
      <c r="M792" s="46"/>
      <c r="N792" s="46">
        <v>1</v>
      </c>
      <c r="O792" s="46"/>
      <c r="P792" s="62" t="s">
        <v>241</v>
      </c>
    </row>
    <row r="793" spans="1:16" x14ac:dyDescent="0.25">
      <c r="A793" s="45">
        <v>45790</v>
      </c>
      <c r="B793" s="46" t="s">
        <v>113</v>
      </c>
      <c r="C793" s="46" t="s">
        <v>84</v>
      </c>
      <c r="D793" s="47" t="s">
        <v>3199</v>
      </c>
      <c r="E793" s="55" t="s">
        <v>306</v>
      </c>
      <c r="F793" s="52" t="s">
        <v>3200</v>
      </c>
      <c r="G793" s="55" t="s">
        <v>17</v>
      </c>
      <c r="H793" s="61"/>
      <c r="I793" s="61"/>
      <c r="J793" s="46"/>
      <c r="K793" s="46" t="s">
        <v>74</v>
      </c>
      <c r="L793" s="46"/>
      <c r="M793" s="46"/>
      <c r="N793" s="46">
        <v>1</v>
      </c>
      <c r="O793" s="46"/>
      <c r="P793" s="62" t="s">
        <v>241</v>
      </c>
    </row>
    <row r="794" spans="1:16" x14ac:dyDescent="0.25">
      <c r="A794" s="45">
        <v>45790</v>
      </c>
      <c r="B794" s="46" t="s">
        <v>113</v>
      </c>
      <c r="C794" s="46" t="s">
        <v>84</v>
      </c>
      <c r="D794" s="47" t="s">
        <v>3201</v>
      </c>
      <c r="E794" s="55" t="s">
        <v>855</v>
      </c>
      <c r="F794" s="52" t="s">
        <v>3202</v>
      </c>
      <c r="G794" s="55" t="s">
        <v>17</v>
      </c>
      <c r="H794" s="61"/>
      <c r="I794" s="61"/>
      <c r="J794" s="46"/>
      <c r="K794" s="46" t="s">
        <v>74</v>
      </c>
      <c r="L794" s="46"/>
      <c r="M794" s="46"/>
      <c r="N794" s="46">
        <v>1</v>
      </c>
      <c r="O794" s="46"/>
      <c r="P794" s="62" t="s">
        <v>241</v>
      </c>
    </row>
    <row r="795" spans="1:16" x14ac:dyDescent="0.25">
      <c r="A795" s="45">
        <v>45790</v>
      </c>
      <c r="B795" s="46" t="s">
        <v>113</v>
      </c>
      <c r="C795" s="46" t="s">
        <v>84</v>
      </c>
      <c r="D795" s="47" t="s">
        <v>3203</v>
      </c>
      <c r="E795" s="55" t="s">
        <v>856</v>
      </c>
      <c r="F795" s="52" t="s">
        <v>3204</v>
      </c>
      <c r="G795" s="55" t="s">
        <v>17</v>
      </c>
      <c r="H795" s="61"/>
      <c r="I795" s="61"/>
      <c r="J795" s="46"/>
      <c r="K795" s="46" t="s">
        <v>74</v>
      </c>
      <c r="L795" s="46"/>
      <c r="M795" s="46"/>
      <c r="N795" s="46">
        <v>1</v>
      </c>
      <c r="O795" s="46"/>
      <c r="P795" s="62" t="s">
        <v>241</v>
      </c>
    </row>
    <row r="796" spans="1:16" x14ac:dyDescent="0.25">
      <c r="A796" s="45">
        <v>45790</v>
      </c>
      <c r="B796" s="46" t="s">
        <v>113</v>
      </c>
      <c r="C796" s="46" t="s">
        <v>84</v>
      </c>
      <c r="D796" s="47" t="s">
        <v>2782</v>
      </c>
      <c r="E796" s="55" t="s">
        <v>857</v>
      </c>
      <c r="F796" s="52" t="s">
        <v>3205</v>
      </c>
      <c r="G796" s="55" t="s">
        <v>17</v>
      </c>
      <c r="H796" s="61"/>
      <c r="I796" s="61"/>
      <c r="J796" s="46"/>
      <c r="K796" s="46" t="s">
        <v>74</v>
      </c>
      <c r="L796" s="46"/>
      <c r="M796" s="46"/>
      <c r="N796" s="46">
        <v>1</v>
      </c>
      <c r="O796" s="46"/>
      <c r="P796" s="62" t="s">
        <v>241</v>
      </c>
    </row>
    <row r="797" spans="1:16" ht="30" x14ac:dyDescent="0.25">
      <c r="A797" s="45">
        <v>45790</v>
      </c>
      <c r="B797" s="46" t="s">
        <v>113</v>
      </c>
      <c r="C797" s="46" t="s">
        <v>84</v>
      </c>
      <c r="D797" s="47" t="s">
        <v>3206</v>
      </c>
      <c r="E797" s="55" t="s">
        <v>858</v>
      </c>
      <c r="F797" s="52" t="s">
        <v>3207</v>
      </c>
      <c r="G797" s="55" t="s">
        <v>17</v>
      </c>
      <c r="H797" s="61"/>
      <c r="I797" s="61"/>
      <c r="J797" s="46"/>
      <c r="K797" s="46" t="s">
        <v>74</v>
      </c>
      <c r="L797" s="46"/>
      <c r="M797" s="46"/>
      <c r="N797" s="46">
        <v>1</v>
      </c>
      <c r="O797" s="46"/>
      <c r="P797" s="62" t="s">
        <v>241</v>
      </c>
    </row>
    <row r="798" spans="1:16" ht="30" x14ac:dyDescent="0.25">
      <c r="A798" s="45">
        <v>45790</v>
      </c>
      <c r="B798" s="46" t="s">
        <v>113</v>
      </c>
      <c r="C798" s="46" t="s">
        <v>84</v>
      </c>
      <c r="D798" s="47" t="s">
        <v>3208</v>
      </c>
      <c r="E798" s="55" t="s">
        <v>859</v>
      </c>
      <c r="F798" s="52" t="s">
        <v>3209</v>
      </c>
      <c r="G798" s="55" t="s">
        <v>17</v>
      </c>
      <c r="H798" s="61"/>
      <c r="I798" s="61"/>
      <c r="J798" s="46"/>
      <c r="K798" s="46" t="s">
        <v>74</v>
      </c>
      <c r="L798" s="46"/>
      <c r="M798" s="46"/>
      <c r="N798" s="46">
        <v>1</v>
      </c>
      <c r="O798" s="46"/>
      <c r="P798" s="62" t="s">
        <v>241</v>
      </c>
    </row>
    <row r="799" spans="1:16" x14ac:dyDescent="0.25">
      <c r="A799" s="45">
        <v>45790</v>
      </c>
      <c r="B799" s="46" t="s">
        <v>113</v>
      </c>
      <c r="C799" s="46" t="s">
        <v>84</v>
      </c>
      <c r="D799" s="47" t="s">
        <v>3210</v>
      </c>
      <c r="E799" s="55" t="s">
        <v>860</v>
      </c>
      <c r="F799" s="52" t="s">
        <v>3211</v>
      </c>
      <c r="G799" s="55" t="s">
        <v>17</v>
      </c>
      <c r="H799" s="61"/>
      <c r="I799" s="61"/>
      <c r="J799" s="46"/>
      <c r="K799" s="46" t="s">
        <v>74</v>
      </c>
      <c r="L799" s="46"/>
      <c r="M799" s="46"/>
      <c r="N799" s="46">
        <v>1</v>
      </c>
      <c r="O799" s="46"/>
      <c r="P799" s="62" t="s">
        <v>241</v>
      </c>
    </row>
    <row r="800" spans="1:16" x14ac:dyDescent="0.25">
      <c r="A800" s="45">
        <v>45790</v>
      </c>
      <c r="B800" s="46" t="s">
        <v>113</v>
      </c>
      <c r="C800" s="46" t="s">
        <v>84</v>
      </c>
      <c r="D800" s="47" t="s">
        <v>2614</v>
      </c>
      <c r="E800" s="55" t="s">
        <v>861</v>
      </c>
      <c r="F800" s="52" t="s">
        <v>3212</v>
      </c>
      <c r="G800" s="55" t="s">
        <v>17</v>
      </c>
      <c r="H800" s="61"/>
      <c r="I800" s="61"/>
      <c r="J800" s="46"/>
      <c r="K800" s="46" t="s">
        <v>74</v>
      </c>
      <c r="L800" s="46"/>
      <c r="M800" s="46"/>
      <c r="N800" s="46">
        <v>1</v>
      </c>
      <c r="O800" s="46"/>
      <c r="P800" s="62" t="s">
        <v>241</v>
      </c>
    </row>
    <row r="801" spans="1:16" ht="30" x14ac:dyDescent="0.25">
      <c r="A801" s="45">
        <v>45790</v>
      </c>
      <c r="B801" s="46" t="s">
        <v>113</v>
      </c>
      <c r="C801" s="46" t="s">
        <v>84</v>
      </c>
      <c r="D801" s="47" t="s">
        <v>3213</v>
      </c>
      <c r="E801" s="55" t="s">
        <v>862</v>
      </c>
      <c r="F801" s="52" t="s">
        <v>3214</v>
      </c>
      <c r="G801" s="55" t="s">
        <v>17</v>
      </c>
      <c r="H801" s="61"/>
      <c r="I801" s="61"/>
      <c r="J801" s="46"/>
      <c r="K801" s="46" t="s">
        <v>74</v>
      </c>
      <c r="L801" s="46"/>
      <c r="M801" s="46"/>
      <c r="N801" s="46">
        <v>1</v>
      </c>
      <c r="O801" s="46"/>
      <c r="P801" s="62" t="s">
        <v>241</v>
      </c>
    </row>
    <row r="802" spans="1:16" ht="30" x14ac:dyDescent="0.25">
      <c r="A802" s="45">
        <v>45790</v>
      </c>
      <c r="B802" s="46" t="s">
        <v>113</v>
      </c>
      <c r="C802" s="46" t="s">
        <v>84</v>
      </c>
      <c r="D802" s="47" t="s">
        <v>3215</v>
      </c>
      <c r="E802" s="55" t="s">
        <v>863</v>
      </c>
      <c r="F802" s="52" t="s">
        <v>3216</v>
      </c>
      <c r="G802" s="55" t="s">
        <v>17</v>
      </c>
      <c r="H802" s="61"/>
      <c r="I802" s="61"/>
      <c r="J802" s="46"/>
      <c r="K802" s="46" t="s">
        <v>74</v>
      </c>
      <c r="L802" s="46"/>
      <c r="M802" s="46"/>
      <c r="N802" s="46">
        <v>1</v>
      </c>
      <c r="O802" s="46"/>
      <c r="P802" s="62" t="s">
        <v>241</v>
      </c>
    </row>
    <row r="803" spans="1:16" ht="30" x14ac:dyDescent="0.25">
      <c r="A803" s="45">
        <v>45790</v>
      </c>
      <c r="B803" s="46" t="s">
        <v>113</v>
      </c>
      <c r="C803" s="46" t="s">
        <v>84</v>
      </c>
      <c r="D803" s="47" t="s">
        <v>3217</v>
      </c>
      <c r="E803" s="55" t="s">
        <v>864</v>
      </c>
      <c r="F803" s="52" t="s">
        <v>3218</v>
      </c>
      <c r="G803" s="55" t="s">
        <v>17</v>
      </c>
      <c r="H803" s="61"/>
      <c r="I803" s="61"/>
      <c r="J803" s="46"/>
      <c r="K803" s="46" t="s">
        <v>74</v>
      </c>
      <c r="L803" s="46"/>
      <c r="M803" s="46"/>
      <c r="N803" s="46">
        <v>1</v>
      </c>
      <c r="O803" s="46"/>
      <c r="P803" s="62" t="s">
        <v>241</v>
      </c>
    </row>
    <row r="804" spans="1:16" x14ac:dyDescent="0.25">
      <c r="A804" s="45">
        <v>45790</v>
      </c>
      <c r="B804" s="46" t="s">
        <v>113</v>
      </c>
      <c r="C804" s="46" t="s">
        <v>84</v>
      </c>
      <c r="D804" s="47" t="s">
        <v>2714</v>
      </c>
      <c r="E804" s="55" t="s">
        <v>865</v>
      </c>
      <c r="F804" s="52" t="s">
        <v>3219</v>
      </c>
      <c r="G804" s="55" t="s">
        <v>17</v>
      </c>
      <c r="H804" s="61"/>
      <c r="I804" s="61"/>
      <c r="J804" s="46"/>
      <c r="K804" s="46" t="s">
        <v>74</v>
      </c>
      <c r="L804" s="46"/>
      <c r="M804" s="46"/>
      <c r="N804" s="46">
        <v>1</v>
      </c>
      <c r="O804" s="46"/>
      <c r="P804" s="62" t="s">
        <v>241</v>
      </c>
    </row>
    <row r="805" spans="1:16" ht="30" x14ac:dyDescent="0.25">
      <c r="A805" s="45">
        <v>45790</v>
      </c>
      <c r="B805" s="46" t="s">
        <v>113</v>
      </c>
      <c r="C805" s="46" t="s">
        <v>84</v>
      </c>
      <c r="D805" s="47" t="s">
        <v>3220</v>
      </c>
      <c r="E805" s="55" t="s">
        <v>866</v>
      </c>
      <c r="F805" s="52" t="s">
        <v>3221</v>
      </c>
      <c r="G805" s="55" t="s">
        <v>17</v>
      </c>
      <c r="H805" s="61"/>
      <c r="I805" s="61"/>
      <c r="J805" s="46"/>
      <c r="K805" s="46" t="s">
        <v>74</v>
      </c>
      <c r="L805" s="46"/>
      <c r="M805" s="46"/>
      <c r="N805" s="46">
        <v>1</v>
      </c>
      <c r="O805" s="46"/>
      <c r="P805" s="62" t="s">
        <v>241</v>
      </c>
    </row>
    <row r="806" spans="1:16" x14ac:dyDescent="0.25">
      <c r="A806" s="45">
        <v>45790</v>
      </c>
      <c r="B806" s="46" t="s">
        <v>113</v>
      </c>
      <c r="C806" s="46" t="s">
        <v>84</v>
      </c>
      <c r="D806" s="47" t="s">
        <v>3222</v>
      </c>
      <c r="E806" s="55" t="s">
        <v>867</v>
      </c>
      <c r="F806" s="52" t="s">
        <v>3223</v>
      </c>
      <c r="G806" s="55" t="s">
        <v>17</v>
      </c>
      <c r="H806" s="61"/>
      <c r="I806" s="61"/>
      <c r="J806" s="46"/>
      <c r="K806" s="46" t="s">
        <v>74</v>
      </c>
      <c r="L806" s="46"/>
      <c r="M806" s="46"/>
      <c r="N806" s="46">
        <v>1</v>
      </c>
      <c r="O806" s="46"/>
      <c r="P806" s="62" t="s">
        <v>241</v>
      </c>
    </row>
    <row r="807" spans="1:16" ht="45" x14ac:dyDescent="0.25">
      <c r="A807" s="45">
        <v>45790</v>
      </c>
      <c r="B807" s="46" t="s">
        <v>113</v>
      </c>
      <c r="C807" s="46" t="s">
        <v>84</v>
      </c>
      <c r="D807" s="47" t="s">
        <v>3224</v>
      </c>
      <c r="E807" s="55" t="s">
        <v>868</v>
      </c>
      <c r="F807" s="52" t="s">
        <v>3225</v>
      </c>
      <c r="G807" s="55" t="s">
        <v>17</v>
      </c>
      <c r="H807" s="61"/>
      <c r="I807" s="61"/>
      <c r="J807" s="46"/>
      <c r="K807" s="46" t="s">
        <v>74</v>
      </c>
      <c r="L807" s="46"/>
      <c r="M807" s="46"/>
      <c r="N807" s="46">
        <v>1</v>
      </c>
      <c r="O807" s="46"/>
      <c r="P807" s="62" t="s">
        <v>241</v>
      </c>
    </row>
    <row r="808" spans="1:16" ht="30" x14ac:dyDescent="0.25">
      <c r="A808" s="45">
        <v>45790</v>
      </c>
      <c r="B808" s="46" t="s">
        <v>113</v>
      </c>
      <c r="C808" s="46" t="s">
        <v>84</v>
      </c>
      <c r="D808" s="47" t="s">
        <v>2696</v>
      </c>
      <c r="E808" s="55" t="s">
        <v>869</v>
      </c>
      <c r="F808" s="52" t="s">
        <v>3226</v>
      </c>
      <c r="G808" s="55" t="s">
        <v>17</v>
      </c>
      <c r="H808" s="61"/>
      <c r="I808" s="61"/>
      <c r="J808" s="46"/>
      <c r="K808" s="46" t="s">
        <v>74</v>
      </c>
      <c r="L808" s="46"/>
      <c r="M808" s="46"/>
      <c r="N808" s="46">
        <v>1</v>
      </c>
      <c r="O808" s="46"/>
      <c r="P808" s="62" t="s">
        <v>241</v>
      </c>
    </row>
    <row r="809" spans="1:16" ht="30" x14ac:dyDescent="0.25">
      <c r="A809" s="45">
        <v>45790</v>
      </c>
      <c r="B809" s="46" t="s">
        <v>113</v>
      </c>
      <c r="C809" s="46" t="s">
        <v>84</v>
      </c>
      <c r="D809" s="47" t="s">
        <v>3227</v>
      </c>
      <c r="E809" s="55" t="s">
        <v>870</v>
      </c>
      <c r="F809" s="52" t="s">
        <v>3228</v>
      </c>
      <c r="G809" s="55" t="s">
        <v>17</v>
      </c>
      <c r="H809" s="61"/>
      <c r="I809" s="61"/>
      <c r="J809" s="46"/>
      <c r="K809" s="46" t="s">
        <v>74</v>
      </c>
      <c r="L809" s="46"/>
      <c r="M809" s="46"/>
      <c r="N809" s="46">
        <v>1</v>
      </c>
      <c r="O809" s="46"/>
      <c r="P809" s="62" t="s">
        <v>241</v>
      </c>
    </row>
    <row r="810" spans="1:16" ht="30" x14ac:dyDescent="0.25">
      <c r="A810" s="45">
        <v>45790</v>
      </c>
      <c r="B810" s="46" t="s">
        <v>113</v>
      </c>
      <c r="C810" s="46" t="s">
        <v>84</v>
      </c>
      <c r="D810" s="47" t="s">
        <v>2667</v>
      </c>
      <c r="E810" s="55" t="s">
        <v>871</v>
      </c>
      <c r="F810" s="52" t="s">
        <v>3229</v>
      </c>
      <c r="G810" s="55" t="s">
        <v>17</v>
      </c>
      <c r="H810" s="61"/>
      <c r="I810" s="61"/>
      <c r="J810" s="46"/>
      <c r="K810" s="46" t="s">
        <v>74</v>
      </c>
      <c r="L810" s="46"/>
      <c r="M810" s="46"/>
      <c r="N810" s="46">
        <v>1</v>
      </c>
      <c r="O810" s="46"/>
      <c r="P810" s="62" t="s">
        <v>241</v>
      </c>
    </row>
    <row r="811" spans="1:16" x14ac:dyDescent="0.25">
      <c r="A811" s="45">
        <v>45790</v>
      </c>
      <c r="B811" s="46" t="s">
        <v>113</v>
      </c>
      <c r="C811" s="46" t="s">
        <v>84</v>
      </c>
      <c r="D811" s="47" t="s">
        <v>3230</v>
      </c>
      <c r="E811" s="55" t="s">
        <v>872</v>
      </c>
      <c r="F811" s="52" t="s">
        <v>3231</v>
      </c>
      <c r="G811" s="55" t="s">
        <v>17</v>
      </c>
      <c r="H811" s="61"/>
      <c r="I811" s="61"/>
      <c r="J811" s="46"/>
      <c r="K811" s="46" t="s">
        <v>74</v>
      </c>
      <c r="L811" s="46"/>
      <c r="M811" s="46"/>
      <c r="N811" s="46">
        <v>1</v>
      </c>
      <c r="O811" s="46"/>
      <c r="P811" s="62" t="s">
        <v>241</v>
      </c>
    </row>
    <row r="812" spans="1:16" x14ac:dyDescent="0.25">
      <c r="A812" s="45">
        <v>45790</v>
      </c>
      <c r="B812" s="46" t="s">
        <v>113</v>
      </c>
      <c r="C812" s="46" t="s">
        <v>84</v>
      </c>
      <c r="D812" s="47" t="s">
        <v>3232</v>
      </c>
      <c r="E812" s="55" t="s">
        <v>873</v>
      </c>
      <c r="F812" s="52" t="s">
        <v>3233</v>
      </c>
      <c r="G812" s="55" t="s">
        <v>17</v>
      </c>
      <c r="H812" s="61"/>
      <c r="I812" s="61"/>
      <c r="J812" s="46"/>
      <c r="K812" s="46" t="s">
        <v>74</v>
      </c>
      <c r="L812" s="46"/>
      <c r="M812" s="46"/>
      <c r="N812" s="46">
        <v>1</v>
      </c>
      <c r="O812" s="46"/>
      <c r="P812" s="62" t="s">
        <v>241</v>
      </c>
    </row>
    <row r="813" spans="1:16" x14ac:dyDescent="0.25">
      <c r="A813" s="45">
        <v>45790</v>
      </c>
      <c r="B813" s="46" t="s">
        <v>113</v>
      </c>
      <c r="C813" s="46" t="s">
        <v>84</v>
      </c>
      <c r="D813" s="47" t="s">
        <v>3234</v>
      </c>
      <c r="E813" s="55" t="s">
        <v>874</v>
      </c>
      <c r="F813" s="52" t="s">
        <v>3235</v>
      </c>
      <c r="G813" s="55" t="s">
        <v>17</v>
      </c>
      <c r="H813" s="61"/>
      <c r="I813" s="61"/>
      <c r="J813" s="46"/>
      <c r="K813" s="46" t="s">
        <v>74</v>
      </c>
      <c r="L813" s="46"/>
      <c r="M813" s="46"/>
      <c r="N813" s="46">
        <v>1</v>
      </c>
      <c r="O813" s="46"/>
      <c r="P813" s="62" t="s">
        <v>241</v>
      </c>
    </row>
    <row r="814" spans="1:16" x14ac:dyDescent="0.25">
      <c r="A814" s="45">
        <v>45790</v>
      </c>
      <c r="B814" s="46" t="s">
        <v>113</v>
      </c>
      <c r="C814" s="46" t="s">
        <v>84</v>
      </c>
      <c r="D814" s="47" t="s">
        <v>2646</v>
      </c>
      <c r="E814" s="55" t="s">
        <v>875</v>
      </c>
      <c r="F814" s="52" t="s">
        <v>3236</v>
      </c>
      <c r="G814" s="55" t="s">
        <v>17</v>
      </c>
      <c r="H814" s="61"/>
      <c r="I814" s="61"/>
      <c r="J814" s="46"/>
      <c r="K814" s="46" t="s">
        <v>74</v>
      </c>
      <c r="L814" s="46"/>
      <c r="M814" s="46"/>
      <c r="N814" s="46">
        <v>1</v>
      </c>
      <c r="O814" s="46"/>
      <c r="P814" s="62" t="s">
        <v>241</v>
      </c>
    </row>
    <row r="815" spans="1:16" x14ac:dyDescent="0.25">
      <c r="A815" s="45">
        <v>45790</v>
      </c>
      <c r="B815" s="46" t="s">
        <v>113</v>
      </c>
      <c r="C815" s="46" t="s">
        <v>84</v>
      </c>
      <c r="D815" s="47" t="s">
        <v>2791</v>
      </c>
      <c r="E815" s="55" t="s">
        <v>876</v>
      </c>
      <c r="F815" s="52" t="s">
        <v>3237</v>
      </c>
      <c r="G815" s="55" t="s">
        <v>17</v>
      </c>
      <c r="H815" s="61"/>
      <c r="I815" s="61"/>
      <c r="J815" s="46"/>
      <c r="K815" s="46" t="s">
        <v>74</v>
      </c>
      <c r="L815" s="46"/>
      <c r="M815" s="46"/>
      <c r="N815" s="46">
        <v>1</v>
      </c>
      <c r="O815" s="46"/>
      <c r="P815" s="62" t="s">
        <v>241</v>
      </c>
    </row>
    <row r="816" spans="1:16" x14ac:dyDescent="0.25">
      <c r="A816" s="45">
        <v>45790</v>
      </c>
      <c r="B816" s="46" t="s">
        <v>113</v>
      </c>
      <c r="C816" s="46" t="s">
        <v>84</v>
      </c>
      <c r="D816" s="47" t="s">
        <v>2787</v>
      </c>
      <c r="E816" s="55" t="s">
        <v>877</v>
      </c>
      <c r="F816" s="52" t="s">
        <v>3238</v>
      </c>
      <c r="G816" s="55" t="s">
        <v>17</v>
      </c>
      <c r="H816" s="61"/>
      <c r="I816" s="61"/>
      <c r="J816" s="46"/>
      <c r="K816" s="46" t="s">
        <v>74</v>
      </c>
      <c r="L816" s="46"/>
      <c r="M816" s="46"/>
      <c r="N816" s="46">
        <v>1</v>
      </c>
      <c r="O816" s="46"/>
      <c r="P816" s="62" t="s">
        <v>241</v>
      </c>
    </row>
    <row r="817" spans="1:16" x14ac:dyDescent="0.25">
      <c r="A817" s="45">
        <v>45790</v>
      </c>
      <c r="B817" s="46" t="s">
        <v>113</v>
      </c>
      <c r="C817" s="46" t="s">
        <v>84</v>
      </c>
      <c r="D817" s="47" t="s">
        <v>2852</v>
      </c>
      <c r="E817" s="55" t="s">
        <v>878</v>
      </c>
      <c r="F817" s="52" t="s">
        <v>3239</v>
      </c>
      <c r="G817" s="55" t="s">
        <v>17</v>
      </c>
      <c r="H817" s="61"/>
      <c r="I817" s="61"/>
      <c r="J817" s="46"/>
      <c r="K817" s="46" t="s">
        <v>74</v>
      </c>
      <c r="L817" s="46"/>
      <c r="M817" s="46"/>
      <c r="N817" s="46">
        <v>1</v>
      </c>
      <c r="O817" s="46"/>
      <c r="P817" s="62" t="s">
        <v>241</v>
      </c>
    </row>
    <row r="818" spans="1:16" ht="30" x14ac:dyDescent="0.25">
      <c r="A818" s="45">
        <v>45790</v>
      </c>
      <c r="B818" s="46" t="s">
        <v>113</v>
      </c>
      <c r="C818" s="46" t="s">
        <v>84</v>
      </c>
      <c r="D818" s="47" t="s">
        <v>3240</v>
      </c>
      <c r="E818" s="55" t="s">
        <v>879</v>
      </c>
      <c r="F818" s="52" t="s">
        <v>3241</v>
      </c>
      <c r="G818" s="55" t="s">
        <v>17</v>
      </c>
      <c r="H818" s="61"/>
      <c r="I818" s="61"/>
      <c r="J818" s="46"/>
      <c r="K818" s="46" t="s">
        <v>74</v>
      </c>
      <c r="L818" s="46"/>
      <c r="M818" s="46"/>
      <c r="N818" s="46">
        <v>1</v>
      </c>
      <c r="O818" s="46"/>
      <c r="P818" s="62" t="s">
        <v>241</v>
      </c>
    </row>
    <row r="819" spans="1:16" x14ac:dyDescent="0.25">
      <c r="A819" s="45">
        <v>45790</v>
      </c>
      <c r="B819" s="46" t="s">
        <v>113</v>
      </c>
      <c r="C819" s="46" t="s">
        <v>84</v>
      </c>
      <c r="D819" s="47" t="s">
        <v>2667</v>
      </c>
      <c r="E819" s="55" t="s">
        <v>246</v>
      </c>
      <c r="F819" s="52" t="s">
        <v>3242</v>
      </c>
      <c r="G819" s="55" t="s">
        <v>17</v>
      </c>
      <c r="H819" s="61"/>
      <c r="I819" s="61"/>
      <c r="J819" s="46"/>
      <c r="K819" s="46" t="s">
        <v>74</v>
      </c>
      <c r="L819" s="46"/>
      <c r="M819" s="46"/>
      <c r="N819" s="46">
        <v>1</v>
      </c>
      <c r="O819" s="46"/>
      <c r="P819" s="62" t="s">
        <v>241</v>
      </c>
    </row>
    <row r="820" spans="1:16" x14ac:dyDescent="0.25">
      <c r="A820" s="45">
        <v>45790</v>
      </c>
      <c r="B820" s="46" t="s">
        <v>113</v>
      </c>
      <c r="C820" s="46" t="s">
        <v>84</v>
      </c>
      <c r="D820" s="47" t="s">
        <v>3243</v>
      </c>
      <c r="E820" s="55" t="s">
        <v>880</v>
      </c>
      <c r="F820" s="52" t="s">
        <v>3244</v>
      </c>
      <c r="G820" s="55" t="s">
        <v>17</v>
      </c>
      <c r="H820" s="61"/>
      <c r="I820" s="61"/>
      <c r="J820" s="46"/>
      <c r="K820" s="46" t="s">
        <v>74</v>
      </c>
      <c r="L820" s="46"/>
      <c r="M820" s="46"/>
      <c r="N820" s="46">
        <v>1</v>
      </c>
      <c r="O820" s="46"/>
      <c r="P820" s="62" t="s">
        <v>241</v>
      </c>
    </row>
    <row r="821" spans="1:16" x14ac:dyDescent="0.25">
      <c r="A821" s="45">
        <v>45790</v>
      </c>
      <c r="B821" s="46" t="s">
        <v>113</v>
      </c>
      <c r="C821" s="46" t="s">
        <v>84</v>
      </c>
      <c r="D821" s="47" t="s">
        <v>2630</v>
      </c>
      <c r="E821" s="55" t="s">
        <v>881</v>
      </c>
      <c r="F821" s="52" t="s">
        <v>3245</v>
      </c>
      <c r="G821" s="55" t="s">
        <v>17</v>
      </c>
      <c r="H821" s="61"/>
      <c r="I821" s="61"/>
      <c r="J821" s="46"/>
      <c r="K821" s="46" t="s">
        <v>74</v>
      </c>
      <c r="L821" s="46"/>
      <c r="M821" s="46"/>
      <c r="N821" s="46">
        <v>1</v>
      </c>
      <c r="O821" s="46"/>
      <c r="P821" s="62" t="s">
        <v>241</v>
      </c>
    </row>
    <row r="822" spans="1:16" ht="30" x14ac:dyDescent="0.25">
      <c r="A822" s="45">
        <v>45790</v>
      </c>
      <c r="B822" s="46" t="s">
        <v>113</v>
      </c>
      <c r="C822" s="46" t="s">
        <v>84</v>
      </c>
      <c r="D822" s="47" t="s">
        <v>3078</v>
      </c>
      <c r="E822" s="55" t="s">
        <v>882</v>
      </c>
      <c r="F822" s="52" t="s">
        <v>3246</v>
      </c>
      <c r="G822" s="55" t="s">
        <v>17</v>
      </c>
      <c r="H822" s="61"/>
      <c r="I822" s="61"/>
      <c r="J822" s="46"/>
      <c r="K822" s="46" t="s">
        <v>74</v>
      </c>
      <c r="L822" s="46"/>
      <c r="M822" s="46"/>
      <c r="N822" s="46">
        <v>1</v>
      </c>
      <c r="O822" s="46"/>
      <c r="P822" s="62" t="s">
        <v>241</v>
      </c>
    </row>
    <row r="823" spans="1:16" ht="30" x14ac:dyDescent="0.25">
      <c r="A823" s="45">
        <v>45790</v>
      </c>
      <c r="B823" s="46" t="s">
        <v>113</v>
      </c>
      <c r="C823" s="46" t="s">
        <v>84</v>
      </c>
      <c r="D823" s="47" t="s">
        <v>3247</v>
      </c>
      <c r="E823" s="55" t="s">
        <v>883</v>
      </c>
      <c r="F823" s="52" t="s">
        <v>3248</v>
      </c>
      <c r="G823" s="55" t="s">
        <v>17</v>
      </c>
      <c r="H823" s="61"/>
      <c r="I823" s="61"/>
      <c r="J823" s="46"/>
      <c r="K823" s="46" t="s">
        <v>74</v>
      </c>
      <c r="L823" s="46"/>
      <c r="M823" s="46"/>
      <c r="N823" s="46">
        <v>1</v>
      </c>
      <c r="O823" s="46"/>
      <c r="P823" s="62" t="s">
        <v>241</v>
      </c>
    </row>
    <row r="824" spans="1:16" x14ac:dyDescent="0.25">
      <c r="A824" s="45">
        <v>45790</v>
      </c>
      <c r="B824" s="46" t="s">
        <v>113</v>
      </c>
      <c r="C824" s="46" t="s">
        <v>84</v>
      </c>
      <c r="D824" s="47" t="s">
        <v>3249</v>
      </c>
      <c r="E824" s="55" t="s">
        <v>884</v>
      </c>
      <c r="F824" s="52" t="s">
        <v>3250</v>
      </c>
      <c r="G824" s="55" t="s">
        <v>17</v>
      </c>
      <c r="H824" s="61"/>
      <c r="I824" s="61"/>
      <c r="J824" s="46"/>
      <c r="K824" s="46" t="s">
        <v>74</v>
      </c>
      <c r="L824" s="46"/>
      <c r="M824" s="46"/>
      <c r="N824" s="46">
        <v>1</v>
      </c>
      <c r="O824" s="46"/>
      <c r="P824" s="62" t="s">
        <v>241</v>
      </c>
    </row>
    <row r="825" spans="1:16" x14ac:dyDescent="0.25">
      <c r="A825" s="45">
        <v>45790</v>
      </c>
      <c r="B825" s="46" t="s">
        <v>113</v>
      </c>
      <c r="C825" s="46" t="s">
        <v>84</v>
      </c>
      <c r="D825" s="47" t="s">
        <v>2787</v>
      </c>
      <c r="E825" s="55" t="s">
        <v>242</v>
      </c>
      <c r="F825" s="52" t="s">
        <v>1957</v>
      </c>
      <c r="G825" s="55" t="s">
        <v>17</v>
      </c>
      <c r="H825" s="61"/>
      <c r="I825" s="61"/>
      <c r="J825" s="46"/>
      <c r="K825" s="46" t="s">
        <v>72</v>
      </c>
      <c r="L825" s="46">
        <v>1</v>
      </c>
      <c r="M825" s="46"/>
      <c r="N825" s="46">
        <v>1</v>
      </c>
      <c r="O825" s="46"/>
      <c r="P825" s="62" t="s">
        <v>233</v>
      </c>
    </row>
    <row r="826" spans="1:16" x14ac:dyDescent="0.25">
      <c r="A826" s="45">
        <v>45790</v>
      </c>
      <c r="B826" s="46" t="s">
        <v>113</v>
      </c>
      <c r="C826" s="46" t="s">
        <v>84</v>
      </c>
      <c r="D826" s="47" t="s">
        <v>3251</v>
      </c>
      <c r="E826" s="55" t="s">
        <v>885</v>
      </c>
      <c r="F826" s="52" t="s">
        <v>3252</v>
      </c>
      <c r="G826" s="55" t="s">
        <v>17</v>
      </c>
      <c r="H826" s="61"/>
      <c r="I826" s="61"/>
      <c r="J826" s="46"/>
      <c r="K826" s="46" t="s">
        <v>74</v>
      </c>
      <c r="L826" s="46"/>
      <c r="M826" s="46"/>
      <c r="N826" s="46">
        <v>1</v>
      </c>
      <c r="O826" s="46"/>
      <c r="P826" s="62" t="s">
        <v>241</v>
      </c>
    </row>
    <row r="827" spans="1:16" ht="30" x14ac:dyDescent="0.25">
      <c r="A827" s="45">
        <v>45790</v>
      </c>
      <c r="B827" s="46" t="s">
        <v>113</v>
      </c>
      <c r="C827" s="46" t="s">
        <v>84</v>
      </c>
      <c r="D827" s="47" t="s">
        <v>3253</v>
      </c>
      <c r="E827" s="55" t="s">
        <v>886</v>
      </c>
      <c r="F827" s="52" t="s">
        <v>3254</v>
      </c>
      <c r="G827" s="55" t="s">
        <v>17</v>
      </c>
      <c r="H827" s="61"/>
      <c r="I827" s="61"/>
      <c r="J827" s="46"/>
      <c r="K827" s="46" t="s">
        <v>74</v>
      </c>
      <c r="L827" s="46"/>
      <c r="M827" s="46"/>
      <c r="N827" s="46">
        <v>1</v>
      </c>
      <c r="O827" s="46"/>
      <c r="P827" s="62" t="s">
        <v>241</v>
      </c>
    </row>
    <row r="828" spans="1:16" x14ac:dyDescent="0.25">
      <c r="A828" s="45">
        <v>45790</v>
      </c>
      <c r="B828" s="46" t="s">
        <v>113</v>
      </c>
      <c r="C828" s="46" t="s">
        <v>84</v>
      </c>
      <c r="D828" s="47" t="s">
        <v>3255</v>
      </c>
      <c r="E828" s="55" t="s">
        <v>887</v>
      </c>
      <c r="F828" s="52" t="s">
        <v>3256</v>
      </c>
      <c r="G828" s="55" t="s">
        <v>17</v>
      </c>
      <c r="H828" s="61"/>
      <c r="I828" s="61"/>
      <c r="J828" s="46"/>
      <c r="K828" s="46" t="s">
        <v>74</v>
      </c>
      <c r="L828" s="46"/>
      <c r="M828" s="46"/>
      <c r="N828" s="46">
        <v>1</v>
      </c>
      <c r="O828" s="46"/>
      <c r="P828" s="62" t="s">
        <v>241</v>
      </c>
    </row>
    <row r="829" spans="1:16" x14ac:dyDescent="0.25">
      <c r="A829" s="45">
        <v>45790</v>
      </c>
      <c r="B829" s="46" t="s">
        <v>113</v>
      </c>
      <c r="C829" s="46" t="s">
        <v>84</v>
      </c>
      <c r="D829" s="47" t="s">
        <v>3003</v>
      </c>
      <c r="E829" s="55" t="s">
        <v>888</v>
      </c>
      <c r="F829" s="52" t="s">
        <v>3257</v>
      </c>
      <c r="G829" s="55" t="s">
        <v>17</v>
      </c>
      <c r="H829" s="61"/>
      <c r="I829" s="61"/>
      <c r="J829" s="46"/>
      <c r="K829" s="46" t="s">
        <v>74</v>
      </c>
      <c r="L829" s="46"/>
      <c r="M829" s="46"/>
      <c r="N829" s="46">
        <v>1</v>
      </c>
      <c r="O829" s="46"/>
      <c r="P829" s="62" t="s">
        <v>241</v>
      </c>
    </row>
    <row r="830" spans="1:16" x14ac:dyDescent="0.25">
      <c r="A830" s="45">
        <v>45790</v>
      </c>
      <c r="B830" s="46" t="s">
        <v>113</v>
      </c>
      <c r="C830" s="46" t="s">
        <v>84</v>
      </c>
      <c r="D830" s="47" t="s">
        <v>2997</v>
      </c>
      <c r="E830" s="55" t="s">
        <v>889</v>
      </c>
      <c r="F830" s="52" t="s">
        <v>3258</v>
      </c>
      <c r="G830" s="55" t="s">
        <v>17</v>
      </c>
      <c r="H830" s="61"/>
      <c r="I830" s="61"/>
      <c r="J830" s="46"/>
      <c r="K830" s="46" t="s">
        <v>74</v>
      </c>
      <c r="L830" s="46"/>
      <c r="M830" s="46"/>
      <c r="N830" s="46">
        <v>1</v>
      </c>
      <c r="O830" s="46"/>
      <c r="P830" s="62" t="s">
        <v>241</v>
      </c>
    </row>
    <row r="831" spans="1:16" ht="30" x14ac:dyDescent="0.25">
      <c r="A831" s="45">
        <v>45790</v>
      </c>
      <c r="B831" s="46" t="s">
        <v>113</v>
      </c>
      <c r="C831" s="46" t="s">
        <v>84</v>
      </c>
      <c r="D831" s="47" t="s">
        <v>3259</v>
      </c>
      <c r="E831" s="55" t="s">
        <v>890</v>
      </c>
      <c r="F831" s="52" t="s">
        <v>3260</v>
      </c>
      <c r="G831" s="55" t="s">
        <v>17</v>
      </c>
      <c r="H831" s="61"/>
      <c r="I831" s="61"/>
      <c r="J831" s="46"/>
      <c r="K831" s="46" t="s">
        <v>74</v>
      </c>
      <c r="L831" s="46"/>
      <c r="M831" s="46"/>
      <c r="N831" s="46">
        <v>1</v>
      </c>
      <c r="O831" s="46"/>
      <c r="P831" s="62" t="s">
        <v>241</v>
      </c>
    </row>
    <row r="832" spans="1:16" x14ac:dyDescent="0.25">
      <c r="A832" s="45">
        <v>45790</v>
      </c>
      <c r="B832" s="46" t="s">
        <v>113</v>
      </c>
      <c r="C832" s="46" t="s">
        <v>84</v>
      </c>
      <c r="D832" s="47" t="s">
        <v>2604</v>
      </c>
      <c r="E832" s="55" t="s">
        <v>891</v>
      </c>
      <c r="F832" s="52" t="s">
        <v>3261</v>
      </c>
      <c r="G832" s="55" t="s">
        <v>17</v>
      </c>
      <c r="H832" s="61"/>
      <c r="I832" s="61"/>
      <c r="J832" s="46"/>
      <c r="K832" s="46" t="s">
        <v>74</v>
      </c>
      <c r="L832" s="46"/>
      <c r="M832" s="46"/>
      <c r="N832" s="46">
        <v>1</v>
      </c>
      <c r="O832" s="46"/>
      <c r="P832" s="62" t="s">
        <v>241</v>
      </c>
    </row>
    <row r="833" spans="1:16" x14ac:dyDescent="0.25">
      <c r="A833" s="45">
        <v>45790</v>
      </c>
      <c r="B833" s="46" t="s">
        <v>113</v>
      </c>
      <c r="C833" s="46" t="s">
        <v>84</v>
      </c>
      <c r="D833" s="47" t="s">
        <v>3262</v>
      </c>
      <c r="E833" s="55" t="s">
        <v>892</v>
      </c>
      <c r="F833" s="52" t="s">
        <v>3263</v>
      </c>
      <c r="G833" s="55" t="s">
        <v>17</v>
      </c>
      <c r="H833" s="61"/>
      <c r="I833" s="61"/>
      <c r="J833" s="46"/>
      <c r="K833" s="46" t="s">
        <v>74</v>
      </c>
      <c r="L833" s="46"/>
      <c r="M833" s="46"/>
      <c r="N833" s="46">
        <v>1</v>
      </c>
      <c r="O833" s="46"/>
      <c r="P833" s="62" t="s">
        <v>241</v>
      </c>
    </row>
    <row r="834" spans="1:16" x14ac:dyDescent="0.25">
      <c r="A834" s="45">
        <v>45790</v>
      </c>
      <c r="B834" s="46" t="s">
        <v>113</v>
      </c>
      <c r="C834" s="46" t="s">
        <v>84</v>
      </c>
      <c r="D834" s="47" t="s">
        <v>2782</v>
      </c>
      <c r="E834" s="55" t="s">
        <v>893</v>
      </c>
      <c r="F834" s="52" t="s">
        <v>3264</v>
      </c>
      <c r="G834" s="55" t="s">
        <v>17</v>
      </c>
      <c r="H834" s="61"/>
      <c r="I834" s="61"/>
      <c r="J834" s="46"/>
      <c r="K834" s="46" t="s">
        <v>74</v>
      </c>
      <c r="L834" s="46"/>
      <c r="M834" s="46"/>
      <c r="N834" s="46">
        <v>1</v>
      </c>
      <c r="O834" s="46"/>
      <c r="P834" s="62" t="s">
        <v>241</v>
      </c>
    </row>
    <row r="835" spans="1:16" x14ac:dyDescent="0.25">
      <c r="A835" s="45">
        <v>45790</v>
      </c>
      <c r="B835" s="46" t="s">
        <v>113</v>
      </c>
      <c r="C835" s="46" t="s">
        <v>84</v>
      </c>
      <c r="D835" s="47" t="s">
        <v>3265</v>
      </c>
      <c r="E835" s="55" t="s">
        <v>894</v>
      </c>
      <c r="F835" s="52" t="s">
        <v>3266</v>
      </c>
      <c r="G835" s="55" t="s">
        <v>17</v>
      </c>
      <c r="H835" s="61"/>
      <c r="I835" s="61"/>
      <c r="J835" s="46"/>
      <c r="K835" s="46" t="s">
        <v>74</v>
      </c>
      <c r="L835" s="46"/>
      <c r="M835" s="46"/>
      <c r="N835" s="46">
        <v>1</v>
      </c>
      <c r="O835" s="46"/>
      <c r="P835" s="62" t="s">
        <v>241</v>
      </c>
    </row>
    <row r="836" spans="1:16" x14ac:dyDescent="0.25">
      <c r="A836" s="45">
        <v>45790</v>
      </c>
      <c r="B836" s="46" t="s">
        <v>113</v>
      </c>
      <c r="C836" s="46" t="s">
        <v>84</v>
      </c>
      <c r="D836" s="47" t="s">
        <v>2954</v>
      </c>
      <c r="E836" s="55" t="s">
        <v>895</v>
      </c>
      <c r="F836" s="52" t="s">
        <v>3267</v>
      </c>
      <c r="G836" s="55" t="s">
        <v>17</v>
      </c>
      <c r="H836" s="61"/>
      <c r="I836" s="61"/>
      <c r="J836" s="46"/>
      <c r="K836" s="46" t="s">
        <v>74</v>
      </c>
      <c r="L836" s="46"/>
      <c r="M836" s="46"/>
      <c r="N836" s="46">
        <v>1</v>
      </c>
      <c r="O836" s="46"/>
      <c r="P836" s="62" t="s">
        <v>241</v>
      </c>
    </row>
    <row r="837" spans="1:16" x14ac:dyDescent="0.25">
      <c r="A837" s="45">
        <v>45790</v>
      </c>
      <c r="B837" s="46" t="s">
        <v>113</v>
      </c>
      <c r="C837" s="46" t="s">
        <v>84</v>
      </c>
      <c r="D837" s="47" t="s">
        <v>3268</v>
      </c>
      <c r="E837" s="55" t="s">
        <v>247</v>
      </c>
      <c r="F837" s="52" t="s">
        <v>3269</v>
      </c>
      <c r="G837" s="55" t="s">
        <v>17</v>
      </c>
      <c r="H837" s="61"/>
      <c r="I837" s="61"/>
      <c r="J837" s="46"/>
      <c r="K837" s="46" t="s">
        <v>74</v>
      </c>
      <c r="L837" s="46"/>
      <c r="M837" s="46"/>
      <c r="N837" s="46">
        <v>1</v>
      </c>
      <c r="O837" s="46"/>
      <c r="P837" s="62" t="s">
        <v>241</v>
      </c>
    </row>
    <row r="838" spans="1:16" x14ac:dyDescent="0.25">
      <c r="A838" s="45">
        <v>45790</v>
      </c>
      <c r="B838" s="46" t="s">
        <v>113</v>
      </c>
      <c r="C838" s="46" t="s">
        <v>84</v>
      </c>
      <c r="D838" s="47" t="s">
        <v>2950</v>
      </c>
      <c r="E838" s="55" t="s">
        <v>896</v>
      </c>
      <c r="F838" s="52" t="s">
        <v>3270</v>
      </c>
      <c r="G838" s="55" t="s">
        <v>17</v>
      </c>
      <c r="H838" s="61"/>
      <c r="I838" s="61"/>
      <c r="J838" s="46"/>
      <c r="K838" s="46" t="s">
        <v>74</v>
      </c>
      <c r="L838" s="46"/>
      <c r="M838" s="46"/>
      <c r="N838" s="46">
        <v>1</v>
      </c>
      <c r="O838" s="46"/>
      <c r="P838" s="62" t="s">
        <v>241</v>
      </c>
    </row>
    <row r="839" spans="1:16" ht="30" x14ac:dyDescent="0.25">
      <c r="A839" s="45">
        <v>45790</v>
      </c>
      <c r="B839" s="46" t="s">
        <v>113</v>
      </c>
      <c r="C839" s="46" t="s">
        <v>84</v>
      </c>
      <c r="D839" s="47" t="s">
        <v>3271</v>
      </c>
      <c r="E839" s="55" t="s">
        <v>897</v>
      </c>
      <c r="F839" s="52" t="s">
        <v>3272</v>
      </c>
      <c r="G839" s="55" t="s">
        <v>17</v>
      </c>
      <c r="H839" s="61"/>
      <c r="I839" s="61"/>
      <c r="J839" s="46"/>
      <c r="K839" s="46" t="s">
        <v>74</v>
      </c>
      <c r="L839" s="46"/>
      <c r="M839" s="46"/>
      <c r="N839" s="46">
        <v>1</v>
      </c>
      <c r="O839" s="46"/>
      <c r="P839" s="62" t="s">
        <v>241</v>
      </c>
    </row>
    <row r="840" spans="1:16" x14ac:dyDescent="0.25">
      <c r="A840" s="45">
        <v>45790</v>
      </c>
      <c r="B840" s="46" t="s">
        <v>113</v>
      </c>
      <c r="C840" s="46" t="s">
        <v>84</v>
      </c>
      <c r="D840" s="47" t="s">
        <v>2787</v>
      </c>
      <c r="E840" s="55" t="s">
        <v>898</v>
      </c>
      <c r="F840" s="52" t="s">
        <v>3273</v>
      </c>
      <c r="G840" s="55" t="s">
        <v>17</v>
      </c>
      <c r="H840" s="61"/>
      <c r="I840" s="61"/>
      <c r="J840" s="46"/>
      <c r="K840" s="46" t="s">
        <v>74</v>
      </c>
      <c r="L840" s="46"/>
      <c r="M840" s="46"/>
      <c r="N840" s="46">
        <v>1</v>
      </c>
      <c r="O840" s="46"/>
      <c r="P840" s="62" t="s">
        <v>241</v>
      </c>
    </row>
    <row r="841" spans="1:16" x14ac:dyDescent="0.25">
      <c r="A841" s="45">
        <v>45790</v>
      </c>
      <c r="B841" s="46" t="s">
        <v>113</v>
      </c>
      <c r="C841" s="46" t="s">
        <v>84</v>
      </c>
      <c r="D841" s="47" t="s">
        <v>3274</v>
      </c>
      <c r="E841" s="55" t="s">
        <v>899</v>
      </c>
      <c r="F841" s="52" t="s">
        <v>3275</v>
      </c>
      <c r="G841" s="55" t="s">
        <v>17</v>
      </c>
      <c r="H841" s="61"/>
      <c r="I841" s="61"/>
      <c r="J841" s="46"/>
      <c r="K841" s="46" t="s">
        <v>74</v>
      </c>
      <c r="L841" s="46"/>
      <c r="M841" s="46"/>
      <c r="N841" s="46">
        <v>1</v>
      </c>
      <c r="O841" s="46"/>
      <c r="P841" s="62" t="s">
        <v>241</v>
      </c>
    </row>
    <row r="842" spans="1:16" ht="30" x14ac:dyDescent="0.25">
      <c r="A842" s="45">
        <v>45790</v>
      </c>
      <c r="B842" s="46" t="s">
        <v>113</v>
      </c>
      <c r="C842" s="46" t="s">
        <v>84</v>
      </c>
      <c r="D842" s="47" t="s">
        <v>3276</v>
      </c>
      <c r="E842" s="55" t="s">
        <v>900</v>
      </c>
      <c r="F842" s="52" t="s">
        <v>3277</v>
      </c>
      <c r="G842" s="55" t="s">
        <v>17</v>
      </c>
      <c r="H842" s="61"/>
      <c r="I842" s="61"/>
      <c r="J842" s="46"/>
      <c r="K842" s="46" t="s">
        <v>74</v>
      </c>
      <c r="L842" s="46"/>
      <c r="M842" s="46"/>
      <c r="N842" s="46">
        <v>1</v>
      </c>
      <c r="O842" s="46"/>
      <c r="P842" s="62" t="s">
        <v>241</v>
      </c>
    </row>
    <row r="843" spans="1:16" ht="30" x14ac:dyDescent="0.25">
      <c r="A843" s="45">
        <v>45790</v>
      </c>
      <c r="B843" s="46" t="s">
        <v>113</v>
      </c>
      <c r="C843" s="46" t="s">
        <v>84</v>
      </c>
      <c r="D843" s="47" t="s">
        <v>3278</v>
      </c>
      <c r="E843" s="55" t="s">
        <v>901</v>
      </c>
      <c r="F843" s="52" t="s">
        <v>3279</v>
      </c>
      <c r="G843" s="55" t="s">
        <v>17</v>
      </c>
      <c r="H843" s="61"/>
      <c r="I843" s="61"/>
      <c r="J843" s="46"/>
      <c r="K843" s="46" t="s">
        <v>74</v>
      </c>
      <c r="L843" s="46"/>
      <c r="M843" s="46"/>
      <c r="N843" s="46">
        <v>1</v>
      </c>
      <c r="O843" s="46"/>
      <c r="P843" s="62" t="s">
        <v>241</v>
      </c>
    </row>
    <row r="844" spans="1:16" ht="30" x14ac:dyDescent="0.25">
      <c r="A844" s="45">
        <v>45790</v>
      </c>
      <c r="B844" s="46" t="s">
        <v>113</v>
      </c>
      <c r="C844" s="46" t="s">
        <v>84</v>
      </c>
      <c r="D844" s="47" t="s">
        <v>3280</v>
      </c>
      <c r="E844" s="55" t="s">
        <v>902</v>
      </c>
      <c r="F844" s="52" t="s">
        <v>3281</v>
      </c>
      <c r="G844" s="55" t="s">
        <v>17</v>
      </c>
      <c r="H844" s="61"/>
      <c r="I844" s="61"/>
      <c r="J844" s="46"/>
      <c r="K844" s="46" t="s">
        <v>74</v>
      </c>
      <c r="L844" s="46"/>
      <c r="M844" s="46"/>
      <c r="N844" s="46">
        <v>1</v>
      </c>
      <c r="O844" s="46"/>
      <c r="P844" s="62" t="s">
        <v>241</v>
      </c>
    </row>
    <row r="845" spans="1:16" x14ac:dyDescent="0.25">
      <c r="A845" s="45">
        <v>45790</v>
      </c>
      <c r="B845" s="46" t="s">
        <v>113</v>
      </c>
      <c r="C845" s="46" t="s">
        <v>84</v>
      </c>
      <c r="D845" s="47" t="s">
        <v>2803</v>
      </c>
      <c r="E845" s="55" t="s">
        <v>903</v>
      </c>
      <c r="F845" s="52" t="s">
        <v>3282</v>
      </c>
      <c r="G845" s="55" t="s">
        <v>17</v>
      </c>
      <c r="H845" s="61"/>
      <c r="I845" s="61"/>
      <c r="J845" s="46"/>
      <c r="K845" s="46" t="s">
        <v>74</v>
      </c>
      <c r="L845" s="46"/>
      <c r="M845" s="46"/>
      <c r="N845" s="46">
        <v>1</v>
      </c>
      <c r="O845" s="46"/>
      <c r="P845" s="62" t="s">
        <v>241</v>
      </c>
    </row>
    <row r="846" spans="1:16" ht="30" x14ac:dyDescent="0.25">
      <c r="A846" s="45">
        <v>45790</v>
      </c>
      <c r="B846" s="46" t="s">
        <v>113</v>
      </c>
      <c r="C846" s="46" t="s">
        <v>84</v>
      </c>
      <c r="D846" s="47" t="s">
        <v>3283</v>
      </c>
      <c r="E846" s="55" t="s">
        <v>904</v>
      </c>
      <c r="F846" s="52" t="s">
        <v>3284</v>
      </c>
      <c r="G846" s="55" t="s">
        <v>17</v>
      </c>
      <c r="H846" s="61"/>
      <c r="I846" s="61"/>
      <c r="J846" s="46"/>
      <c r="K846" s="46" t="s">
        <v>74</v>
      </c>
      <c r="L846" s="46"/>
      <c r="M846" s="46"/>
      <c r="N846" s="46">
        <v>1</v>
      </c>
      <c r="O846" s="46"/>
      <c r="P846" s="62" t="s">
        <v>241</v>
      </c>
    </row>
    <row r="847" spans="1:16" x14ac:dyDescent="0.25">
      <c r="A847" s="45">
        <v>45790</v>
      </c>
      <c r="B847" s="46" t="s">
        <v>113</v>
      </c>
      <c r="C847" s="46" t="s">
        <v>84</v>
      </c>
      <c r="D847" s="47" t="s">
        <v>2782</v>
      </c>
      <c r="E847" s="55" t="s">
        <v>905</v>
      </c>
      <c r="F847" s="52" t="s">
        <v>3285</v>
      </c>
      <c r="G847" s="55" t="s">
        <v>17</v>
      </c>
      <c r="H847" s="61"/>
      <c r="I847" s="61"/>
      <c r="J847" s="46"/>
      <c r="K847" s="46" t="s">
        <v>74</v>
      </c>
      <c r="L847" s="46"/>
      <c r="M847" s="46"/>
      <c r="N847" s="46">
        <v>1</v>
      </c>
      <c r="O847" s="46"/>
      <c r="P847" s="62" t="s">
        <v>241</v>
      </c>
    </row>
    <row r="848" spans="1:16" x14ac:dyDescent="0.25">
      <c r="A848" s="45">
        <v>45790</v>
      </c>
      <c r="B848" s="46" t="s">
        <v>113</v>
      </c>
      <c r="C848" s="46" t="s">
        <v>84</v>
      </c>
      <c r="D848" s="47" t="s">
        <v>2716</v>
      </c>
      <c r="E848" s="55" t="s">
        <v>313</v>
      </c>
      <c r="F848" s="52" t="s">
        <v>3286</v>
      </c>
      <c r="G848" s="55" t="s">
        <v>17</v>
      </c>
      <c r="H848" s="61"/>
      <c r="I848" s="61"/>
      <c r="J848" s="46"/>
      <c r="K848" s="46" t="s">
        <v>74</v>
      </c>
      <c r="L848" s="46"/>
      <c r="M848" s="46"/>
      <c r="N848" s="46">
        <v>1</v>
      </c>
      <c r="O848" s="46"/>
      <c r="P848" s="62" t="s">
        <v>241</v>
      </c>
    </row>
    <row r="849" spans="1:16" x14ac:dyDescent="0.25">
      <c r="A849" s="45">
        <v>45790</v>
      </c>
      <c r="B849" s="46" t="s">
        <v>113</v>
      </c>
      <c r="C849" s="46" t="s">
        <v>84</v>
      </c>
      <c r="D849" s="47" t="s">
        <v>2973</v>
      </c>
      <c r="E849" s="55" t="s">
        <v>906</v>
      </c>
      <c r="F849" s="52" t="s">
        <v>3287</v>
      </c>
      <c r="G849" s="55" t="s">
        <v>17</v>
      </c>
      <c r="H849" s="61"/>
      <c r="I849" s="61"/>
      <c r="J849" s="46"/>
      <c r="K849" s="46" t="s">
        <v>74</v>
      </c>
      <c r="L849" s="46"/>
      <c r="M849" s="46"/>
      <c r="N849" s="46">
        <v>1</v>
      </c>
      <c r="O849" s="46"/>
      <c r="P849" s="62" t="s">
        <v>241</v>
      </c>
    </row>
    <row r="850" spans="1:16" ht="30" x14ac:dyDescent="0.25">
      <c r="A850" s="45">
        <v>45790</v>
      </c>
      <c r="B850" s="46" t="s">
        <v>113</v>
      </c>
      <c r="C850" s="46" t="s">
        <v>84</v>
      </c>
      <c r="D850" s="47" t="s">
        <v>2683</v>
      </c>
      <c r="E850" s="55" t="s">
        <v>907</v>
      </c>
      <c r="F850" s="52" t="s">
        <v>3288</v>
      </c>
      <c r="G850" s="55" t="s">
        <v>17</v>
      </c>
      <c r="H850" s="61"/>
      <c r="I850" s="61"/>
      <c r="J850" s="46"/>
      <c r="K850" s="46" t="s">
        <v>74</v>
      </c>
      <c r="L850" s="46"/>
      <c r="M850" s="46"/>
      <c r="N850" s="46">
        <v>1</v>
      </c>
      <c r="O850" s="46"/>
      <c r="P850" s="62" t="s">
        <v>241</v>
      </c>
    </row>
    <row r="851" spans="1:16" x14ac:dyDescent="0.25">
      <c r="A851" s="45">
        <v>45790</v>
      </c>
      <c r="B851" s="46" t="s">
        <v>113</v>
      </c>
      <c r="C851" s="46" t="s">
        <v>84</v>
      </c>
      <c r="D851" s="47" t="s">
        <v>3289</v>
      </c>
      <c r="E851" s="55" t="s">
        <v>908</v>
      </c>
      <c r="F851" s="52" t="s">
        <v>3290</v>
      </c>
      <c r="G851" s="55" t="s">
        <v>17</v>
      </c>
      <c r="H851" s="61"/>
      <c r="I851" s="61"/>
      <c r="J851" s="46"/>
      <c r="K851" s="46" t="s">
        <v>74</v>
      </c>
      <c r="L851" s="46"/>
      <c r="M851" s="46"/>
      <c r="N851" s="46">
        <v>1</v>
      </c>
      <c r="O851" s="46"/>
      <c r="P851" s="62" t="s">
        <v>241</v>
      </c>
    </row>
    <row r="852" spans="1:16" ht="30" x14ac:dyDescent="0.25">
      <c r="A852" s="45">
        <v>45790</v>
      </c>
      <c r="B852" s="46" t="s">
        <v>113</v>
      </c>
      <c r="C852" s="46" t="s">
        <v>84</v>
      </c>
      <c r="D852" s="47" t="s">
        <v>3291</v>
      </c>
      <c r="E852" s="55" t="s">
        <v>909</v>
      </c>
      <c r="F852" s="52" t="s">
        <v>3292</v>
      </c>
      <c r="G852" s="55" t="s">
        <v>17</v>
      </c>
      <c r="H852" s="61"/>
      <c r="I852" s="61"/>
      <c r="J852" s="46"/>
      <c r="K852" s="46" t="s">
        <v>74</v>
      </c>
      <c r="L852" s="46"/>
      <c r="M852" s="46"/>
      <c r="N852" s="46">
        <v>1</v>
      </c>
      <c r="O852" s="46"/>
      <c r="P852" s="62" t="s">
        <v>241</v>
      </c>
    </row>
    <row r="853" spans="1:16" x14ac:dyDescent="0.25">
      <c r="A853" s="45">
        <v>45790</v>
      </c>
      <c r="B853" s="46" t="s">
        <v>113</v>
      </c>
      <c r="C853" s="46" t="s">
        <v>84</v>
      </c>
      <c r="D853" s="47" t="s">
        <v>3293</v>
      </c>
      <c r="E853" s="55" t="s">
        <v>910</v>
      </c>
      <c r="F853" s="52" t="s">
        <v>3294</v>
      </c>
      <c r="G853" s="55" t="s">
        <v>17</v>
      </c>
      <c r="H853" s="61"/>
      <c r="I853" s="61"/>
      <c r="J853" s="46"/>
      <c r="K853" s="46" t="s">
        <v>74</v>
      </c>
      <c r="L853" s="46"/>
      <c r="M853" s="46"/>
      <c r="N853" s="46">
        <v>1</v>
      </c>
      <c r="O853" s="46"/>
      <c r="P853" s="62" t="s">
        <v>241</v>
      </c>
    </row>
    <row r="854" spans="1:16" x14ac:dyDescent="0.25">
      <c r="A854" s="45">
        <v>45790</v>
      </c>
      <c r="B854" s="46" t="s">
        <v>113</v>
      </c>
      <c r="C854" s="46" t="s">
        <v>84</v>
      </c>
      <c r="D854" s="47" t="s">
        <v>2916</v>
      </c>
      <c r="E854" s="55" t="s">
        <v>911</v>
      </c>
      <c r="F854" s="52" t="s">
        <v>3295</v>
      </c>
      <c r="G854" s="55" t="s">
        <v>17</v>
      </c>
      <c r="H854" s="61"/>
      <c r="I854" s="61"/>
      <c r="J854" s="46"/>
      <c r="K854" s="46" t="s">
        <v>74</v>
      </c>
      <c r="L854" s="46"/>
      <c r="M854" s="46"/>
      <c r="N854" s="46">
        <v>1</v>
      </c>
      <c r="O854" s="46"/>
      <c r="P854" s="62" t="s">
        <v>241</v>
      </c>
    </row>
    <row r="855" spans="1:16" x14ac:dyDescent="0.25">
      <c r="A855" s="45">
        <v>45790</v>
      </c>
      <c r="B855" s="46" t="s">
        <v>113</v>
      </c>
      <c r="C855" s="46" t="s">
        <v>84</v>
      </c>
      <c r="D855" s="47" t="s">
        <v>3296</v>
      </c>
      <c r="E855" s="55" t="s">
        <v>912</v>
      </c>
      <c r="F855" s="52" t="s">
        <v>3297</v>
      </c>
      <c r="G855" s="55" t="s">
        <v>17</v>
      </c>
      <c r="H855" s="61"/>
      <c r="I855" s="61"/>
      <c r="J855" s="46"/>
      <c r="K855" s="46" t="s">
        <v>74</v>
      </c>
      <c r="L855" s="46"/>
      <c r="M855" s="46"/>
      <c r="N855" s="46">
        <v>1</v>
      </c>
      <c r="O855" s="46"/>
      <c r="P855" s="62" t="s">
        <v>241</v>
      </c>
    </row>
    <row r="856" spans="1:16" x14ac:dyDescent="0.25">
      <c r="A856" s="45">
        <v>45790</v>
      </c>
      <c r="B856" s="46" t="s">
        <v>113</v>
      </c>
      <c r="C856" s="46" t="s">
        <v>84</v>
      </c>
      <c r="D856" s="47" t="s">
        <v>2791</v>
      </c>
      <c r="E856" s="55" t="s">
        <v>913</v>
      </c>
      <c r="F856" s="52" t="s">
        <v>3298</v>
      </c>
      <c r="G856" s="55" t="s">
        <v>17</v>
      </c>
      <c r="H856" s="61"/>
      <c r="I856" s="61"/>
      <c r="J856" s="46"/>
      <c r="K856" s="46" t="s">
        <v>74</v>
      </c>
      <c r="L856" s="46"/>
      <c r="M856" s="46"/>
      <c r="N856" s="46">
        <v>1</v>
      </c>
      <c r="O856" s="46"/>
      <c r="P856" s="62" t="s">
        <v>241</v>
      </c>
    </row>
    <row r="857" spans="1:16" x14ac:dyDescent="0.25">
      <c r="A857" s="45">
        <v>45790</v>
      </c>
      <c r="B857" s="46" t="s">
        <v>113</v>
      </c>
      <c r="C857" s="46" t="s">
        <v>84</v>
      </c>
      <c r="D857" s="47" t="s">
        <v>2791</v>
      </c>
      <c r="E857" s="55" t="s">
        <v>914</v>
      </c>
      <c r="F857" s="52" t="s">
        <v>3299</v>
      </c>
      <c r="G857" s="55" t="s">
        <v>17</v>
      </c>
      <c r="H857" s="61"/>
      <c r="I857" s="61"/>
      <c r="J857" s="46"/>
      <c r="K857" s="46" t="s">
        <v>74</v>
      </c>
      <c r="L857" s="46"/>
      <c r="M857" s="46"/>
      <c r="N857" s="46">
        <v>1</v>
      </c>
      <c r="O857" s="46"/>
      <c r="P857" s="62" t="s">
        <v>241</v>
      </c>
    </row>
    <row r="858" spans="1:16" ht="30" x14ac:dyDescent="0.25">
      <c r="A858" s="45">
        <v>45790</v>
      </c>
      <c r="B858" s="46" t="s">
        <v>113</v>
      </c>
      <c r="C858" s="46" t="s">
        <v>84</v>
      </c>
      <c r="D858" s="47" t="s">
        <v>2716</v>
      </c>
      <c r="E858" s="55" t="s">
        <v>915</v>
      </c>
      <c r="F858" s="52" t="s">
        <v>3300</v>
      </c>
      <c r="G858" s="55" t="s">
        <v>17</v>
      </c>
      <c r="H858" s="61"/>
      <c r="I858" s="61"/>
      <c r="J858" s="46"/>
      <c r="K858" s="46" t="s">
        <v>74</v>
      </c>
      <c r="L858" s="46"/>
      <c r="M858" s="46"/>
      <c r="N858" s="46">
        <v>1</v>
      </c>
      <c r="O858" s="46"/>
      <c r="P858" s="62" t="s">
        <v>241</v>
      </c>
    </row>
    <row r="859" spans="1:16" ht="30" x14ac:dyDescent="0.25">
      <c r="A859" s="45">
        <v>45790</v>
      </c>
      <c r="B859" s="46" t="s">
        <v>113</v>
      </c>
      <c r="C859" s="46" t="s">
        <v>84</v>
      </c>
      <c r="D859" s="47" t="s">
        <v>2848</v>
      </c>
      <c r="E859" s="55" t="s">
        <v>916</v>
      </c>
      <c r="F859" s="52" t="s">
        <v>3301</v>
      </c>
      <c r="G859" s="55" t="s">
        <v>17</v>
      </c>
      <c r="H859" s="61"/>
      <c r="I859" s="61"/>
      <c r="J859" s="46"/>
      <c r="K859" s="46" t="s">
        <v>74</v>
      </c>
      <c r="L859" s="46"/>
      <c r="M859" s="46"/>
      <c r="N859" s="46">
        <v>1</v>
      </c>
      <c r="O859" s="46"/>
      <c r="P859" s="62" t="s">
        <v>241</v>
      </c>
    </row>
    <row r="860" spans="1:16" ht="30" x14ac:dyDescent="0.25">
      <c r="A860" s="45">
        <v>45790</v>
      </c>
      <c r="B860" s="46" t="s">
        <v>113</v>
      </c>
      <c r="C860" s="46" t="s">
        <v>84</v>
      </c>
      <c r="D860" s="47" t="s">
        <v>3302</v>
      </c>
      <c r="E860" s="55" t="s">
        <v>917</v>
      </c>
      <c r="F860" s="52" t="s">
        <v>3303</v>
      </c>
      <c r="G860" s="55" t="s">
        <v>17</v>
      </c>
      <c r="H860" s="61"/>
      <c r="I860" s="61"/>
      <c r="J860" s="46"/>
      <c r="K860" s="46" t="s">
        <v>74</v>
      </c>
      <c r="L860" s="46"/>
      <c r="M860" s="46"/>
      <c r="N860" s="46">
        <v>1</v>
      </c>
      <c r="O860" s="46"/>
      <c r="P860" s="62" t="s">
        <v>241</v>
      </c>
    </row>
    <row r="861" spans="1:16" x14ac:dyDescent="0.25">
      <c r="A861" s="45">
        <v>45790</v>
      </c>
      <c r="B861" s="46" t="s">
        <v>113</v>
      </c>
      <c r="C861" s="46" t="s">
        <v>84</v>
      </c>
      <c r="D861" s="47" t="s">
        <v>2667</v>
      </c>
      <c r="E861" s="55" t="s">
        <v>918</v>
      </c>
      <c r="F861" s="52" t="s">
        <v>3304</v>
      </c>
      <c r="G861" s="55" t="s">
        <v>17</v>
      </c>
      <c r="H861" s="61"/>
      <c r="I861" s="61"/>
      <c r="J861" s="46"/>
      <c r="K861" s="46" t="s">
        <v>74</v>
      </c>
      <c r="L861" s="46"/>
      <c r="M861" s="46"/>
      <c r="N861" s="46">
        <v>1</v>
      </c>
      <c r="O861" s="46"/>
      <c r="P861" s="62" t="s">
        <v>241</v>
      </c>
    </row>
    <row r="862" spans="1:16" x14ac:dyDescent="0.25">
      <c r="A862" s="45">
        <v>45790</v>
      </c>
      <c r="B862" s="46" t="s">
        <v>113</v>
      </c>
      <c r="C862" s="46" t="s">
        <v>84</v>
      </c>
      <c r="D862" s="47" t="s">
        <v>2950</v>
      </c>
      <c r="E862" s="55" t="s">
        <v>919</v>
      </c>
      <c r="F862" s="52" t="s">
        <v>3305</v>
      </c>
      <c r="G862" s="55" t="s">
        <v>17</v>
      </c>
      <c r="H862" s="61"/>
      <c r="I862" s="61"/>
      <c r="J862" s="46"/>
      <c r="K862" s="46" t="s">
        <v>74</v>
      </c>
      <c r="L862" s="46"/>
      <c r="M862" s="46"/>
      <c r="N862" s="46">
        <v>1</v>
      </c>
      <c r="O862" s="46"/>
      <c r="P862" s="62" t="s">
        <v>241</v>
      </c>
    </row>
    <row r="863" spans="1:16" x14ac:dyDescent="0.25">
      <c r="A863" s="45">
        <v>45790</v>
      </c>
      <c r="B863" s="46" t="s">
        <v>113</v>
      </c>
      <c r="C863" s="46" t="s">
        <v>84</v>
      </c>
      <c r="D863" s="47" t="s">
        <v>2774</v>
      </c>
      <c r="E863" s="55" t="s">
        <v>920</v>
      </c>
      <c r="F863" s="52" t="s">
        <v>3306</v>
      </c>
      <c r="G863" s="55" t="s">
        <v>17</v>
      </c>
      <c r="H863" s="61"/>
      <c r="I863" s="61"/>
      <c r="J863" s="46"/>
      <c r="K863" s="46" t="s">
        <v>74</v>
      </c>
      <c r="L863" s="46"/>
      <c r="M863" s="46"/>
      <c r="N863" s="46">
        <v>1</v>
      </c>
      <c r="O863" s="46"/>
      <c r="P863" s="62" t="s">
        <v>241</v>
      </c>
    </row>
    <row r="864" spans="1:16" ht="30" x14ac:dyDescent="0.25">
      <c r="A864" s="45">
        <v>45790</v>
      </c>
      <c r="B864" s="46" t="s">
        <v>113</v>
      </c>
      <c r="C864" s="46" t="s">
        <v>84</v>
      </c>
      <c r="D864" s="47" t="s">
        <v>2782</v>
      </c>
      <c r="E864" s="55" t="s">
        <v>921</v>
      </c>
      <c r="F864" s="52" t="s">
        <v>3307</v>
      </c>
      <c r="G864" s="55" t="s">
        <v>17</v>
      </c>
      <c r="H864" s="61"/>
      <c r="I864" s="61"/>
      <c r="J864" s="46"/>
      <c r="K864" s="46" t="s">
        <v>74</v>
      </c>
      <c r="L864" s="46"/>
      <c r="M864" s="46"/>
      <c r="N864" s="46">
        <v>1</v>
      </c>
      <c r="O864" s="46"/>
      <c r="P864" s="62" t="s">
        <v>241</v>
      </c>
    </row>
    <row r="865" spans="1:16" ht="30" x14ac:dyDescent="0.25">
      <c r="A865" s="45">
        <v>45790</v>
      </c>
      <c r="B865" s="46" t="s">
        <v>113</v>
      </c>
      <c r="C865" s="46" t="s">
        <v>84</v>
      </c>
      <c r="D865" s="47" t="s">
        <v>2667</v>
      </c>
      <c r="E865" s="55" t="s">
        <v>922</v>
      </c>
      <c r="F865" s="52" t="s">
        <v>3308</v>
      </c>
      <c r="G865" s="55" t="s">
        <v>17</v>
      </c>
      <c r="H865" s="61"/>
      <c r="I865" s="61"/>
      <c r="J865" s="46"/>
      <c r="K865" s="46" t="s">
        <v>74</v>
      </c>
      <c r="L865" s="46"/>
      <c r="M865" s="46"/>
      <c r="N865" s="46">
        <v>1</v>
      </c>
      <c r="O865" s="46"/>
      <c r="P865" s="62" t="s">
        <v>241</v>
      </c>
    </row>
    <row r="866" spans="1:16" ht="30" x14ac:dyDescent="0.25">
      <c r="A866" s="45">
        <v>45790</v>
      </c>
      <c r="B866" s="46" t="s">
        <v>113</v>
      </c>
      <c r="C866" s="46" t="s">
        <v>84</v>
      </c>
      <c r="D866" s="47" t="s">
        <v>2863</v>
      </c>
      <c r="E866" s="55" t="s">
        <v>923</v>
      </c>
      <c r="F866" s="52" t="s">
        <v>3309</v>
      </c>
      <c r="G866" s="55" t="s">
        <v>17</v>
      </c>
      <c r="H866" s="61"/>
      <c r="I866" s="61"/>
      <c r="J866" s="46"/>
      <c r="K866" s="46" t="s">
        <v>74</v>
      </c>
      <c r="L866" s="46"/>
      <c r="M866" s="46"/>
      <c r="N866" s="46">
        <v>1</v>
      </c>
      <c r="O866" s="46"/>
      <c r="P866" s="62" t="s">
        <v>241</v>
      </c>
    </row>
    <row r="867" spans="1:16" ht="30" x14ac:dyDescent="0.25">
      <c r="A867" s="45">
        <v>45790</v>
      </c>
      <c r="B867" s="46" t="s">
        <v>113</v>
      </c>
      <c r="C867" s="46" t="s">
        <v>84</v>
      </c>
      <c r="D867" s="47" t="s">
        <v>3310</v>
      </c>
      <c r="E867" s="55" t="s">
        <v>924</v>
      </c>
      <c r="F867" s="52" t="s">
        <v>3311</v>
      </c>
      <c r="G867" s="55" t="s">
        <v>17</v>
      </c>
      <c r="H867" s="61"/>
      <c r="I867" s="61"/>
      <c r="J867" s="46"/>
      <c r="K867" s="46" t="s">
        <v>74</v>
      </c>
      <c r="L867" s="46"/>
      <c r="M867" s="46"/>
      <c r="N867" s="46">
        <v>1</v>
      </c>
      <c r="O867" s="46"/>
      <c r="P867" s="62" t="s">
        <v>241</v>
      </c>
    </row>
    <row r="868" spans="1:16" x14ac:dyDescent="0.25">
      <c r="A868" s="45">
        <v>45790</v>
      </c>
      <c r="B868" s="46" t="s">
        <v>113</v>
      </c>
      <c r="C868" s="46" t="s">
        <v>84</v>
      </c>
      <c r="D868" s="47" t="s">
        <v>2954</v>
      </c>
      <c r="E868" s="55" t="s">
        <v>925</v>
      </c>
      <c r="F868" s="52" t="s">
        <v>3312</v>
      </c>
      <c r="G868" s="55" t="s">
        <v>17</v>
      </c>
      <c r="H868" s="61"/>
      <c r="I868" s="61"/>
      <c r="J868" s="46"/>
      <c r="K868" s="46" t="s">
        <v>74</v>
      </c>
      <c r="L868" s="46"/>
      <c r="M868" s="46"/>
      <c r="N868" s="46">
        <v>1</v>
      </c>
      <c r="O868" s="46"/>
      <c r="P868" s="62" t="s">
        <v>241</v>
      </c>
    </row>
    <row r="869" spans="1:16" ht="30" x14ac:dyDescent="0.25">
      <c r="A869" s="45">
        <v>45790</v>
      </c>
      <c r="B869" s="46" t="s">
        <v>113</v>
      </c>
      <c r="C869" s="46" t="s">
        <v>84</v>
      </c>
      <c r="D869" s="47" t="s">
        <v>3313</v>
      </c>
      <c r="E869" s="55" t="s">
        <v>926</v>
      </c>
      <c r="F869" s="52" t="s">
        <v>3314</v>
      </c>
      <c r="G869" s="55" t="s">
        <v>17</v>
      </c>
      <c r="H869" s="61"/>
      <c r="I869" s="61"/>
      <c r="J869" s="46"/>
      <c r="K869" s="46" t="s">
        <v>74</v>
      </c>
      <c r="L869" s="46"/>
      <c r="M869" s="46"/>
      <c r="N869" s="46">
        <v>1</v>
      </c>
      <c r="O869" s="46"/>
      <c r="P869" s="62" t="s">
        <v>241</v>
      </c>
    </row>
    <row r="870" spans="1:16" ht="30" x14ac:dyDescent="0.25">
      <c r="A870" s="45">
        <v>45790</v>
      </c>
      <c r="B870" s="46" t="s">
        <v>113</v>
      </c>
      <c r="C870" s="46" t="s">
        <v>84</v>
      </c>
      <c r="D870" s="47" t="s">
        <v>2646</v>
      </c>
      <c r="E870" s="55" t="s">
        <v>927</v>
      </c>
      <c r="F870" s="52" t="s">
        <v>3315</v>
      </c>
      <c r="G870" s="55" t="s">
        <v>17</v>
      </c>
      <c r="H870" s="61"/>
      <c r="I870" s="61"/>
      <c r="J870" s="46"/>
      <c r="K870" s="46" t="s">
        <v>74</v>
      </c>
      <c r="L870" s="46"/>
      <c r="M870" s="46"/>
      <c r="N870" s="46">
        <v>1</v>
      </c>
      <c r="O870" s="46"/>
      <c r="P870" s="62" t="s">
        <v>241</v>
      </c>
    </row>
    <row r="871" spans="1:16" x14ac:dyDescent="0.25">
      <c r="A871" s="45">
        <v>45790</v>
      </c>
      <c r="B871" s="46" t="s">
        <v>113</v>
      </c>
      <c r="C871" s="46" t="s">
        <v>84</v>
      </c>
      <c r="D871" s="47" t="s">
        <v>3316</v>
      </c>
      <c r="E871" s="55" t="s">
        <v>928</v>
      </c>
      <c r="F871" s="52" t="s">
        <v>3317</v>
      </c>
      <c r="G871" s="55" t="s">
        <v>17</v>
      </c>
      <c r="H871" s="61"/>
      <c r="I871" s="61"/>
      <c r="J871" s="46"/>
      <c r="K871" s="46" t="s">
        <v>74</v>
      </c>
      <c r="L871" s="46"/>
      <c r="M871" s="46"/>
      <c r="N871" s="46">
        <v>1</v>
      </c>
      <c r="O871" s="46"/>
      <c r="P871" s="62" t="s">
        <v>241</v>
      </c>
    </row>
    <row r="872" spans="1:16" ht="30" x14ac:dyDescent="0.25">
      <c r="A872" s="45">
        <v>45790</v>
      </c>
      <c r="B872" s="46" t="s">
        <v>113</v>
      </c>
      <c r="C872" s="46" t="s">
        <v>84</v>
      </c>
      <c r="D872" s="47" t="s">
        <v>2614</v>
      </c>
      <c r="E872" s="55" t="s">
        <v>929</v>
      </c>
      <c r="F872" s="52" t="s">
        <v>3318</v>
      </c>
      <c r="G872" s="55" t="s">
        <v>17</v>
      </c>
      <c r="H872" s="61"/>
      <c r="I872" s="61"/>
      <c r="J872" s="46"/>
      <c r="K872" s="46" t="s">
        <v>74</v>
      </c>
      <c r="L872" s="46"/>
      <c r="M872" s="46"/>
      <c r="N872" s="46">
        <v>1</v>
      </c>
      <c r="O872" s="46"/>
      <c r="P872" s="62" t="s">
        <v>241</v>
      </c>
    </row>
    <row r="873" spans="1:16" x14ac:dyDescent="0.25">
      <c r="A873" s="45">
        <v>45790</v>
      </c>
      <c r="B873" s="46" t="s">
        <v>113</v>
      </c>
      <c r="C873" s="46" t="s">
        <v>84</v>
      </c>
      <c r="D873" s="47" t="s">
        <v>3319</v>
      </c>
      <c r="E873" s="55" t="s">
        <v>930</v>
      </c>
      <c r="F873" s="52" t="s">
        <v>3320</v>
      </c>
      <c r="G873" s="55" t="s">
        <v>17</v>
      </c>
      <c r="H873" s="61"/>
      <c r="I873" s="61"/>
      <c r="J873" s="46"/>
      <c r="K873" s="46" t="s">
        <v>74</v>
      </c>
      <c r="L873" s="46"/>
      <c r="M873" s="46"/>
      <c r="N873" s="46">
        <v>1</v>
      </c>
      <c r="O873" s="46"/>
      <c r="P873" s="62" t="s">
        <v>241</v>
      </c>
    </row>
    <row r="874" spans="1:16" x14ac:dyDescent="0.25">
      <c r="A874" s="45">
        <v>45790</v>
      </c>
      <c r="B874" s="46" t="s">
        <v>113</v>
      </c>
      <c r="C874" s="46" t="s">
        <v>84</v>
      </c>
      <c r="D874" s="47" t="s">
        <v>2630</v>
      </c>
      <c r="E874" s="55" t="s">
        <v>931</v>
      </c>
      <c r="F874" s="52" t="s">
        <v>3321</v>
      </c>
      <c r="G874" s="55" t="s">
        <v>17</v>
      </c>
      <c r="H874" s="61"/>
      <c r="I874" s="61"/>
      <c r="J874" s="46"/>
      <c r="K874" s="46" t="s">
        <v>74</v>
      </c>
      <c r="L874" s="46"/>
      <c r="M874" s="46"/>
      <c r="N874" s="46">
        <v>1</v>
      </c>
      <c r="O874" s="46"/>
      <c r="P874" s="62" t="s">
        <v>241</v>
      </c>
    </row>
    <row r="875" spans="1:16" x14ac:dyDescent="0.25">
      <c r="A875" s="45">
        <v>45790</v>
      </c>
      <c r="B875" s="46" t="s">
        <v>113</v>
      </c>
      <c r="C875" s="46" t="s">
        <v>84</v>
      </c>
      <c r="D875" s="47" t="s">
        <v>2698</v>
      </c>
      <c r="E875" s="55" t="s">
        <v>932</v>
      </c>
      <c r="F875" s="52" t="s">
        <v>3322</v>
      </c>
      <c r="G875" s="55" t="s">
        <v>17</v>
      </c>
      <c r="H875" s="61"/>
      <c r="I875" s="61"/>
      <c r="J875" s="46"/>
      <c r="K875" s="46" t="s">
        <v>74</v>
      </c>
      <c r="L875" s="46"/>
      <c r="M875" s="46"/>
      <c r="N875" s="46">
        <v>1</v>
      </c>
      <c r="O875" s="46"/>
      <c r="P875" s="62" t="s">
        <v>241</v>
      </c>
    </row>
    <row r="876" spans="1:16" ht="30" x14ac:dyDescent="0.25">
      <c r="A876" s="45">
        <v>45790</v>
      </c>
      <c r="B876" s="46" t="s">
        <v>113</v>
      </c>
      <c r="C876" s="46" t="s">
        <v>84</v>
      </c>
      <c r="D876" s="47" t="s">
        <v>3323</v>
      </c>
      <c r="E876" s="55" t="s">
        <v>933</v>
      </c>
      <c r="F876" s="52" t="s">
        <v>3324</v>
      </c>
      <c r="G876" s="55" t="s">
        <v>17</v>
      </c>
      <c r="H876" s="61"/>
      <c r="I876" s="61"/>
      <c r="J876" s="46"/>
      <c r="K876" s="46" t="s">
        <v>74</v>
      </c>
      <c r="L876" s="46"/>
      <c r="M876" s="46"/>
      <c r="N876" s="46">
        <v>1</v>
      </c>
      <c r="O876" s="46"/>
      <c r="P876" s="62" t="s">
        <v>241</v>
      </c>
    </row>
    <row r="877" spans="1:16" ht="30" x14ac:dyDescent="0.25">
      <c r="A877" s="45">
        <v>45790</v>
      </c>
      <c r="B877" s="46" t="s">
        <v>113</v>
      </c>
      <c r="C877" s="46" t="s">
        <v>84</v>
      </c>
      <c r="D877" s="47" t="s">
        <v>3325</v>
      </c>
      <c r="E877" s="55" t="s">
        <v>934</v>
      </c>
      <c r="F877" s="52" t="s">
        <v>3326</v>
      </c>
      <c r="G877" s="55" t="s">
        <v>17</v>
      </c>
      <c r="H877" s="61"/>
      <c r="I877" s="61"/>
      <c r="J877" s="46"/>
      <c r="K877" s="46" t="s">
        <v>74</v>
      </c>
      <c r="L877" s="46"/>
      <c r="M877" s="46"/>
      <c r="N877" s="46">
        <v>1</v>
      </c>
      <c r="O877" s="46"/>
      <c r="P877" s="62" t="s">
        <v>241</v>
      </c>
    </row>
    <row r="878" spans="1:16" x14ac:dyDescent="0.25">
      <c r="A878" s="45">
        <v>45790</v>
      </c>
      <c r="B878" s="46" t="s">
        <v>113</v>
      </c>
      <c r="C878" s="46" t="s">
        <v>84</v>
      </c>
      <c r="D878" s="47" t="s">
        <v>2767</v>
      </c>
      <c r="E878" s="55" t="s">
        <v>935</v>
      </c>
      <c r="F878" s="52" t="s">
        <v>3327</v>
      </c>
      <c r="G878" s="55" t="s">
        <v>17</v>
      </c>
      <c r="H878" s="61"/>
      <c r="I878" s="61"/>
      <c r="J878" s="46"/>
      <c r="K878" s="46" t="s">
        <v>74</v>
      </c>
      <c r="L878" s="46"/>
      <c r="M878" s="46"/>
      <c r="N878" s="46">
        <v>1</v>
      </c>
      <c r="O878" s="46"/>
      <c r="P878" s="62" t="s">
        <v>241</v>
      </c>
    </row>
    <row r="879" spans="1:16" ht="30" x14ac:dyDescent="0.25">
      <c r="A879" s="45">
        <v>45790</v>
      </c>
      <c r="B879" s="46" t="s">
        <v>113</v>
      </c>
      <c r="C879" s="46" t="s">
        <v>84</v>
      </c>
      <c r="D879" s="47" t="s">
        <v>3328</v>
      </c>
      <c r="E879" s="55" t="s">
        <v>936</v>
      </c>
      <c r="F879" s="52" t="s">
        <v>3329</v>
      </c>
      <c r="G879" s="55" t="s">
        <v>17</v>
      </c>
      <c r="H879" s="61"/>
      <c r="I879" s="61"/>
      <c r="J879" s="46"/>
      <c r="K879" s="46" t="s">
        <v>74</v>
      </c>
      <c r="L879" s="46"/>
      <c r="M879" s="46"/>
      <c r="N879" s="46">
        <v>1</v>
      </c>
      <c r="O879" s="46"/>
      <c r="P879" s="62" t="s">
        <v>241</v>
      </c>
    </row>
    <row r="880" spans="1:16" x14ac:dyDescent="0.25">
      <c r="A880" s="45">
        <v>45790</v>
      </c>
      <c r="B880" s="46" t="s">
        <v>113</v>
      </c>
      <c r="C880" s="46" t="s">
        <v>84</v>
      </c>
      <c r="D880" s="47" t="s">
        <v>3268</v>
      </c>
      <c r="E880" s="55" t="s">
        <v>937</v>
      </c>
      <c r="F880" s="52" t="s">
        <v>3330</v>
      </c>
      <c r="G880" s="55" t="s">
        <v>17</v>
      </c>
      <c r="H880" s="61"/>
      <c r="I880" s="61"/>
      <c r="J880" s="46"/>
      <c r="K880" s="46" t="s">
        <v>74</v>
      </c>
      <c r="L880" s="46"/>
      <c r="M880" s="46"/>
      <c r="N880" s="46">
        <v>1</v>
      </c>
      <c r="O880" s="46"/>
      <c r="P880" s="62" t="s">
        <v>241</v>
      </c>
    </row>
    <row r="881" spans="1:16" x14ac:dyDescent="0.25">
      <c r="A881" s="45">
        <v>45790</v>
      </c>
      <c r="B881" s="46" t="s">
        <v>113</v>
      </c>
      <c r="C881" s="46" t="s">
        <v>84</v>
      </c>
      <c r="D881" s="47" t="s">
        <v>2655</v>
      </c>
      <c r="E881" s="55" t="s">
        <v>938</v>
      </c>
      <c r="F881" s="52" t="s">
        <v>3331</v>
      </c>
      <c r="G881" s="55" t="s">
        <v>17</v>
      </c>
      <c r="H881" s="61"/>
      <c r="I881" s="61"/>
      <c r="J881" s="46"/>
      <c r="K881" s="46" t="s">
        <v>74</v>
      </c>
      <c r="L881" s="46"/>
      <c r="M881" s="46"/>
      <c r="N881" s="46">
        <v>1</v>
      </c>
      <c r="O881" s="46"/>
      <c r="P881" s="62" t="s">
        <v>241</v>
      </c>
    </row>
    <row r="882" spans="1:16" x14ac:dyDescent="0.25">
      <c r="A882" s="45">
        <v>45790</v>
      </c>
      <c r="B882" s="46" t="s">
        <v>113</v>
      </c>
      <c r="C882" s="46" t="s">
        <v>84</v>
      </c>
      <c r="D882" s="47" t="s">
        <v>2630</v>
      </c>
      <c r="E882" s="55" t="s">
        <v>939</v>
      </c>
      <c r="F882" s="52" t="s">
        <v>1821</v>
      </c>
      <c r="G882" s="55" t="s">
        <v>17</v>
      </c>
      <c r="H882" s="61"/>
      <c r="I882" s="61"/>
      <c r="J882" s="46"/>
      <c r="K882" s="46" t="s">
        <v>74</v>
      </c>
      <c r="L882" s="46"/>
      <c r="M882" s="46"/>
      <c r="N882" s="46">
        <v>1</v>
      </c>
      <c r="O882" s="46"/>
      <c r="P882" s="62" t="s">
        <v>241</v>
      </c>
    </row>
    <row r="883" spans="1:16" x14ac:dyDescent="0.25">
      <c r="A883" s="45">
        <v>45790</v>
      </c>
      <c r="B883" s="46" t="s">
        <v>113</v>
      </c>
      <c r="C883" s="46" t="s">
        <v>84</v>
      </c>
      <c r="D883" s="47" t="s">
        <v>3332</v>
      </c>
      <c r="E883" s="55" t="s">
        <v>940</v>
      </c>
      <c r="F883" s="52" t="s">
        <v>3333</v>
      </c>
      <c r="G883" s="55" t="s">
        <v>17</v>
      </c>
      <c r="H883" s="61"/>
      <c r="I883" s="61"/>
      <c r="J883" s="46"/>
      <c r="K883" s="46" t="s">
        <v>74</v>
      </c>
      <c r="L883" s="46"/>
      <c r="M883" s="46"/>
      <c r="N883" s="46">
        <v>1</v>
      </c>
      <c r="O883" s="46"/>
      <c r="P883" s="62" t="s">
        <v>241</v>
      </c>
    </row>
    <row r="884" spans="1:16" ht="30" x14ac:dyDescent="0.25">
      <c r="A884" s="45">
        <v>45790</v>
      </c>
      <c r="B884" s="46" t="s">
        <v>113</v>
      </c>
      <c r="C884" s="46" t="s">
        <v>84</v>
      </c>
      <c r="D884" s="47" t="s">
        <v>3150</v>
      </c>
      <c r="E884" s="55" t="s">
        <v>941</v>
      </c>
      <c r="F884" s="52" t="s">
        <v>3334</v>
      </c>
      <c r="G884" s="55" t="s">
        <v>17</v>
      </c>
      <c r="H884" s="61"/>
      <c r="I884" s="61"/>
      <c r="J884" s="46"/>
      <c r="K884" s="46" t="s">
        <v>74</v>
      </c>
      <c r="L884" s="46"/>
      <c r="M884" s="46"/>
      <c r="N884" s="46">
        <v>1</v>
      </c>
      <c r="O884" s="46"/>
      <c r="P884" s="62" t="s">
        <v>241</v>
      </c>
    </row>
    <row r="885" spans="1:16" x14ac:dyDescent="0.25">
      <c r="A885" s="45">
        <v>45790</v>
      </c>
      <c r="B885" s="46" t="s">
        <v>113</v>
      </c>
      <c r="C885" s="46" t="s">
        <v>84</v>
      </c>
      <c r="D885" s="47" t="s">
        <v>3335</v>
      </c>
      <c r="E885" s="55" t="s">
        <v>942</v>
      </c>
      <c r="F885" s="52" t="s">
        <v>3336</v>
      </c>
      <c r="G885" s="55" t="s">
        <v>17</v>
      </c>
      <c r="H885" s="61"/>
      <c r="I885" s="61"/>
      <c r="J885" s="46"/>
      <c r="K885" s="46" t="s">
        <v>74</v>
      </c>
      <c r="L885" s="46"/>
      <c r="M885" s="46"/>
      <c r="N885" s="46">
        <v>1</v>
      </c>
      <c r="O885" s="46"/>
      <c r="P885" s="62" t="s">
        <v>241</v>
      </c>
    </row>
    <row r="886" spans="1:16" x14ac:dyDescent="0.25">
      <c r="A886" s="45">
        <v>45790</v>
      </c>
      <c r="B886" s="46" t="s">
        <v>113</v>
      </c>
      <c r="C886" s="46" t="s">
        <v>84</v>
      </c>
      <c r="D886" s="47" t="s">
        <v>3337</v>
      </c>
      <c r="E886" s="55" t="s">
        <v>943</v>
      </c>
      <c r="F886" s="52" t="s">
        <v>3338</v>
      </c>
      <c r="G886" s="55" t="s">
        <v>17</v>
      </c>
      <c r="H886" s="61"/>
      <c r="I886" s="61"/>
      <c r="J886" s="46"/>
      <c r="K886" s="46" t="s">
        <v>74</v>
      </c>
      <c r="L886" s="46"/>
      <c r="M886" s="46"/>
      <c r="N886" s="46">
        <v>1</v>
      </c>
      <c r="O886" s="46"/>
      <c r="P886" s="62" t="s">
        <v>241</v>
      </c>
    </row>
    <row r="887" spans="1:16" ht="30" x14ac:dyDescent="0.25">
      <c r="A887" s="45">
        <v>45790</v>
      </c>
      <c r="B887" s="46" t="s">
        <v>113</v>
      </c>
      <c r="C887" s="46" t="s">
        <v>84</v>
      </c>
      <c r="D887" s="47" t="s">
        <v>3339</v>
      </c>
      <c r="E887" s="55" t="s">
        <v>944</v>
      </c>
      <c r="F887" s="52" t="s">
        <v>3340</v>
      </c>
      <c r="G887" s="55" t="s">
        <v>17</v>
      </c>
      <c r="H887" s="61"/>
      <c r="I887" s="61"/>
      <c r="J887" s="46"/>
      <c r="K887" s="46" t="s">
        <v>74</v>
      </c>
      <c r="L887" s="46"/>
      <c r="M887" s="46"/>
      <c r="N887" s="46">
        <v>1</v>
      </c>
      <c r="O887" s="46"/>
      <c r="P887" s="62" t="s">
        <v>241</v>
      </c>
    </row>
    <row r="888" spans="1:16" ht="30" x14ac:dyDescent="0.25">
      <c r="A888" s="45">
        <v>45790</v>
      </c>
      <c r="B888" s="46" t="s">
        <v>113</v>
      </c>
      <c r="C888" s="46" t="s">
        <v>84</v>
      </c>
      <c r="D888" s="47" t="s">
        <v>3310</v>
      </c>
      <c r="E888" s="55" t="s">
        <v>945</v>
      </c>
      <c r="F888" s="52" t="s">
        <v>3341</v>
      </c>
      <c r="G888" s="55" t="s">
        <v>17</v>
      </c>
      <c r="H888" s="61"/>
      <c r="I888" s="61"/>
      <c r="J888" s="46"/>
      <c r="K888" s="46" t="s">
        <v>74</v>
      </c>
      <c r="L888" s="46"/>
      <c r="M888" s="46"/>
      <c r="N888" s="46">
        <v>1</v>
      </c>
      <c r="O888" s="46"/>
      <c r="P888" s="62" t="s">
        <v>241</v>
      </c>
    </row>
    <row r="889" spans="1:16" x14ac:dyDescent="0.25">
      <c r="A889" s="45">
        <v>45790</v>
      </c>
      <c r="B889" s="46" t="s">
        <v>113</v>
      </c>
      <c r="C889" s="46" t="s">
        <v>84</v>
      </c>
      <c r="D889" s="47" t="s">
        <v>3342</v>
      </c>
      <c r="E889" s="55" t="s">
        <v>946</v>
      </c>
      <c r="F889" s="52" t="s">
        <v>3343</v>
      </c>
      <c r="G889" s="55" t="s">
        <v>17</v>
      </c>
      <c r="H889" s="61"/>
      <c r="I889" s="61"/>
      <c r="J889" s="46"/>
      <c r="K889" s="46" t="s">
        <v>74</v>
      </c>
      <c r="L889" s="46"/>
      <c r="M889" s="46"/>
      <c r="N889" s="46">
        <v>1</v>
      </c>
      <c r="O889" s="46"/>
      <c r="P889" s="62" t="s">
        <v>241</v>
      </c>
    </row>
    <row r="890" spans="1:16" ht="30" x14ac:dyDescent="0.25">
      <c r="A890" s="45">
        <v>45790</v>
      </c>
      <c r="B890" s="46" t="s">
        <v>113</v>
      </c>
      <c r="C890" s="46" t="s">
        <v>84</v>
      </c>
      <c r="D890" s="47" t="s">
        <v>3344</v>
      </c>
      <c r="E890" s="55" t="s">
        <v>947</v>
      </c>
      <c r="F890" s="52" t="s">
        <v>3345</v>
      </c>
      <c r="G890" s="55" t="s">
        <v>17</v>
      </c>
      <c r="H890" s="61"/>
      <c r="I890" s="61"/>
      <c r="J890" s="46"/>
      <c r="K890" s="46" t="s">
        <v>74</v>
      </c>
      <c r="L890" s="46"/>
      <c r="M890" s="46"/>
      <c r="N890" s="46">
        <v>1</v>
      </c>
      <c r="O890" s="46"/>
      <c r="P890" s="62" t="s">
        <v>241</v>
      </c>
    </row>
    <row r="891" spans="1:16" ht="30" x14ac:dyDescent="0.25">
      <c r="A891" s="45">
        <v>45790</v>
      </c>
      <c r="B891" s="46" t="s">
        <v>113</v>
      </c>
      <c r="C891" s="46" t="s">
        <v>84</v>
      </c>
      <c r="D891" s="47" t="s">
        <v>2667</v>
      </c>
      <c r="E891" s="55" t="s">
        <v>948</v>
      </c>
      <c r="F891" s="52" t="s">
        <v>3346</v>
      </c>
      <c r="G891" s="55" t="s">
        <v>17</v>
      </c>
      <c r="H891" s="61"/>
      <c r="I891" s="61"/>
      <c r="J891" s="46"/>
      <c r="K891" s="46" t="s">
        <v>74</v>
      </c>
      <c r="L891" s="46"/>
      <c r="M891" s="46"/>
      <c r="N891" s="46">
        <v>1</v>
      </c>
      <c r="O891" s="46"/>
      <c r="P891" s="62" t="s">
        <v>241</v>
      </c>
    </row>
    <row r="892" spans="1:16" x14ac:dyDescent="0.25">
      <c r="A892" s="45">
        <v>45790</v>
      </c>
      <c r="B892" s="46" t="s">
        <v>113</v>
      </c>
      <c r="C892" s="46" t="s">
        <v>84</v>
      </c>
      <c r="D892" s="47" t="s">
        <v>3150</v>
      </c>
      <c r="E892" s="55" t="s">
        <v>949</v>
      </c>
      <c r="F892" s="52" t="s">
        <v>3347</v>
      </c>
      <c r="G892" s="55" t="s">
        <v>17</v>
      </c>
      <c r="H892" s="61"/>
      <c r="I892" s="61"/>
      <c r="J892" s="46"/>
      <c r="K892" s="46" t="s">
        <v>74</v>
      </c>
      <c r="L892" s="46"/>
      <c r="M892" s="46"/>
      <c r="N892" s="46">
        <v>1</v>
      </c>
      <c r="O892" s="46"/>
      <c r="P892" s="62" t="s">
        <v>241</v>
      </c>
    </row>
    <row r="893" spans="1:16" x14ac:dyDescent="0.25">
      <c r="A893" s="45">
        <v>45790</v>
      </c>
      <c r="B893" s="46" t="s">
        <v>113</v>
      </c>
      <c r="C893" s="46" t="s">
        <v>84</v>
      </c>
      <c r="D893" s="47" t="s">
        <v>3348</v>
      </c>
      <c r="E893" s="55" t="s">
        <v>950</v>
      </c>
      <c r="F893" s="52" t="s">
        <v>3349</v>
      </c>
      <c r="G893" s="55" t="s">
        <v>17</v>
      </c>
      <c r="H893" s="61"/>
      <c r="I893" s="61"/>
      <c r="J893" s="46"/>
      <c r="K893" s="46" t="s">
        <v>74</v>
      </c>
      <c r="L893" s="46"/>
      <c r="M893" s="46"/>
      <c r="N893" s="46">
        <v>1</v>
      </c>
      <c r="O893" s="46"/>
      <c r="P893" s="62" t="s">
        <v>241</v>
      </c>
    </row>
    <row r="894" spans="1:16" x14ac:dyDescent="0.25">
      <c r="A894" s="45">
        <v>45790</v>
      </c>
      <c r="B894" s="46" t="s">
        <v>113</v>
      </c>
      <c r="C894" s="46" t="s">
        <v>84</v>
      </c>
      <c r="D894" s="47" t="s">
        <v>3073</v>
      </c>
      <c r="E894" s="55" t="s">
        <v>951</v>
      </c>
      <c r="F894" s="52" t="s">
        <v>3350</v>
      </c>
      <c r="G894" s="55" t="s">
        <v>17</v>
      </c>
      <c r="H894" s="61"/>
      <c r="I894" s="61"/>
      <c r="J894" s="46"/>
      <c r="K894" s="46" t="s">
        <v>74</v>
      </c>
      <c r="L894" s="46"/>
      <c r="M894" s="46"/>
      <c r="N894" s="46">
        <v>1</v>
      </c>
      <c r="O894" s="46"/>
      <c r="P894" s="62" t="s">
        <v>241</v>
      </c>
    </row>
    <row r="895" spans="1:16" ht="30" x14ac:dyDescent="0.25">
      <c r="A895" s="45">
        <v>45790</v>
      </c>
      <c r="B895" s="46" t="s">
        <v>113</v>
      </c>
      <c r="C895" s="46" t="s">
        <v>84</v>
      </c>
      <c r="D895" s="47" t="s">
        <v>3351</v>
      </c>
      <c r="E895" s="55" t="s">
        <v>952</v>
      </c>
      <c r="F895" s="52" t="s">
        <v>3352</v>
      </c>
      <c r="G895" s="55" t="s">
        <v>17</v>
      </c>
      <c r="H895" s="61"/>
      <c r="I895" s="61"/>
      <c r="J895" s="46"/>
      <c r="K895" s="46" t="s">
        <v>74</v>
      </c>
      <c r="L895" s="46"/>
      <c r="M895" s="46"/>
      <c r="N895" s="46">
        <v>1</v>
      </c>
      <c r="O895" s="46"/>
      <c r="P895" s="62" t="s">
        <v>241</v>
      </c>
    </row>
    <row r="896" spans="1:16" ht="30" x14ac:dyDescent="0.25">
      <c r="A896" s="45">
        <v>45790</v>
      </c>
      <c r="B896" s="46" t="s">
        <v>113</v>
      </c>
      <c r="C896" s="46" t="s">
        <v>84</v>
      </c>
      <c r="D896" s="47" t="s">
        <v>3353</v>
      </c>
      <c r="E896" s="55" t="s">
        <v>953</v>
      </c>
      <c r="F896" s="52" t="s">
        <v>3354</v>
      </c>
      <c r="G896" s="55" t="s">
        <v>17</v>
      </c>
      <c r="H896" s="61"/>
      <c r="I896" s="61"/>
      <c r="J896" s="46"/>
      <c r="K896" s="46" t="s">
        <v>74</v>
      </c>
      <c r="L896" s="46"/>
      <c r="M896" s="46"/>
      <c r="N896" s="46">
        <v>1</v>
      </c>
      <c r="O896" s="46"/>
      <c r="P896" s="62" t="s">
        <v>241</v>
      </c>
    </row>
    <row r="897" spans="1:16" x14ac:dyDescent="0.25">
      <c r="A897" s="45">
        <v>45790</v>
      </c>
      <c r="B897" s="46" t="s">
        <v>113</v>
      </c>
      <c r="C897" s="46" t="s">
        <v>84</v>
      </c>
      <c r="D897" s="47" t="s">
        <v>2942</v>
      </c>
      <c r="E897" s="55" t="s">
        <v>954</v>
      </c>
      <c r="F897" s="52" t="s">
        <v>3355</v>
      </c>
      <c r="G897" s="55" t="s">
        <v>17</v>
      </c>
      <c r="H897" s="61"/>
      <c r="I897" s="61"/>
      <c r="J897" s="46"/>
      <c r="K897" s="46" t="s">
        <v>74</v>
      </c>
      <c r="L897" s="46"/>
      <c r="M897" s="46"/>
      <c r="N897" s="46">
        <v>1</v>
      </c>
      <c r="O897" s="46"/>
      <c r="P897" s="62" t="s">
        <v>241</v>
      </c>
    </row>
    <row r="898" spans="1:16" x14ac:dyDescent="0.25">
      <c r="A898" s="45">
        <v>45790</v>
      </c>
      <c r="B898" s="46" t="s">
        <v>113</v>
      </c>
      <c r="C898" s="46" t="s">
        <v>84</v>
      </c>
      <c r="D898" s="47" t="s">
        <v>3356</v>
      </c>
      <c r="E898" s="55" t="s">
        <v>955</v>
      </c>
      <c r="F898" s="52" t="s">
        <v>3357</v>
      </c>
      <c r="G898" s="55" t="s">
        <v>17</v>
      </c>
      <c r="H898" s="61"/>
      <c r="I898" s="61"/>
      <c r="J898" s="46"/>
      <c r="K898" s="46" t="s">
        <v>74</v>
      </c>
      <c r="L898" s="46"/>
      <c r="M898" s="46"/>
      <c r="N898" s="46">
        <v>1</v>
      </c>
      <c r="O898" s="46"/>
      <c r="P898" s="62" t="s">
        <v>241</v>
      </c>
    </row>
    <row r="899" spans="1:16" x14ac:dyDescent="0.25">
      <c r="A899" s="45">
        <v>45790</v>
      </c>
      <c r="B899" s="46" t="s">
        <v>113</v>
      </c>
      <c r="C899" s="46" t="s">
        <v>84</v>
      </c>
      <c r="D899" s="47" t="s">
        <v>3358</v>
      </c>
      <c r="E899" s="55" t="s">
        <v>956</v>
      </c>
      <c r="F899" s="52" t="s">
        <v>3359</v>
      </c>
      <c r="G899" s="55" t="s">
        <v>17</v>
      </c>
      <c r="H899" s="61"/>
      <c r="I899" s="61"/>
      <c r="J899" s="46"/>
      <c r="K899" s="46" t="s">
        <v>74</v>
      </c>
      <c r="L899" s="46"/>
      <c r="M899" s="46"/>
      <c r="N899" s="46">
        <v>1</v>
      </c>
      <c r="O899" s="46"/>
      <c r="P899" s="62" t="s">
        <v>241</v>
      </c>
    </row>
    <row r="900" spans="1:16" x14ac:dyDescent="0.25">
      <c r="A900" s="45">
        <v>45790</v>
      </c>
      <c r="B900" s="46" t="s">
        <v>113</v>
      </c>
      <c r="C900" s="46" t="s">
        <v>84</v>
      </c>
      <c r="D900" s="47" t="s">
        <v>3360</v>
      </c>
      <c r="E900" s="55" t="s">
        <v>957</v>
      </c>
      <c r="F900" s="52" t="s">
        <v>3361</v>
      </c>
      <c r="G900" s="55" t="s">
        <v>17</v>
      </c>
      <c r="H900" s="61"/>
      <c r="I900" s="61"/>
      <c r="J900" s="46"/>
      <c r="K900" s="46" t="s">
        <v>74</v>
      </c>
      <c r="L900" s="46"/>
      <c r="M900" s="46"/>
      <c r="N900" s="46">
        <v>1</v>
      </c>
      <c r="O900" s="46"/>
      <c r="P900" s="62" t="s">
        <v>241</v>
      </c>
    </row>
    <row r="901" spans="1:16" x14ac:dyDescent="0.25">
      <c r="A901" s="45">
        <v>45790</v>
      </c>
      <c r="B901" s="46" t="s">
        <v>113</v>
      </c>
      <c r="C901" s="46" t="s">
        <v>84</v>
      </c>
      <c r="D901" s="47" t="s">
        <v>3362</v>
      </c>
      <c r="E901" s="55" t="s">
        <v>958</v>
      </c>
      <c r="F901" s="52" t="s">
        <v>3363</v>
      </c>
      <c r="G901" s="55" t="s">
        <v>17</v>
      </c>
      <c r="H901" s="61"/>
      <c r="I901" s="61"/>
      <c r="J901" s="46"/>
      <c r="K901" s="46" t="s">
        <v>74</v>
      </c>
      <c r="L901" s="46"/>
      <c r="M901" s="46"/>
      <c r="N901" s="46">
        <v>1</v>
      </c>
      <c r="O901" s="46"/>
      <c r="P901" s="62" t="s">
        <v>241</v>
      </c>
    </row>
    <row r="902" spans="1:16" x14ac:dyDescent="0.25">
      <c r="A902" s="45">
        <v>45790</v>
      </c>
      <c r="B902" s="46" t="s">
        <v>113</v>
      </c>
      <c r="C902" s="46" t="s">
        <v>84</v>
      </c>
      <c r="D902" s="47" t="s">
        <v>2857</v>
      </c>
      <c r="E902" s="55" t="s">
        <v>959</v>
      </c>
      <c r="F902" s="52" t="s">
        <v>3364</v>
      </c>
      <c r="G902" s="55" t="s">
        <v>17</v>
      </c>
      <c r="H902" s="61"/>
      <c r="I902" s="61"/>
      <c r="J902" s="46"/>
      <c r="K902" s="46" t="s">
        <v>74</v>
      </c>
      <c r="L902" s="46"/>
      <c r="M902" s="46"/>
      <c r="N902" s="46">
        <v>1</v>
      </c>
      <c r="O902" s="46"/>
      <c r="P902" s="62" t="s">
        <v>241</v>
      </c>
    </row>
    <row r="903" spans="1:16" x14ac:dyDescent="0.25">
      <c r="A903" s="45">
        <v>45790</v>
      </c>
      <c r="B903" s="46" t="s">
        <v>113</v>
      </c>
      <c r="C903" s="46" t="s">
        <v>84</v>
      </c>
      <c r="D903" s="47" t="s">
        <v>3365</v>
      </c>
      <c r="E903" s="55" t="s">
        <v>960</v>
      </c>
      <c r="F903" s="52" t="s">
        <v>3366</v>
      </c>
      <c r="G903" s="55" t="s">
        <v>17</v>
      </c>
      <c r="H903" s="61"/>
      <c r="I903" s="61"/>
      <c r="J903" s="46"/>
      <c r="K903" s="46" t="s">
        <v>74</v>
      </c>
      <c r="L903" s="46"/>
      <c r="M903" s="46"/>
      <c r="N903" s="46">
        <v>1</v>
      </c>
      <c r="O903" s="46"/>
      <c r="P903" s="62" t="s">
        <v>241</v>
      </c>
    </row>
    <row r="904" spans="1:16" ht="30" x14ac:dyDescent="0.25">
      <c r="A904" s="45">
        <v>45790</v>
      </c>
      <c r="B904" s="46" t="s">
        <v>113</v>
      </c>
      <c r="C904" s="46" t="s">
        <v>84</v>
      </c>
      <c r="D904" s="47" t="s">
        <v>2925</v>
      </c>
      <c r="E904" s="55" t="s">
        <v>961</v>
      </c>
      <c r="F904" s="52" t="s">
        <v>3367</v>
      </c>
      <c r="G904" s="55" t="s">
        <v>17</v>
      </c>
      <c r="H904" s="61"/>
      <c r="I904" s="61"/>
      <c r="J904" s="46"/>
      <c r="K904" s="46" t="s">
        <v>74</v>
      </c>
      <c r="L904" s="46"/>
      <c r="M904" s="46"/>
      <c r="N904" s="46">
        <v>1</v>
      </c>
      <c r="O904" s="46"/>
      <c r="P904" s="62" t="s">
        <v>241</v>
      </c>
    </row>
    <row r="905" spans="1:16" x14ac:dyDescent="0.25">
      <c r="A905" s="45">
        <v>45790</v>
      </c>
      <c r="B905" s="46" t="s">
        <v>113</v>
      </c>
      <c r="C905" s="46" t="s">
        <v>84</v>
      </c>
      <c r="D905" s="47" t="s">
        <v>3368</v>
      </c>
      <c r="E905" s="55" t="s">
        <v>962</v>
      </c>
      <c r="F905" s="52" t="s">
        <v>3369</v>
      </c>
      <c r="G905" s="55" t="s">
        <v>17</v>
      </c>
      <c r="H905" s="61"/>
      <c r="I905" s="61"/>
      <c r="J905" s="46"/>
      <c r="K905" s="46" t="s">
        <v>74</v>
      </c>
      <c r="L905" s="46"/>
      <c r="M905" s="46"/>
      <c r="N905" s="46">
        <v>1</v>
      </c>
      <c r="O905" s="46"/>
      <c r="P905" s="62" t="s">
        <v>241</v>
      </c>
    </row>
    <row r="906" spans="1:16" x14ac:dyDescent="0.25">
      <c r="A906" s="45">
        <v>45790</v>
      </c>
      <c r="B906" s="46" t="s">
        <v>113</v>
      </c>
      <c r="C906" s="46" t="s">
        <v>84</v>
      </c>
      <c r="D906" s="47" t="s">
        <v>3370</v>
      </c>
      <c r="E906" s="55" t="s">
        <v>963</v>
      </c>
      <c r="F906" s="52" t="s">
        <v>3371</v>
      </c>
      <c r="G906" s="55" t="s">
        <v>17</v>
      </c>
      <c r="H906" s="61"/>
      <c r="I906" s="61"/>
      <c r="J906" s="46"/>
      <c r="K906" s="46" t="s">
        <v>74</v>
      </c>
      <c r="L906" s="46"/>
      <c r="M906" s="46"/>
      <c r="N906" s="46">
        <v>1</v>
      </c>
      <c r="O906" s="46"/>
      <c r="P906" s="62" t="s">
        <v>241</v>
      </c>
    </row>
    <row r="907" spans="1:16" x14ac:dyDescent="0.25">
      <c r="A907" s="45">
        <v>45790</v>
      </c>
      <c r="B907" s="46" t="s">
        <v>113</v>
      </c>
      <c r="C907" s="46" t="s">
        <v>84</v>
      </c>
      <c r="D907" s="47" t="s">
        <v>3372</v>
      </c>
      <c r="E907" s="55" t="s">
        <v>319</v>
      </c>
      <c r="F907" s="52" t="s">
        <v>3373</v>
      </c>
      <c r="G907" s="55" t="s">
        <v>17</v>
      </c>
      <c r="H907" s="61"/>
      <c r="I907" s="61"/>
      <c r="J907" s="46"/>
      <c r="K907" s="46" t="s">
        <v>74</v>
      </c>
      <c r="L907" s="46"/>
      <c r="M907" s="46"/>
      <c r="N907" s="46">
        <v>1</v>
      </c>
      <c r="O907" s="46"/>
      <c r="P907" s="62" t="s">
        <v>241</v>
      </c>
    </row>
    <row r="908" spans="1:16" x14ac:dyDescent="0.25">
      <c r="A908" s="45">
        <v>45790</v>
      </c>
      <c r="B908" s="46" t="s">
        <v>113</v>
      </c>
      <c r="C908" s="46" t="s">
        <v>84</v>
      </c>
      <c r="D908" s="47" t="s">
        <v>2927</v>
      </c>
      <c r="E908" s="55" t="s">
        <v>304</v>
      </c>
      <c r="F908" s="52" t="s">
        <v>3374</v>
      </c>
      <c r="G908" s="55" t="s">
        <v>17</v>
      </c>
      <c r="H908" s="61"/>
      <c r="I908" s="61"/>
      <c r="J908" s="46"/>
      <c r="K908" s="46" t="s">
        <v>74</v>
      </c>
      <c r="L908" s="46"/>
      <c r="M908" s="46"/>
      <c r="N908" s="46">
        <v>1</v>
      </c>
      <c r="O908" s="46"/>
      <c r="P908" s="62" t="s">
        <v>241</v>
      </c>
    </row>
    <row r="909" spans="1:16" x14ac:dyDescent="0.25">
      <c r="A909" s="45">
        <v>45790</v>
      </c>
      <c r="B909" s="46" t="s">
        <v>113</v>
      </c>
      <c r="C909" s="46" t="s">
        <v>84</v>
      </c>
      <c r="D909" s="47" t="s">
        <v>3375</v>
      </c>
      <c r="E909" s="55" t="s">
        <v>964</v>
      </c>
      <c r="F909" s="52" t="s">
        <v>3376</v>
      </c>
      <c r="G909" s="55" t="s">
        <v>17</v>
      </c>
      <c r="H909" s="61"/>
      <c r="I909" s="61"/>
      <c r="J909" s="46"/>
      <c r="K909" s="46" t="s">
        <v>74</v>
      </c>
      <c r="L909" s="46"/>
      <c r="M909" s="46"/>
      <c r="N909" s="46">
        <v>1</v>
      </c>
      <c r="O909" s="46"/>
      <c r="P909" s="62" t="s">
        <v>241</v>
      </c>
    </row>
    <row r="910" spans="1:16" ht="30" x14ac:dyDescent="0.25">
      <c r="A910" s="45">
        <v>45790</v>
      </c>
      <c r="B910" s="46" t="s">
        <v>113</v>
      </c>
      <c r="C910" s="46" t="s">
        <v>84</v>
      </c>
      <c r="D910" s="47" t="s">
        <v>3377</v>
      </c>
      <c r="E910" s="55" t="s">
        <v>965</v>
      </c>
      <c r="F910" s="52" t="s">
        <v>3378</v>
      </c>
      <c r="G910" s="55" t="s">
        <v>17</v>
      </c>
      <c r="H910" s="61"/>
      <c r="I910" s="61"/>
      <c r="J910" s="46"/>
      <c r="K910" s="46" t="s">
        <v>74</v>
      </c>
      <c r="L910" s="46"/>
      <c r="M910" s="46"/>
      <c r="N910" s="46">
        <v>1</v>
      </c>
      <c r="O910" s="46"/>
      <c r="P910" s="62" t="s">
        <v>241</v>
      </c>
    </row>
    <row r="911" spans="1:16" x14ac:dyDescent="0.25">
      <c r="A911" s="45">
        <v>45790</v>
      </c>
      <c r="B911" s="46" t="s">
        <v>113</v>
      </c>
      <c r="C911" s="46" t="s">
        <v>84</v>
      </c>
      <c r="D911" s="47" t="s">
        <v>2968</v>
      </c>
      <c r="E911" s="55" t="s">
        <v>966</v>
      </c>
      <c r="F911" s="52" t="s">
        <v>3379</v>
      </c>
      <c r="G911" s="55" t="s">
        <v>17</v>
      </c>
      <c r="H911" s="61"/>
      <c r="I911" s="61"/>
      <c r="J911" s="46"/>
      <c r="K911" s="46" t="s">
        <v>74</v>
      </c>
      <c r="L911" s="46"/>
      <c r="M911" s="46"/>
      <c r="N911" s="46">
        <v>1</v>
      </c>
      <c r="O911" s="46"/>
      <c r="P911" s="62" t="s">
        <v>241</v>
      </c>
    </row>
    <row r="912" spans="1:16" x14ac:dyDescent="0.25">
      <c r="A912" s="45">
        <v>45790</v>
      </c>
      <c r="B912" s="46" t="s">
        <v>113</v>
      </c>
      <c r="C912" s="46" t="s">
        <v>84</v>
      </c>
      <c r="D912" s="47" t="s">
        <v>3380</v>
      </c>
      <c r="E912" s="55" t="s">
        <v>967</v>
      </c>
      <c r="F912" s="52" t="s">
        <v>3381</v>
      </c>
      <c r="G912" s="55" t="s">
        <v>17</v>
      </c>
      <c r="H912" s="61"/>
      <c r="I912" s="61"/>
      <c r="J912" s="46"/>
      <c r="K912" s="46" t="s">
        <v>74</v>
      </c>
      <c r="L912" s="46"/>
      <c r="M912" s="46"/>
      <c r="N912" s="46">
        <v>1</v>
      </c>
      <c r="O912" s="46"/>
      <c r="P912" s="62" t="s">
        <v>241</v>
      </c>
    </row>
    <row r="913" spans="1:16" ht="30" x14ac:dyDescent="0.25">
      <c r="A913" s="45">
        <v>45790</v>
      </c>
      <c r="B913" s="46" t="s">
        <v>113</v>
      </c>
      <c r="C913" s="46" t="s">
        <v>84</v>
      </c>
      <c r="D913" s="47" t="s">
        <v>2694</v>
      </c>
      <c r="E913" s="55" t="s">
        <v>968</v>
      </c>
      <c r="F913" s="52" t="s">
        <v>3382</v>
      </c>
      <c r="G913" s="55" t="s">
        <v>17</v>
      </c>
      <c r="H913" s="61"/>
      <c r="I913" s="61"/>
      <c r="J913" s="46"/>
      <c r="K913" s="46" t="s">
        <v>74</v>
      </c>
      <c r="L913" s="46"/>
      <c r="M913" s="46"/>
      <c r="N913" s="46">
        <v>1</v>
      </c>
      <c r="O913" s="46"/>
      <c r="P913" s="62" t="s">
        <v>241</v>
      </c>
    </row>
    <row r="914" spans="1:16" x14ac:dyDescent="0.25">
      <c r="A914" s="45">
        <v>45790</v>
      </c>
      <c r="B914" s="46" t="s">
        <v>113</v>
      </c>
      <c r="C914" s="46" t="s">
        <v>84</v>
      </c>
      <c r="D914" s="47" t="s">
        <v>3271</v>
      </c>
      <c r="E914" s="55" t="s">
        <v>969</v>
      </c>
      <c r="F914" s="52" t="s">
        <v>3383</v>
      </c>
      <c r="G914" s="55" t="s">
        <v>17</v>
      </c>
      <c r="H914" s="61"/>
      <c r="I914" s="61"/>
      <c r="J914" s="46"/>
      <c r="K914" s="46" t="s">
        <v>74</v>
      </c>
      <c r="L914" s="46"/>
      <c r="M914" s="46"/>
      <c r="N914" s="46">
        <v>1</v>
      </c>
      <c r="O914" s="46"/>
      <c r="P914" s="62" t="s">
        <v>241</v>
      </c>
    </row>
    <row r="915" spans="1:16" x14ac:dyDescent="0.25">
      <c r="A915" s="45">
        <v>45790</v>
      </c>
      <c r="B915" s="46" t="s">
        <v>113</v>
      </c>
      <c r="C915" s="46" t="s">
        <v>84</v>
      </c>
      <c r="D915" s="47" t="s">
        <v>2604</v>
      </c>
      <c r="E915" s="55" t="s">
        <v>970</v>
      </c>
      <c r="F915" s="52" t="s">
        <v>3384</v>
      </c>
      <c r="G915" s="55" t="s">
        <v>17</v>
      </c>
      <c r="H915" s="61"/>
      <c r="I915" s="61"/>
      <c r="J915" s="46"/>
      <c r="K915" s="46" t="s">
        <v>74</v>
      </c>
      <c r="L915" s="46"/>
      <c r="M915" s="46"/>
      <c r="N915" s="46">
        <v>1</v>
      </c>
      <c r="O915" s="46"/>
      <c r="P915" s="62" t="s">
        <v>241</v>
      </c>
    </row>
    <row r="916" spans="1:16" x14ac:dyDescent="0.25">
      <c r="A916" s="45">
        <v>45790</v>
      </c>
      <c r="B916" s="46" t="s">
        <v>113</v>
      </c>
      <c r="C916" s="46" t="s">
        <v>84</v>
      </c>
      <c r="D916" s="47" t="s">
        <v>3385</v>
      </c>
      <c r="E916" s="55" t="s">
        <v>971</v>
      </c>
      <c r="F916" s="52" t="s">
        <v>3386</v>
      </c>
      <c r="G916" s="55" t="s">
        <v>17</v>
      </c>
      <c r="H916" s="61"/>
      <c r="I916" s="61"/>
      <c r="J916" s="46"/>
      <c r="K916" s="46" t="s">
        <v>74</v>
      </c>
      <c r="L916" s="46"/>
      <c r="M916" s="46"/>
      <c r="N916" s="46">
        <v>1</v>
      </c>
      <c r="O916" s="46"/>
      <c r="P916" s="62" t="s">
        <v>241</v>
      </c>
    </row>
    <row r="917" spans="1:16" x14ac:dyDescent="0.25">
      <c r="A917" s="45">
        <v>45790</v>
      </c>
      <c r="B917" s="46" t="s">
        <v>113</v>
      </c>
      <c r="C917" s="46" t="s">
        <v>84</v>
      </c>
      <c r="D917" s="47" t="s">
        <v>3387</v>
      </c>
      <c r="E917" s="55" t="s">
        <v>972</v>
      </c>
      <c r="F917" s="52" t="s">
        <v>3388</v>
      </c>
      <c r="G917" s="55" t="s">
        <v>17</v>
      </c>
      <c r="H917" s="61"/>
      <c r="I917" s="61"/>
      <c r="J917" s="46"/>
      <c r="K917" s="46" t="s">
        <v>74</v>
      </c>
      <c r="L917" s="46"/>
      <c r="M917" s="46"/>
      <c r="N917" s="46">
        <v>1</v>
      </c>
      <c r="O917" s="46"/>
      <c r="P917" s="62" t="s">
        <v>241</v>
      </c>
    </row>
    <row r="918" spans="1:16" x14ac:dyDescent="0.25">
      <c r="A918" s="45">
        <v>45790</v>
      </c>
      <c r="B918" s="46" t="s">
        <v>113</v>
      </c>
      <c r="C918" s="46" t="s">
        <v>84</v>
      </c>
      <c r="D918" s="47" t="s">
        <v>3389</v>
      </c>
      <c r="E918" s="55" t="s">
        <v>973</v>
      </c>
      <c r="F918" s="52" t="s">
        <v>3390</v>
      </c>
      <c r="G918" s="55" t="s">
        <v>17</v>
      </c>
      <c r="H918" s="61"/>
      <c r="I918" s="61"/>
      <c r="J918" s="46"/>
      <c r="K918" s="46" t="s">
        <v>74</v>
      </c>
      <c r="L918" s="46"/>
      <c r="M918" s="46"/>
      <c r="N918" s="46">
        <v>1</v>
      </c>
      <c r="O918" s="46"/>
      <c r="P918" s="62" t="s">
        <v>241</v>
      </c>
    </row>
    <row r="919" spans="1:16" x14ac:dyDescent="0.25">
      <c r="A919" s="45">
        <v>45790</v>
      </c>
      <c r="B919" s="46" t="s">
        <v>113</v>
      </c>
      <c r="C919" s="46" t="s">
        <v>84</v>
      </c>
      <c r="D919" s="47" t="s">
        <v>3391</v>
      </c>
      <c r="E919" s="55" t="s">
        <v>974</v>
      </c>
      <c r="F919" s="52" t="s">
        <v>3392</v>
      </c>
      <c r="G919" s="55" t="s">
        <v>17</v>
      </c>
      <c r="H919" s="61"/>
      <c r="I919" s="61"/>
      <c r="J919" s="46"/>
      <c r="K919" s="46" t="s">
        <v>74</v>
      </c>
      <c r="L919" s="46"/>
      <c r="M919" s="46"/>
      <c r="N919" s="46">
        <v>1</v>
      </c>
      <c r="O919" s="46"/>
      <c r="P919" s="62" t="s">
        <v>241</v>
      </c>
    </row>
    <row r="920" spans="1:16" ht="30" x14ac:dyDescent="0.25">
      <c r="A920" s="45">
        <v>45790</v>
      </c>
      <c r="B920" s="46" t="s">
        <v>113</v>
      </c>
      <c r="C920" s="46" t="s">
        <v>84</v>
      </c>
      <c r="D920" s="47" t="s">
        <v>3393</v>
      </c>
      <c r="E920" s="55" t="s">
        <v>975</v>
      </c>
      <c r="F920" s="52" t="s">
        <v>3394</v>
      </c>
      <c r="G920" s="55" t="s">
        <v>17</v>
      </c>
      <c r="H920" s="61"/>
      <c r="I920" s="61"/>
      <c r="J920" s="46"/>
      <c r="K920" s="46" t="s">
        <v>74</v>
      </c>
      <c r="L920" s="46"/>
      <c r="M920" s="46"/>
      <c r="N920" s="46">
        <v>1</v>
      </c>
      <c r="O920" s="46"/>
      <c r="P920" s="62" t="s">
        <v>241</v>
      </c>
    </row>
    <row r="921" spans="1:16" x14ac:dyDescent="0.25">
      <c r="A921" s="45">
        <v>45790</v>
      </c>
      <c r="B921" s="46" t="s">
        <v>113</v>
      </c>
      <c r="C921" s="46" t="s">
        <v>84</v>
      </c>
      <c r="D921" s="47" t="s">
        <v>3395</v>
      </c>
      <c r="E921" s="55" t="s">
        <v>976</v>
      </c>
      <c r="F921" s="52" t="s">
        <v>3396</v>
      </c>
      <c r="G921" s="55" t="s">
        <v>17</v>
      </c>
      <c r="H921" s="61"/>
      <c r="I921" s="61"/>
      <c r="J921" s="46"/>
      <c r="K921" s="46" t="s">
        <v>74</v>
      </c>
      <c r="L921" s="46"/>
      <c r="M921" s="46"/>
      <c r="N921" s="46">
        <v>1</v>
      </c>
      <c r="O921" s="46"/>
      <c r="P921" s="62" t="s">
        <v>241</v>
      </c>
    </row>
    <row r="922" spans="1:16" x14ac:dyDescent="0.25">
      <c r="A922" s="45">
        <v>45790</v>
      </c>
      <c r="B922" s="46" t="s">
        <v>113</v>
      </c>
      <c r="C922" s="46" t="s">
        <v>84</v>
      </c>
      <c r="D922" s="47" t="s">
        <v>3397</v>
      </c>
      <c r="E922" s="55" t="s">
        <v>977</v>
      </c>
      <c r="F922" s="52" t="s">
        <v>3398</v>
      </c>
      <c r="G922" s="55" t="s">
        <v>17</v>
      </c>
      <c r="H922" s="61"/>
      <c r="I922" s="61"/>
      <c r="J922" s="46"/>
      <c r="K922" s="46" t="s">
        <v>74</v>
      </c>
      <c r="L922" s="46"/>
      <c r="M922" s="46"/>
      <c r="N922" s="46">
        <v>1</v>
      </c>
      <c r="O922" s="46"/>
      <c r="P922" s="62" t="s">
        <v>241</v>
      </c>
    </row>
    <row r="923" spans="1:16" ht="30" x14ac:dyDescent="0.25">
      <c r="A923" s="45">
        <v>45790</v>
      </c>
      <c r="B923" s="46" t="s">
        <v>113</v>
      </c>
      <c r="C923" s="46" t="s">
        <v>84</v>
      </c>
      <c r="D923" s="47" t="s">
        <v>3208</v>
      </c>
      <c r="E923" s="55" t="s">
        <v>978</v>
      </c>
      <c r="F923" s="52" t="s">
        <v>3399</v>
      </c>
      <c r="G923" s="55" t="s">
        <v>17</v>
      </c>
      <c r="H923" s="61"/>
      <c r="I923" s="61"/>
      <c r="J923" s="46"/>
      <c r="K923" s="46" t="s">
        <v>74</v>
      </c>
      <c r="L923" s="46"/>
      <c r="M923" s="46"/>
      <c r="N923" s="46">
        <v>1</v>
      </c>
      <c r="O923" s="46"/>
      <c r="P923" s="62" t="s">
        <v>241</v>
      </c>
    </row>
    <row r="924" spans="1:16" x14ac:dyDescent="0.25">
      <c r="A924" s="45">
        <v>45790</v>
      </c>
      <c r="B924" s="46" t="s">
        <v>113</v>
      </c>
      <c r="C924" s="46" t="s">
        <v>84</v>
      </c>
      <c r="D924" s="47" t="s">
        <v>3009</v>
      </c>
      <c r="E924" s="55" t="s">
        <v>979</v>
      </c>
      <c r="F924" s="52" t="s">
        <v>3400</v>
      </c>
      <c r="G924" s="55" t="s">
        <v>17</v>
      </c>
      <c r="H924" s="61"/>
      <c r="I924" s="61"/>
      <c r="J924" s="46"/>
      <c r="K924" s="46" t="s">
        <v>74</v>
      </c>
      <c r="L924" s="46"/>
      <c r="M924" s="46"/>
      <c r="N924" s="46">
        <v>1</v>
      </c>
      <c r="O924" s="46"/>
      <c r="P924" s="62" t="s">
        <v>241</v>
      </c>
    </row>
    <row r="925" spans="1:16" x14ac:dyDescent="0.25">
      <c r="A925" s="45">
        <v>45790</v>
      </c>
      <c r="B925" s="46" t="s">
        <v>113</v>
      </c>
      <c r="C925" s="46" t="s">
        <v>84</v>
      </c>
      <c r="D925" s="47" t="s">
        <v>2782</v>
      </c>
      <c r="E925" s="55" t="s">
        <v>980</v>
      </c>
      <c r="F925" s="52" t="s">
        <v>3401</v>
      </c>
      <c r="G925" s="55" t="s">
        <v>17</v>
      </c>
      <c r="H925" s="61"/>
      <c r="I925" s="61"/>
      <c r="J925" s="46"/>
      <c r="K925" s="46" t="s">
        <v>74</v>
      </c>
      <c r="L925" s="46"/>
      <c r="M925" s="46"/>
      <c r="N925" s="46">
        <v>1</v>
      </c>
      <c r="O925" s="46"/>
      <c r="P925" s="62" t="s">
        <v>241</v>
      </c>
    </row>
    <row r="926" spans="1:16" x14ac:dyDescent="0.25">
      <c r="A926" s="45">
        <v>45790</v>
      </c>
      <c r="B926" s="46" t="s">
        <v>113</v>
      </c>
      <c r="C926" s="46" t="s">
        <v>84</v>
      </c>
      <c r="D926" s="47" t="s">
        <v>2950</v>
      </c>
      <c r="E926" s="55" t="s">
        <v>981</v>
      </c>
      <c r="F926" s="52" t="s">
        <v>3402</v>
      </c>
      <c r="G926" s="55" t="s">
        <v>17</v>
      </c>
      <c r="H926" s="61"/>
      <c r="I926" s="61"/>
      <c r="J926" s="46"/>
      <c r="K926" s="46" t="s">
        <v>74</v>
      </c>
      <c r="L926" s="46"/>
      <c r="M926" s="46"/>
      <c r="N926" s="46">
        <v>1</v>
      </c>
      <c r="O926" s="46"/>
      <c r="P926" s="62" t="s">
        <v>241</v>
      </c>
    </row>
    <row r="927" spans="1:16" x14ac:dyDescent="0.25">
      <c r="A927" s="45">
        <v>45790</v>
      </c>
      <c r="B927" s="46" t="s">
        <v>113</v>
      </c>
      <c r="C927" s="46" t="s">
        <v>84</v>
      </c>
      <c r="D927" s="47" t="s">
        <v>3403</v>
      </c>
      <c r="E927" s="55" t="s">
        <v>982</v>
      </c>
      <c r="F927" s="52" t="s">
        <v>3404</v>
      </c>
      <c r="G927" s="55" t="s">
        <v>17</v>
      </c>
      <c r="H927" s="61"/>
      <c r="I927" s="61"/>
      <c r="J927" s="46"/>
      <c r="K927" s="46" t="s">
        <v>74</v>
      </c>
      <c r="L927" s="46"/>
      <c r="M927" s="46"/>
      <c r="N927" s="46">
        <v>1</v>
      </c>
      <c r="O927" s="46"/>
      <c r="P927" s="62" t="s">
        <v>241</v>
      </c>
    </row>
    <row r="928" spans="1:16" x14ac:dyDescent="0.25">
      <c r="A928" s="45">
        <v>45790</v>
      </c>
      <c r="B928" s="46" t="s">
        <v>113</v>
      </c>
      <c r="C928" s="46" t="s">
        <v>84</v>
      </c>
      <c r="D928" s="47" t="s">
        <v>2667</v>
      </c>
      <c r="E928" s="55" t="s">
        <v>983</v>
      </c>
      <c r="F928" s="52" t="s">
        <v>3405</v>
      </c>
      <c r="G928" s="55" t="s">
        <v>17</v>
      </c>
      <c r="H928" s="61"/>
      <c r="I928" s="61"/>
      <c r="J928" s="46"/>
      <c r="K928" s="46" t="s">
        <v>74</v>
      </c>
      <c r="L928" s="46"/>
      <c r="M928" s="46"/>
      <c r="N928" s="46">
        <v>1</v>
      </c>
      <c r="O928" s="46"/>
      <c r="P928" s="62" t="s">
        <v>241</v>
      </c>
    </row>
    <row r="929" spans="1:16" x14ac:dyDescent="0.25">
      <c r="A929" s="45">
        <v>45790</v>
      </c>
      <c r="B929" s="46" t="s">
        <v>113</v>
      </c>
      <c r="C929" s="46" t="s">
        <v>84</v>
      </c>
      <c r="D929" s="47" t="s">
        <v>3406</v>
      </c>
      <c r="E929" s="55" t="s">
        <v>984</v>
      </c>
      <c r="F929" s="52" t="s">
        <v>3407</v>
      </c>
      <c r="G929" s="55" t="s">
        <v>17</v>
      </c>
      <c r="H929" s="61"/>
      <c r="I929" s="61"/>
      <c r="J929" s="46"/>
      <c r="K929" s="46" t="s">
        <v>74</v>
      </c>
      <c r="L929" s="46"/>
      <c r="M929" s="46"/>
      <c r="N929" s="46">
        <v>1</v>
      </c>
      <c r="O929" s="46"/>
      <c r="P929" s="62" t="s">
        <v>241</v>
      </c>
    </row>
    <row r="930" spans="1:16" x14ac:dyDescent="0.25">
      <c r="A930" s="45">
        <v>45790</v>
      </c>
      <c r="B930" s="46" t="s">
        <v>113</v>
      </c>
      <c r="C930" s="46" t="s">
        <v>84</v>
      </c>
      <c r="D930" s="47" t="s">
        <v>3408</v>
      </c>
      <c r="E930" s="55" t="s">
        <v>985</v>
      </c>
      <c r="F930" s="52" t="s">
        <v>3409</v>
      </c>
      <c r="G930" s="55" t="s">
        <v>17</v>
      </c>
      <c r="H930" s="61"/>
      <c r="I930" s="61"/>
      <c r="J930" s="46"/>
      <c r="K930" s="46" t="s">
        <v>74</v>
      </c>
      <c r="L930" s="46"/>
      <c r="M930" s="46"/>
      <c r="N930" s="46">
        <v>1</v>
      </c>
      <c r="O930" s="46"/>
      <c r="P930" s="62" t="s">
        <v>241</v>
      </c>
    </row>
    <row r="931" spans="1:16" x14ac:dyDescent="0.25">
      <c r="A931" s="45">
        <v>45790</v>
      </c>
      <c r="B931" s="46" t="s">
        <v>113</v>
      </c>
      <c r="C931" s="46" t="s">
        <v>84</v>
      </c>
      <c r="D931" s="47" t="s">
        <v>3410</v>
      </c>
      <c r="E931" s="55" t="s">
        <v>986</v>
      </c>
      <c r="F931" s="52" t="s">
        <v>3411</v>
      </c>
      <c r="G931" s="55" t="s">
        <v>17</v>
      </c>
      <c r="H931" s="61"/>
      <c r="I931" s="61"/>
      <c r="J931" s="46"/>
      <c r="K931" s="46" t="s">
        <v>74</v>
      </c>
      <c r="L931" s="46"/>
      <c r="M931" s="46"/>
      <c r="N931" s="46">
        <v>1</v>
      </c>
      <c r="O931" s="46"/>
      <c r="P931" s="62" t="s">
        <v>241</v>
      </c>
    </row>
    <row r="932" spans="1:16" x14ac:dyDescent="0.25">
      <c r="A932" s="45">
        <v>45790</v>
      </c>
      <c r="B932" s="46" t="s">
        <v>113</v>
      </c>
      <c r="C932" s="46" t="s">
        <v>84</v>
      </c>
      <c r="D932" s="47" t="s">
        <v>3412</v>
      </c>
      <c r="E932" s="55" t="s">
        <v>987</v>
      </c>
      <c r="F932" s="52" t="s">
        <v>3413</v>
      </c>
      <c r="G932" s="55" t="s">
        <v>17</v>
      </c>
      <c r="H932" s="61"/>
      <c r="I932" s="61"/>
      <c r="J932" s="46"/>
      <c r="K932" s="46" t="s">
        <v>74</v>
      </c>
      <c r="L932" s="46"/>
      <c r="M932" s="46"/>
      <c r="N932" s="46">
        <v>1</v>
      </c>
      <c r="O932" s="46"/>
      <c r="P932" s="62" t="s">
        <v>241</v>
      </c>
    </row>
    <row r="933" spans="1:16" x14ac:dyDescent="0.25">
      <c r="A933" s="45">
        <v>45790</v>
      </c>
      <c r="B933" s="46" t="s">
        <v>113</v>
      </c>
      <c r="C933" s="46" t="s">
        <v>84</v>
      </c>
      <c r="D933" s="47" t="s">
        <v>3414</v>
      </c>
      <c r="E933" s="55" t="s">
        <v>988</v>
      </c>
      <c r="F933" s="52" t="s">
        <v>3415</v>
      </c>
      <c r="G933" s="55" t="s">
        <v>17</v>
      </c>
      <c r="H933" s="61"/>
      <c r="I933" s="61"/>
      <c r="J933" s="46"/>
      <c r="K933" s="46" t="s">
        <v>74</v>
      </c>
      <c r="L933" s="46"/>
      <c r="M933" s="46"/>
      <c r="N933" s="46">
        <v>1</v>
      </c>
      <c r="O933" s="46"/>
      <c r="P933" s="62" t="s">
        <v>241</v>
      </c>
    </row>
    <row r="934" spans="1:16" x14ac:dyDescent="0.25">
      <c r="A934" s="45">
        <v>45790</v>
      </c>
      <c r="B934" s="46" t="s">
        <v>113</v>
      </c>
      <c r="C934" s="46" t="s">
        <v>84</v>
      </c>
      <c r="D934" s="47" t="s">
        <v>2741</v>
      </c>
      <c r="E934" s="55" t="s">
        <v>989</v>
      </c>
      <c r="F934" s="52" t="s">
        <v>3416</v>
      </c>
      <c r="G934" s="55" t="s">
        <v>17</v>
      </c>
      <c r="H934" s="61"/>
      <c r="I934" s="61"/>
      <c r="J934" s="46"/>
      <c r="K934" s="46" t="s">
        <v>74</v>
      </c>
      <c r="L934" s="46"/>
      <c r="M934" s="46"/>
      <c r="N934" s="46">
        <v>1</v>
      </c>
      <c r="O934" s="46"/>
      <c r="P934" s="62" t="s">
        <v>241</v>
      </c>
    </row>
    <row r="935" spans="1:16" x14ac:dyDescent="0.25">
      <c r="A935" s="45">
        <v>45790</v>
      </c>
      <c r="B935" s="46" t="s">
        <v>113</v>
      </c>
      <c r="C935" s="46" t="s">
        <v>84</v>
      </c>
      <c r="D935" s="47" t="s">
        <v>3417</v>
      </c>
      <c r="E935" s="55" t="s">
        <v>990</v>
      </c>
      <c r="F935" s="52" t="s">
        <v>3418</v>
      </c>
      <c r="G935" s="55" t="s">
        <v>17</v>
      </c>
      <c r="H935" s="61"/>
      <c r="I935" s="61"/>
      <c r="J935" s="46"/>
      <c r="K935" s="46" t="s">
        <v>74</v>
      </c>
      <c r="L935" s="46"/>
      <c r="M935" s="46"/>
      <c r="N935" s="46">
        <v>1</v>
      </c>
      <c r="O935" s="46"/>
      <c r="P935" s="62" t="s">
        <v>241</v>
      </c>
    </row>
    <row r="936" spans="1:16" x14ac:dyDescent="0.25">
      <c r="A936" s="45">
        <v>45790</v>
      </c>
      <c r="B936" s="46" t="s">
        <v>113</v>
      </c>
      <c r="C936" s="46" t="s">
        <v>84</v>
      </c>
      <c r="D936" s="47" t="s">
        <v>3419</v>
      </c>
      <c r="E936" s="55" t="s">
        <v>302</v>
      </c>
      <c r="F936" s="52" t="s">
        <v>3420</v>
      </c>
      <c r="G936" s="55" t="s">
        <v>17</v>
      </c>
      <c r="H936" s="61"/>
      <c r="I936" s="61"/>
      <c r="J936" s="46"/>
      <c r="K936" s="46" t="s">
        <v>74</v>
      </c>
      <c r="L936" s="46"/>
      <c r="M936" s="46"/>
      <c r="N936" s="46">
        <v>1</v>
      </c>
      <c r="O936" s="46"/>
      <c r="P936" s="62" t="s">
        <v>241</v>
      </c>
    </row>
    <row r="937" spans="1:16" x14ac:dyDescent="0.25">
      <c r="A937" s="45">
        <v>45790</v>
      </c>
      <c r="B937" s="46" t="s">
        <v>113</v>
      </c>
      <c r="C937" s="46" t="s">
        <v>84</v>
      </c>
      <c r="D937" s="47" t="s">
        <v>3421</v>
      </c>
      <c r="E937" s="55" t="s">
        <v>991</v>
      </c>
      <c r="F937" s="52" t="s">
        <v>3422</v>
      </c>
      <c r="G937" s="55" t="s">
        <v>17</v>
      </c>
      <c r="H937" s="61"/>
      <c r="I937" s="61"/>
      <c r="J937" s="46"/>
      <c r="K937" s="46" t="s">
        <v>74</v>
      </c>
      <c r="L937" s="46"/>
      <c r="M937" s="46"/>
      <c r="N937" s="46">
        <v>1</v>
      </c>
      <c r="O937" s="46"/>
      <c r="P937" s="62" t="s">
        <v>241</v>
      </c>
    </row>
    <row r="938" spans="1:16" ht="30" x14ac:dyDescent="0.25">
      <c r="A938" s="45">
        <v>45790</v>
      </c>
      <c r="B938" s="46" t="s">
        <v>113</v>
      </c>
      <c r="C938" s="46" t="s">
        <v>84</v>
      </c>
      <c r="D938" s="47" t="s">
        <v>2848</v>
      </c>
      <c r="E938" s="55" t="s">
        <v>992</v>
      </c>
      <c r="F938" s="52" t="s">
        <v>3423</v>
      </c>
      <c r="G938" s="55" t="s">
        <v>17</v>
      </c>
      <c r="H938" s="61"/>
      <c r="I938" s="61"/>
      <c r="J938" s="46"/>
      <c r="K938" s="46" t="s">
        <v>74</v>
      </c>
      <c r="L938" s="46"/>
      <c r="M938" s="46"/>
      <c r="N938" s="46">
        <v>1</v>
      </c>
      <c r="O938" s="46"/>
      <c r="P938" s="62" t="s">
        <v>241</v>
      </c>
    </row>
    <row r="939" spans="1:16" x14ac:dyDescent="0.25">
      <c r="A939" s="45">
        <v>45790</v>
      </c>
      <c r="B939" s="46" t="s">
        <v>113</v>
      </c>
      <c r="C939" s="46" t="s">
        <v>84</v>
      </c>
      <c r="D939" s="47" t="s">
        <v>3424</v>
      </c>
      <c r="E939" s="55" t="s">
        <v>993</v>
      </c>
      <c r="F939" s="52" t="s">
        <v>3425</v>
      </c>
      <c r="G939" s="55" t="s">
        <v>17</v>
      </c>
      <c r="H939" s="61"/>
      <c r="I939" s="61"/>
      <c r="J939" s="46"/>
      <c r="K939" s="46" t="s">
        <v>74</v>
      </c>
      <c r="L939" s="46"/>
      <c r="M939" s="46"/>
      <c r="N939" s="46">
        <v>1</v>
      </c>
      <c r="O939" s="46"/>
      <c r="P939" s="62" t="s">
        <v>241</v>
      </c>
    </row>
    <row r="940" spans="1:16" x14ac:dyDescent="0.25">
      <c r="A940" s="45">
        <v>45790</v>
      </c>
      <c r="B940" s="46" t="s">
        <v>113</v>
      </c>
      <c r="C940" s="46" t="s">
        <v>84</v>
      </c>
      <c r="D940" s="47" t="s">
        <v>2918</v>
      </c>
      <c r="E940" s="55" t="s">
        <v>994</v>
      </c>
      <c r="F940" s="52" t="s">
        <v>3426</v>
      </c>
      <c r="G940" s="55" t="s">
        <v>17</v>
      </c>
      <c r="H940" s="61"/>
      <c r="I940" s="61"/>
      <c r="J940" s="46"/>
      <c r="K940" s="46" t="s">
        <v>74</v>
      </c>
      <c r="L940" s="46"/>
      <c r="M940" s="46"/>
      <c r="N940" s="46">
        <v>1</v>
      </c>
      <c r="O940" s="46"/>
      <c r="P940" s="62" t="s">
        <v>241</v>
      </c>
    </row>
    <row r="941" spans="1:16" x14ac:dyDescent="0.25">
      <c r="A941" s="45">
        <v>45790</v>
      </c>
      <c r="B941" s="46" t="s">
        <v>113</v>
      </c>
      <c r="C941" s="46" t="s">
        <v>84</v>
      </c>
      <c r="D941" s="47" t="s">
        <v>3427</v>
      </c>
      <c r="E941" s="55" t="s">
        <v>995</v>
      </c>
      <c r="F941" s="52" t="s">
        <v>3428</v>
      </c>
      <c r="G941" s="55" t="s">
        <v>17</v>
      </c>
      <c r="H941" s="61"/>
      <c r="I941" s="61"/>
      <c r="J941" s="46"/>
      <c r="K941" s="46" t="s">
        <v>74</v>
      </c>
      <c r="L941" s="46"/>
      <c r="M941" s="46"/>
      <c r="N941" s="46">
        <v>1</v>
      </c>
      <c r="O941" s="46"/>
      <c r="P941" s="62" t="s">
        <v>241</v>
      </c>
    </row>
    <row r="942" spans="1:16" x14ac:dyDescent="0.25">
      <c r="A942" s="45">
        <v>45790</v>
      </c>
      <c r="B942" s="46" t="s">
        <v>113</v>
      </c>
      <c r="C942" s="46" t="s">
        <v>84</v>
      </c>
      <c r="D942" s="47" t="s">
        <v>3429</v>
      </c>
      <c r="E942" s="55" t="s">
        <v>996</v>
      </c>
      <c r="F942" s="52" t="s">
        <v>3430</v>
      </c>
      <c r="G942" s="55" t="s">
        <v>17</v>
      </c>
      <c r="H942" s="61"/>
      <c r="I942" s="61"/>
      <c r="J942" s="46"/>
      <c r="K942" s="46" t="s">
        <v>74</v>
      </c>
      <c r="L942" s="46"/>
      <c r="M942" s="46"/>
      <c r="N942" s="46">
        <v>1</v>
      </c>
      <c r="O942" s="46"/>
      <c r="P942" s="62" t="s">
        <v>241</v>
      </c>
    </row>
    <row r="943" spans="1:16" ht="30" x14ac:dyDescent="0.25">
      <c r="A943" s="45">
        <v>45790</v>
      </c>
      <c r="B943" s="46" t="s">
        <v>113</v>
      </c>
      <c r="C943" s="46" t="s">
        <v>84</v>
      </c>
      <c r="D943" s="47" t="s">
        <v>3360</v>
      </c>
      <c r="E943" s="55" t="s">
        <v>997</v>
      </c>
      <c r="F943" s="52" t="s">
        <v>3431</v>
      </c>
      <c r="G943" s="55" t="s">
        <v>17</v>
      </c>
      <c r="H943" s="61"/>
      <c r="I943" s="61"/>
      <c r="J943" s="46"/>
      <c r="K943" s="46" t="s">
        <v>74</v>
      </c>
      <c r="L943" s="46"/>
      <c r="M943" s="46"/>
      <c r="N943" s="46">
        <v>1</v>
      </c>
      <c r="O943" s="46"/>
      <c r="P943" s="62" t="s">
        <v>241</v>
      </c>
    </row>
    <row r="944" spans="1:16" x14ac:dyDescent="0.25">
      <c r="A944" s="45">
        <v>45790</v>
      </c>
      <c r="B944" s="46" t="s">
        <v>113</v>
      </c>
      <c r="C944" s="46" t="s">
        <v>84</v>
      </c>
      <c r="D944" s="47" t="s">
        <v>2667</v>
      </c>
      <c r="E944" s="55" t="s">
        <v>998</v>
      </c>
      <c r="F944" s="52" t="s">
        <v>3432</v>
      </c>
      <c r="G944" s="55" t="s">
        <v>17</v>
      </c>
      <c r="H944" s="61"/>
      <c r="I944" s="61"/>
      <c r="J944" s="46"/>
      <c r="K944" s="46" t="s">
        <v>74</v>
      </c>
      <c r="L944" s="46"/>
      <c r="M944" s="46"/>
      <c r="N944" s="46">
        <v>1</v>
      </c>
      <c r="O944" s="46"/>
      <c r="P944" s="62" t="s">
        <v>241</v>
      </c>
    </row>
    <row r="945" spans="1:16" x14ac:dyDescent="0.25">
      <c r="A945" s="45">
        <v>45790</v>
      </c>
      <c r="B945" s="46" t="s">
        <v>113</v>
      </c>
      <c r="C945" s="46" t="s">
        <v>84</v>
      </c>
      <c r="D945" s="47" t="s">
        <v>3201</v>
      </c>
      <c r="E945" s="55" t="s">
        <v>999</v>
      </c>
      <c r="F945" s="52" t="s">
        <v>3433</v>
      </c>
      <c r="G945" s="55" t="s">
        <v>17</v>
      </c>
      <c r="H945" s="61"/>
      <c r="I945" s="61"/>
      <c r="J945" s="46"/>
      <c r="K945" s="46" t="s">
        <v>74</v>
      </c>
      <c r="L945" s="46"/>
      <c r="M945" s="46"/>
      <c r="N945" s="46">
        <v>1</v>
      </c>
      <c r="O945" s="46"/>
      <c r="P945" s="62" t="s">
        <v>241</v>
      </c>
    </row>
    <row r="946" spans="1:16" ht="30" x14ac:dyDescent="0.25">
      <c r="A946" s="45">
        <v>45790</v>
      </c>
      <c r="B946" s="46" t="s">
        <v>113</v>
      </c>
      <c r="C946" s="46" t="s">
        <v>84</v>
      </c>
      <c r="D946" s="47" t="s">
        <v>3434</v>
      </c>
      <c r="E946" s="55" t="s">
        <v>1000</v>
      </c>
      <c r="F946" s="52" t="s">
        <v>3435</v>
      </c>
      <c r="G946" s="55" t="s">
        <v>17</v>
      </c>
      <c r="H946" s="61"/>
      <c r="I946" s="61"/>
      <c r="J946" s="46"/>
      <c r="K946" s="46" t="s">
        <v>74</v>
      </c>
      <c r="L946" s="46"/>
      <c r="M946" s="46"/>
      <c r="N946" s="46">
        <v>1</v>
      </c>
      <c r="O946" s="46"/>
      <c r="P946" s="62" t="s">
        <v>241</v>
      </c>
    </row>
    <row r="947" spans="1:16" x14ac:dyDescent="0.25">
      <c r="A947" s="45">
        <v>45790</v>
      </c>
      <c r="B947" s="46" t="s">
        <v>113</v>
      </c>
      <c r="C947" s="46" t="s">
        <v>84</v>
      </c>
      <c r="D947" s="47" t="s">
        <v>2749</v>
      </c>
      <c r="E947" s="55" t="s">
        <v>1001</v>
      </c>
      <c r="F947" s="52" t="s">
        <v>3436</v>
      </c>
      <c r="G947" s="55" t="s">
        <v>17</v>
      </c>
      <c r="H947" s="61"/>
      <c r="I947" s="61"/>
      <c r="J947" s="46"/>
      <c r="K947" s="46" t="s">
        <v>74</v>
      </c>
      <c r="L947" s="46"/>
      <c r="M947" s="46"/>
      <c r="N947" s="46">
        <v>1</v>
      </c>
      <c r="O947" s="46"/>
      <c r="P947" s="62" t="s">
        <v>241</v>
      </c>
    </row>
    <row r="948" spans="1:16" ht="30" x14ac:dyDescent="0.25">
      <c r="A948" s="45">
        <v>45790</v>
      </c>
      <c r="B948" s="46" t="s">
        <v>113</v>
      </c>
      <c r="C948" s="46" t="s">
        <v>84</v>
      </c>
      <c r="D948" s="47" t="s">
        <v>3437</v>
      </c>
      <c r="E948" s="55" t="s">
        <v>1002</v>
      </c>
      <c r="F948" s="52" t="s">
        <v>3438</v>
      </c>
      <c r="G948" s="55" t="s">
        <v>17</v>
      </c>
      <c r="H948" s="61"/>
      <c r="I948" s="61"/>
      <c r="J948" s="46"/>
      <c r="K948" s="46" t="s">
        <v>74</v>
      </c>
      <c r="L948" s="46"/>
      <c r="M948" s="46"/>
      <c r="N948" s="46">
        <v>1</v>
      </c>
      <c r="O948" s="46"/>
      <c r="P948" s="62" t="s">
        <v>241</v>
      </c>
    </row>
    <row r="949" spans="1:16" ht="30" x14ac:dyDescent="0.25">
      <c r="A949" s="45">
        <v>45790</v>
      </c>
      <c r="B949" s="46" t="s">
        <v>113</v>
      </c>
      <c r="C949" s="46" t="s">
        <v>84</v>
      </c>
      <c r="D949" s="47" t="s">
        <v>3439</v>
      </c>
      <c r="E949" s="55" t="s">
        <v>1003</v>
      </c>
      <c r="F949" s="52" t="s">
        <v>3440</v>
      </c>
      <c r="G949" s="55" t="s">
        <v>17</v>
      </c>
      <c r="H949" s="61"/>
      <c r="I949" s="61"/>
      <c r="J949" s="46"/>
      <c r="K949" s="46" t="s">
        <v>74</v>
      </c>
      <c r="L949" s="46"/>
      <c r="M949" s="46"/>
      <c r="N949" s="46">
        <v>1</v>
      </c>
      <c r="O949" s="46"/>
      <c r="P949" s="62" t="s">
        <v>241</v>
      </c>
    </row>
    <row r="950" spans="1:16" x14ac:dyDescent="0.25">
      <c r="A950" s="45">
        <v>45790</v>
      </c>
      <c r="B950" s="46" t="s">
        <v>113</v>
      </c>
      <c r="C950" s="46" t="s">
        <v>84</v>
      </c>
      <c r="D950" s="47" t="s">
        <v>3441</v>
      </c>
      <c r="E950" s="55" t="s">
        <v>1004</v>
      </c>
      <c r="F950" s="52" t="s">
        <v>3442</v>
      </c>
      <c r="G950" s="55" t="s">
        <v>17</v>
      </c>
      <c r="H950" s="61"/>
      <c r="I950" s="61"/>
      <c r="J950" s="46"/>
      <c r="K950" s="46" t="s">
        <v>74</v>
      </c>
      <c r="L950" s="46"/>
      <c r="M950" s="46"/>
      <c r="N950" s="46">
        <v>1</v>
      </c>
      <c r="O950" s="46"/>
      <c r="P950" s="62" t="s">
        <v>241</v>
      </c>
    </row>
    <row r="951" spans="1:16" x14ac:dyDescent="0.25">
      <c r="A951" s="45">
        <v>45790</v>
      </c>
      <c r="B951" s="46" t="s">
        <v>113</v>
      </c>
      <c r="C951" s="46" t="s">
        <v>84</v>
      </c>
      <c r="D951" s="47" t="s">
        <v>3443</v>
      </c>
      <c r="E951" s="55" t="s">
        <v>1005</v>
      </c>
      <c r="F951" s="52" t="s">
        <v>3444</v>
      </c>
      <c r="G951" s="55" t="s">
        <v>17</v>
      </c>
      <c r="H951" s="61"/>
      <c r="I951" s="61"/>
      <c r="J951" s="46"/>
      <c r="K951" s="46" t="s">
        <v>74</v>
      </c>
      <c r="L951" s="46"/>
      <c r="M951" s="46"/>
      <c r="N951" s="46">
        <v>1</v>
      </c>
      <c r="O951" s="46"/>
      <c r="P951" s="62" t="s">
        <v>241</v>
      </c>
    </row>
    <row r="952" spans="1:16" ht="30" x14ac:dyDescent="0.25">
      <c r="A952" s="45">
        <v>45790</v>
      </c>
      <c r="B952" s="46" t="s">
        <v>113</v>
      </c>
      <c r="C952" s="46" t="s">
        <v>84</v>
      </c>
      <c r="D952" s="47" t="s">
        <v>2942</v>
      </c>
      <c r="E952" s="55" t="s">
        <v>1006</v>
      </c>
      <c r="F952" s="52" t="s">
        <v>3445</v>
      </c>
      <c r="G952" s="55" t="s">
        <v>17</v>
      </c>
      <c r="H952" s="61"/>
      <c r="I952" s="61"/>
      <c r="J952" s="46"/>
      <c r="K952" s="46" t="s">
        <v>74</v>
      </c>
      <c r="L952" s="46"/>
      <c r="M952" s="46"/>
      <c r="N952" s="46">
        <v>1</v>
      </c>
      <c r="O952" s="46"/>
      <c r="P952" s="62" t="s">
        <v>241</v>
      </c>
    </row>
    <row r="953" spans="1:16" x14ac:dyDescent="0.25">
      <c r="A953" s="45">
        <v>45790</v>
      </c>
      <c r="B953" s="46" t="s">
        <v>113</v>
      </c>
      <c r="C953" s="46" t="s">
        <v>84</v>
      </c>
      <c r="D953" s="47" t="s">
        <v>3446</v>
      </c>
      <c r="E953" s="55" t="s">
        <v>1007</v>
      </c>
      <c r="F953" s="52" t="s">
        <v>3447</v>
      </c>
      <c r="G953" s="55" t="s">
        <v>17</v>
      </c>
      <c r="H953" s="61"/>
      <c r="I953" s="61"/>
      <c r="J953" s="46"/>
      <c r="K953" s="46" t="s">
        <v>74</v>
      </c>
      <c r="L953" s="46"/>
      <c r="M953" s="46"/>
      <c r="N953" s="46">
        <v>1</v>
      </c>
      <c r="O953" s="46"/>
      <c r="P953" s="62" t="s">
        <v>241</v>
      </c>
    </row>
    <row r="954" spans="1:16" x14ac:dyDescent="0.25">
      <c r="A954" s="45">
        <v>45790</v>
      </c>
      <c r="B954" s="46" t="s">
        <v>113</v>
      </c>
      <c r="C954" s="46" t="s">
        <v>84</v>
      </c>
      <c r="D954" s="47" t="s">
        <v>3448</v>
      </c>
      <c r="E954" s="55" t="s">
        <v>1008</v>
      </c>
      <c r="F954" s="52" t="s">
        <v>3449</v>
      </c>
      <c r="G954" s="55" t="s">
        <v>17</v>
      </c>
      <c r="H954" s="61"/>
      <c r="I954" s="61"/>
      <c r="J954" s="46"/>
      <c r="K954" s="46" t="s">
        <v>74</v>
      </c>
      <c r="L954" s="46"/>
      <c r="M954" s="46"/>
      <c r="N954" s="46">
        <v>1</v>
      </c>
      <c r="O954" s="46"/>
      <c r="P954" s="62" t="s">
        <v>241</v>
      </c>
    </row>
    <row r="955" spans="1:16" x14ac:dyDescent="0.25">
      <c r="A955" s="45">
        <v>45790</v>
      </c>
      <c r="B955" s="46" t="s">
        <v>113</v>
      </c>
      <c r="C955" s="46" t="s">
        <v>84</v>
      </c>
      <c r="D955" s="47" t="s">
        <v>3450</v>
      </c>
      <c r="E955" s="55" t="s">
        <v>1009</v>
      </c>
      <c r="F955" s="52" t="s">
        <v>3451</v>
      </c>
      <c r="G955" s="55" t="s">
        <v>17</v>
      </c>
      <c r="H955" s="61"/>
      <c r="I955" s="61"/>
      <c r="J955" s="46"/>
      <c r="K955" s="46" t="s">
        <v>74</v>
      </c>
      <c r="L955" s="46"/>
      <c r="M955" s="46"/>
      <c r="N955" s="46">
        <v>1</v>
      </c>
      <c r="O955" s="46"/>
      <c r="P955" s="62" t="s">
        <v>241</v>
      </c>
    </row>
    <row r="956" spans="1:16" x14ac:dyDescent="0.25">
      <c r="A956" s="45">
        <v>45790</v>
      </c>
      <c r="B956" s="46" t="s">
        <v>113</v>
      </c>
      <c r="C956" s="46" t="s">
        <v>84</v>
      </c>
      <c r="D956" s="47" t="s">
        <v>3452</v>
      </c>
      <c r="E956" s="55" t="s">
        <v>1010</v>
      </c>
      <c r="F956" s="52" t="s">
        <v>3453</v>
      </c>
      <c r="G956" s="55" t="s">
        <v>17</v>
      </c>
      <c r="H956" s="61"/>
      <c r="I956" s="61"/>
      <c r="J956" s="46"/>
      <c r="K956" s="46" t="s">
        <v>74</v>
      </c>
      <c r="L956" s="46"/>
      <c r="M956" s="46"/>
      <c r="N956" s="46">
        <v>1</v>
      </c>
      <c r="O956" s="46"/>
      <c r="P956" s="62" t="s">
        <v>241</v>
      </c>
    </row>
    <row r="957" spans="1:16" ht="30" x14ac:dyDescent="0.25">
      <c r="A957" s="45">
        <v>45790</v>
      </c>
      <c r="B957" s="46" t="s">
        <v>113</v>
      </c>
      <c r="C957" s="46" t="s">
        <v>84</v>
      </c>
      <c r="D957" s="47" t="s">
        <v>2698</v>
      </c>
      <c r="E957" s="55" t="s">
        <v>1011</v>
      </c>
      <c r="F957" s="52" t="s">
        <v>3454</v>
      </c>
      <c r="G957" s="55" t="s">
        <v>17</v>
      </c>
      <c r="H957" s="61"/>
      <c r="I957" s="61"/>
      <c r="J957" s="46"/>
      <c r="K957" s="46" t="s">
        <v>74</v>
      </c>
      <c r="L957" s="46"/>
      <c r="M957" s="46"/>
      <c r="N957" s="46">
        <v>1</v>
      </c>
      <c r="O957" s="46"/>
      <c r="P957" s="62" t="s">
        <v>241</v>
      </c>
    </row>
    <row r="958" spans="1:16" x14ac:dyDescent="0.25">
      <c r="A958" s="45">
        <v>45790</v>
      </c>
      <c r="B958" s="46" t="s">
        <v>113</v>
      </c>
      <c r="C958" s="46" t="s">
        <v>84</v>
      </c>
      <c r="D958" s="47" t="s">
        <v>3455</v>
      </c>
      <c r="E958" s="55" t="s">
        <v>1012</v>
      </c>
      <c r="F958" s="52" t="s">
        <v>3456</v>
      </c>
      <c r="G958" s="55" t="s">
        <v>17</v>
      </c>
      <c r="H958" s="61"/>
      <c r="I958" s="61"/>
      <c r="J958" s="46"/>
      <c r="K958" s="46" t="s">
        <v>74</v>
      </c>
      <c r="L958" s="46"/>
      <c r="M958" s="46"/>
      <c r="N958" s="46">
        <v>1</v>
      </c>
      <c r="O958" s="46"/>
      <c r="P958" s="62" t="s">
        <v>241</v>
      </c>
    </row>
    <row r="959" spans="1:16" x14ac:dyDescent="0.25">
      <c r="A959" s="45">
        <v>45790</v>
      </c>
      <c r="B959" s="46" t="s">
        <v>113</v>
      </c>
      <c r="C959" s="46" t="s">
        <v>84</v>
      </c>
      <c r="D959" s="47" t="s">
        <v>2604</v>
      </c>
      <c r="E959" s="55" t="s">
        <v>1013</v>
      </c>
      <c r="F959" s="52" t="s">
        <v>3457</v>
      </c>
      <c r="G959" s="55" t="s">
        <v>17</v>
      </c>
      <c r="H959" s="61"/>
      <c r="I959" s="61"/>
      <c r="J959" s="46"/>
      <c r="K959" s="46" t="s">
        <v>74</v>
      </c>
      <c r="L959" s="46"/>
      <c r="M959" s="46"/>
      <c r="N959" s="46">
        <v>1</v>
      </c>
      <c r="O959" s="46"/>
      <c r="P959" s="62" t="s">
        <v>241</v>
      </c>
    </row>
    <row r="960" spans="1:16" x14ac:dyDescent="0.25">
      <c r="A960" s="45">
        <v>45790</v>
      </c>
      <c r="B960" s="46" t="s">
        <v>113</v>
      </c>
      <c r="C960" s="46" t="s">
        <v>84</v>
      </c>
      <c r="D960" s="47" t="s">
        <v>3458</v>
      </c>
      <c r="E960" s="55" t="s">
        <v>1014</v>
      </c>
      <c r="F960" s="52" t="s">
        <v>3459</v>
      </c>
      <c r="G960" s="55" t="s">
        <v>17</v>
      </c>
      <c r="H960" s="61"/>
      <c r="I960" s="61"/>
      <c r="J960" s="46"/>
      <c r="K960" s="46" t="s">
        <v>74</v>
      </c>
      <c r="L960" s="46"/>
      <c r="M960" s="46"/>
      <c r="N960" s="46">
        <v>1</v>
      </c>
      <c r="O960" s="46"/>
      <c r="P960" s="62" t="s">
        <v>241</v>
      </c>
    </row>
    <row r="961" spans="1:16" x14ac:dyDescent="0.25">
      <c r="A961" s="45">
        <v>45790</v>
      </c>
      <c r="B961" s="46" t="s">
        <v>113</v>
      </c>
      <c r="C961" s="46" t="s">
        <v>84</v>
      </c>
      <c r="D961" s="47" t="s">
        <v>3460</v>
      </c>
      <c r="E961" s="55" t="s">
        <v>1015</v>
      </c>
      <c r="F961" s="52" t="s">
        <v>3461</v>
      </c>
      <c r="G961" s="55" t="s">
        <v>17</v>
      </c>
      <c r="H961" s="61"/>
      <c r="I961" s="61"/>
      <c r="J961" s="46"/>
      <c r="K961" s="46" t="s">
        <v>74</v>
      </c>
      <c r="L961" s="46"/>
      <c r="M961" s="46"/>
      <c r="N961" s="46">
        <v>1</v>
      </c>
      <c r="O961" s="46"/>
      <c r="P961" s="62" t="s">
        <v>241</v>
      </c>
    </row>
    <row r="962" spans="1:16" ht="30" x14ac:dyDescent="0.25">
      <c r="A962" s="45">
        <v>45790</v>
      </c>
      <c r="B962" s="46" t="s">
        <v>113</v>
      </c>
      <c r="C962" s="46" t="s">
        <v>84</v>
      </c>
      <c r="D962" s="47" t="s">
        <v>3462</v>
      </c>
      <c r="E962" s="55" t="s">
        <v>1016</v>
      </c>
      <c r="F962" s="52" t="s">
        <v>3463</v>
      </c>
      <c r="G962" s="55" t="s">
        <v>17</v>
      </c>
      <c r="H962" s="61"/>
      <c r="I962" s="61"/>
      <c r="J962" s="46"/>
      <c r="K962" s="46" t="s">
        <v>74</v>
      </c>
      <c r="L962" s="46"/>
      <c r="M962" s="46"/>
      <c r="N962" s="46">
        <v>1</v>
      </c>
      <c r="O962" s="46"/>
      <c r="P962" s="62" t="s">
        <v>241</v>
      </c>
    </row>
    <row r="963" spans="1:16" x14ac:dyDescent="0.25">
      <c r="A963" s="45">
        <v>45790</v>
      </c>
      <c r="B963" s="46" t="s">
        <v>113</v>
      </c>
      <c r="C963" s="46" t="s">
        <v>84</v>
      </c>
      <c r="D963" s="47" t="s">
        <v>2616</v>
      </c>
      <c r="E963" s="55" t="s">
        <v>1017</v>
      </c>
      <c r="F963" s="52" t="s">
        <v>3464</v>
      </c>
      <c r="G963" s="55" t="s">
        <v>17</v>
      </c>
      <c r="H963" s="61"/>
      <c r="I963" s="61"/>
      <c r="J963" s="46"/>
      <c r="K963" s="46" t="s">
        <v>74</v>
      </c>
      <c r="L963" s="46"/>
      <c r="M963" s="46"/>
      <c r="N963" s="46">
        <v>1</v>
      </c>
      <c r="O963" s="46"/>
      <c r="P963" s="62" t="s">
        <v>241</v>
      </c>
    </row>
    <row r="964" spans="1:16" x14ac:dyDescent="0.25">
      <c r="A964" s="45">
        <v>45790</v>
      </c>
      <c r="B964" s="46" t="s">
        <v>113</v>
      </c>
      <c r="C964" s="46" t="s">
        <v>84</v>
      </c>
      <c r="D964" s="47" t="s">
        <v>3465</v>
      </c>
      <c r="E964" s="55" t="s">
        <v>1018</v>
      </c>
      <c r="F964" s="52" t="s">
        <v>3466</v>
      </c>
      <c r="G964" s="55" t="s">
        <v>17</v>
      </c>
      <c r="H964" s="61"/>
      <c r="I964" s="61"/>
      <c r="J964" s="46"/>
      <c r="K964" s="46" t="s">
        <v>74</v>
      </c>
      <c r="L964" s="46"/>
      <c r="M964" s="46"/>
      <c r="N964" s="46">
        <v>1</v>
      </c>
      <c r="O964" s="46"/>
      <c r="P964" s="62" t="s">
        <v>241</v>
      </c>
    </row>
    <row r="965" spans="1:16" x14ac:dyDescent="0.25">
      <c r="A965" s="45">
        <v>45790</v>
      </c>
      <c r="B965" s="46" t="s">
        <v>113</v>
      </c>
      <c r="C965" s="46" t="s">
        <v>84</v>
      </c>
      <c r="D965" s="47" t="s">
        <v>3105</v>
      </c>
      <c r="E965" s="55" t="s">
        <v>1019</v>
      </c>
      <c r="F965" s="52" t="s">
        <v>3467</v>
      </c>
      <c r="G965" s="55" t="s">
        <v>17</v>
      </c>
      <c r="H965" s="61"/>
      <c r="I965" s="61"/>
      <c r="J965" s="46"/>
      <c r="K965" s="46" t="s">
        <v>74</v>
      </c>
      <c r="L965" s="46"/>
      <c r="M965" s="46"/>
      <c r="N965" s="46">
        <v>1</v>
      </c>
      <c r="O965" s="46"/>
      <c r="P965" s="62" t="s">
        <v>241</v>
      </c>
    </row>
    <row r="966" spans="1:16" x14ac:dyDescent="0.25">
      <c r="A966" s="45">
        <v>45790</v>
      </c>
      <c r="B966" s="46" t="s">
        <v>113</v>
      </c>
      <c r="C966" s="46" t="s">
        <v>84</v>
      </c>
      <c r="D966" s="47" t="s">
        <v>2667</v>
      </c>
      <c r="E966" s="55" t="s">
        <v>1020</v>
      </c>
      <c r="F966" s="52" t="s">
        <v>3468</v>
      </c>
      <c r="G966" s="55" t="s">
        <v>17</v>
      </c>
      <c r="H966" s="61"/>
      <c r="I966" s="61"/>
      <c r="J966" s="46"/>
      <c r="K966" s="46" t="s">
        <v>74</v>
      </c>
      <c r="L966" s="46"/>
      <c r="M966" s="46"/>
      <c r="N966" s="46">
        <v>1</v>
      </c>
      <c r="O966" s="46"/>
      <c r="P966" s="62" t="s">
        <v>241</v>
      </c>
    </row>
    <row r="967" spans="1:16" ht="30" x14ac:dyDescent="0.25">
      <c r="A967" s="45">
        <v>45790</v>
      </c>
      <c r="B967" s="46" t="s">
        <v>113</v>
      </c>
      <c r="C967" s="46" t="s">
        <v>84</v>
      </c>
      <c r="D967" s="47" t="s">
        <v>3469</v>
      </c>
      <c r="E967" s="55" t="s">
        <v>1021</v>
      </c>
      <c r="F967" s="52" t="s">
        <v>3470</v>
      </c>
      <c r="G967" s="55" t="s">
        <v>17</v>
      </c>
      <c r="H967" s="61"/>
      <c r="I967" s="61"/>
      <c r="J967" s="46"/>
      <c r="K967" s="46" t="s">
        <v>74</v>
      </c>
      <c r="L967" s="46"/>
      <c r="M967" s="46"/>
      <c r="N967" s="46">
        <v>1</v>
      </c>
      <c r="O967" s="46"/>
      <c r="P967" s="62" t="s">
        <v>241</v>
      </c>
    </row>
    <row r="968" spans="1:16" ht="30" x14ac:dyDescent="0.25">
      <c r="A968" s="45">
        <v>45790</v>
      </c>
      <c r="B968" s="46" t="s">
        <v>113</v>
      </c>
      <c r="C968" s="46" t="s">
        <v>84</v>
      </c>
      <c r="D968" s="47" t="s">
        <v>2796</v>
      </c>
      <c r="E968" s="55" t="s">
        <v>1022</v>
      </c>
      <c r="F968" s="52" t="s">
        <v>3471</v>
      </c>
      <c r="G968" s="55" t="s">
        <v>17</v>
      </c>
      <c r="H968" s="61"/>
      <c r="I968" s="61"/>
      <c r="J968" s="46"/>
      <c r="K968" s="46" t="s">
        <v>74</v>
      </c>
      <c r="L968" s="46"/>
      <c r="M968" s="46"/>
      <c r="N968" s="46">
        <v>1</v>
      </c>
      <c r="O968" s="46"/>
      <c r="P968" s="62" t="s">
        <v>241</v>
      </c>
    </row>
    <row r="969" spans="1:16" x14ac:dyDescent="0.25">
      <c r="A969" s="45">
        <v>45790</v>
      </c>
      <c r="B969" s="46" t="s">
        <v>113</v>
      </c>
      <c r="C969" s="46" t="s">
        <v>84</v>
      </c>
      <c r="D969" s="47" t="s">
        <v>2950</v>
      </c>
      <c r="E969" s="55" t="s">
        <v>1023</v>
      </c>
      <c r="F969" s="52" t="s">
        <v>3472</v>
      </c>
      <c r="G969" s="55" t="s">
        <v>17</v>
      </c>
      <c r="H969" s="61"/>
      <c r="I969" s="61"/>
      <c r="J969" s="46"/>
      <c r="K969" s="46" t="s">
        <v>74</v>
      </c>
      <c r="L969" s="46"/>
      <c r="M969" s="46"/>
      <c r="N969" s="46">
        <v>1</v>
      </c>
      <c r="O969" s="46"/>
      <c r="P969" s="62" t="s">
        <v>241</v>
      </c>
    </row>
    <row r="970" spans="1:16" ht="30" x14ac:dyDescent="0.25">
      <c r="A970" s="45">
        <v>45790</v>
      </c>
      <c r="B970" s="46" t="s">
        <v>113</v>
      </c>
      <c r="C970" s="46" t="s">
        <v>84</v>
      </c>
      <c r="D970" s="47" t="s">
        <v>2776</v>
      </c>
      <c r="E970" s="55" t="s">
        <v>1024</v>
      </c>
      <c r="F970" s="52" t="s">
        <v>3473</v>
      </c>
      <c r="G970" s="55" t="s">
        <v>17</v>
      </c>
      <c r="H970" s="61"/>
      <c r="I970" s="61"/>
      <c r="J970" s="46"/>
      <c r="K970" s="46" t="s">
        <v>74</v>
      </c>
      <c r="L970" s="46"/>
      <c r="M970" s="46"/>
      <c r="N970" s="46">
        <v>1</v>
      </c>
      <c r="O970" s="46"/>
      <c r="P970" s="62" t="s">
        <v>241</v>
      </c>
    </row>
    <row r="971" spans="1:16" x14ac:dyDescent="0.25">
      <c r="A971" s="45">
        <v>45790</v>
      </c>
      <c r="B971" s="46" t="s">
        <v>113</v>
      </c>
      <c r="C971" s="46" t="s">
        <v>84</v>
      </c>
      <c r="D971" s="47" t="s">
        <v>3474</v>
      </c>
      <c r="E971" s="55" t="s">
        <v>1025</v>
      </c>
      <c r="F971" s="52" t="s">
        <v>3475</v>
      </c>
      <c r="G971" s="55" t="s">
        <v>17</v>
      </c>
      <c r="H971" s="61"/>
      <c r="I971" s="61"/>
      <c r="J971" s="46"/>
      <c r="K971" s="46" t="s">
        <v>74</v>
      </c>
      <c r="L971" s="46"/>
      <c r="M971" s="46"/>
      <c r="N971" s="46">
        <v>1</v>
      </c>
      <c r="O971" s="46"/>
      <c r="P971" s="62" t="s">
        <v>241</v>
      </c>
    </row>
    <row r="972" spans="1:16" x14ac:dyDescent="0.25">
      <c r="A972" s="45">
        <v>45790</v>
      </c>
      <c r="B972" s="46" t="s">
        <v>113</v>
      </c>
      <c r="C972" s="46" t="s">
        <v>84</v>
      </c>
      <c r="D972" s="47" t="s">
        <v>3476</v>
      </c>
      <c r="E972" s="55" t="s">
        <v>1026</v>
      </c>
      <c r="F972" s="52" t="s">
        <v>3477</v>
      </c>
      <c r="G972" s="55" t="s">
        <v>17</v>
      </c>
      <c r="H972" s="61"/>
      <c r="I972" s="61"/>
      <c r="J972" s="46"/>
      <c r="K972" s="46" t="s">
        <v>74</v>
      </c>
      <c r="L972" s="46"/>
      <c r="M972" s="46"/>
      <c r="N972" s="46">
        <v>1</v>
      </c>
      <c r="O972" s="46"/>
      <c r="P972" s="62" t="s">
        <v>241</v>
      </c>
    </row>
    <row r="973" spans="1:16" x14ac:dyDescent="0.25">
      <c r="A973" s="45">
        <v>45790</v>
      </c>
      <c r="B973" s="46" t="s">
        <v>113</v>
      </c>
      <c r="C973" s="46" t="s">
        <v>84</v>
      </c>
      <c r="D973" s="47" t="s">
        <v>3478</v>
      </c>
      <c r="E973" s="55" t="s">
        <v>1027</v>
      </c>
      <c r="F973" s="52" t="s">
        <v>3479</v>
      </c>
      <c r="G973" s="55" t="s">
        <v>17</v>
      </c>
      <c r="H973" s="61"/>
      <c r="I973" s="61"/>
      <c r="J973" s="46"/>
      <c r="K973" s="46" t="s">
        <v>74</v>
      </c>
      <c r="L973" s="46"/>
      <c r="M973" s="46"/>
      <c r="N973" s="46">
        <v>1</v>
      </c>
      <c r="O973" s="46"/>
      <c r="P973" s="62" t="s">
        <v>241</v>
      </c>
    </row>
    <row r="974" spans="1:16" ht="30" x14ac:dyDescent="0.25">
      <c r="A974" s="45">
        <v>45790</v>
      </c>
      <c r="B974" s="46" t="s">
        <v>113</v>
      </c>
      <c r="C974" s="46" t="s">
        <v>84</v>
      </c>
      <c r="D974" s="47" t="s">
        <v>3480</v>
      </c>
      <c r="E974" s="55" t="s">
        <v>1028</v>
      </c>
      <c r="F974" s="52" t="s">
        <v>3481</v>
      </c>
      <c r="G974" s="55" t="s">
        <v>17</v>
      </c>
      <c r="H974" s="61"/>
      <c r="I974" s="61"/>
      <c r="J974" s="46"/>
      <c r="K974" s="46" t="s">
        <v>74</v>
      </c>
      <c r="L974" s="46"/>
      <c r="M974" s="46"/>
      <c r="N974" s="46">
        <v>1</v>
      </c>
      <c r="O974" s="46"/>
      <c r="P974" s="62" t="s">
        <v>241</v>
      </c>
    </row>
    <row r="975" spans="1:16" x14ac:dyDescent="0.25">
      <c r="A975" s="45">
        <v>45790</v>
      </c>
      <c r="B975" s="46" t="s">
        <v>113</v>
      </c>
      <c r="C975" s="46" t="s">
        <v>84</v>
      </c>
      <c r="D975" s="47" t="s">
        <v>2902</v>
      </c>
      <c r="E975" s="55" t="s">
        <v>1029</v>
      </c>
      <c r="F975" s="52" t="s">
        <v>3482</v>
      </c>
      <c r="G975" s="55" t="s">
        <v>17</v>
      </c>
      <c r="H975" s="61"/>
      <c r="I975" s="61"/>
      <c r="J975" s="46"/>
      <c r="K975" s="46" t="s">
        <v>74</v>
      </c>
      <c r="L975" s="46"/>
      <c r="M975" s="46"/>
      <c r="N975" s="46">
        <v>1</v>
      </c>
      <c r="O975" s="46"/>
      <c r="P975" s="62" t="s">
        <v>241</v>
      </c>
    </row>
    <row r="976" spans="1:16" x14ac:dyDescent="0.25">
      <c r="A976" s="45">
        <v>45790</v>
      </c>
      <c r="B976" s="46" t="s">
        <v>113</v>
      </c>
      <c r="C976" s="46" t="s">
        <v>84</v>
      </c>
      <c r="D976" s="47" t="s">
        <v>2863</v>
      </c>
      <c r="E976" s="55" t="s">
        <v>1030</v>
      </c>
      <c r="F976" s="52" t="s">
        <v>3483</v>
      </c>
      <c r="G976" s="55" t="s">
        <v>17</v>
      </c>
      <c r="H976" s="61"/>
      <c r="I976" s="61"/>
      <c r="J976" s="46"/>
      <c r="K976" s="46" t="s">
        <v>74</v>
      </c>
      <c r="L976" s="46"/>
      <c r="M976" s="46"/>
      <c r="N976" s="46">
        <v>1</v>
      </c>
      <c r="O976" s="46"/>
      <c r="P976" s="62" t="s">
        <v>241</v>
      </c>
    </row>
    <row r="977" spans="1:16" x14ac:dyDescent="0.25">
      <c r="A977" s="45">
        <v>45790</v>
      </c>
      <c r="B977" s="46" t="s">
        <v>113</v>
      </c>
      <c r="C977" s="46" t="s">
        <v>84</v>
      </c>
      <c r="D977" s="47" t="s">
        <v>3325</v>
      </c>
      <c r="E977" s="55" t="s">
        <v>1031</v>
      </c>
      <c r="F977" s="52" t="s">
        <v>3484</v>
      </c>
      <c r="G977" s="55" t="s">
        <v>17</v>
      </c>
      <c r="H977" s="61"/>
      <c r="I977" s="61"/>
      <c r="J977" s="46"/>
      <c r="K977" s="46" t="s">
        <v>74</v>
      </c>
      <c r="L977" s="46"/>
      <c r="M977" s="46"/>
      <c r="N977" s="46">
        <v>1</v>
      </c>
      <c r="O977" s="46"/>
      <c r="P977" s="62" t="s">
        <v>241</v>
      </c>
    </row>
    <row r="978" spans="1:16" x14ac:dyDescent="0.25">
      <c r="A978" s="45">
        <v>45790</v>
      </c>
      <c r="B978" s="46" t="s">
        <v>113</v>
      </c>
      <c r="C978" s="46" t="s">
        <v>84</v>
      </c>
      <c r="D978" s="47" t="s">
        <v>3485</v>
      </c>
      <c r="E978" s="55" t="s">
        <v>1032</v>
      </c>
      <c r="F978" s="52" t="s">
        <v>3486</v>
      </c>
      <c r="G978" s="55" t="s">
        <v>17</v>
      </c>
      <c r="H978" s="61"/>
      <c r="I978" s="61"/>
      <c r="J978" s="46"/>
      <c r="K978" s="46" t="s">
        <v>74</v>
      </c>
      <c r="L978" s="46"/>
      <c r="M978" s="46"/>
      <c r="N978" s="46">
        <v>1</v>
      </c>
      <c r="O978" s="46"/>
      <c r="P978" s="62" t="s">
        <v>241</v>
      </c>
    </row>
    <row r="979" spans="1:16" ht="30" x14ac:dyDescent="0.25">
      <c r="A979" s="45">
        <v>45790</v>
      </c>
      <c r="B979" s="46" t="s">
        <v>113</v>
      </c>
      <c r="C979" s="46" t="s">
        <v>84</v>
      </c>
      <c r="D979" s="47" t="s">
        <v>3487</v>
      </c>
      <c r="E979" s="55" t="s">
        <v>1033</v>
      </c>
      <c r="F979" s="52" t="s">
        <v>3488</v>
      </c>
      <c r="G979" s="55" t="s">
        <v>17</v>
      </c>
      <c r="H979" s="61"/>
      <c r="I979" s="61"/>
      <c r="J979" s="46"/>
      <c r="K979" s="46" t="s">
        <v>74</v>
      </c>
      <c r="L979" s="46"/>
      <c r="M979" s="46"/>
      <c r="N979" s="46">
        <v>1</v>
      </c>
      <c r="O979" s="46"/>
      <c r="P979" s="62" t="s">
        <v>241</v>
      </c>
    </row>
    <row r="980" spans="1:16" x14ac:dyDescent="0.25">
      <c r="A980" s="45">
        <v>45790</v>
      </c>
      <c r="B980" s="46" t="s">
        <v>113</v>
      </c>
      <c r="C980" s="46" t="s">
        <v>84</v>
      </c>
      <c r="D980" s="47" t="s">
        <v>3150</v>
      </c>
      <c r="E980" s="55" t="s">
        <v>1034</v>
      </c>
      <c r="F980" s="52" t="s">
        <v>3489</v>
      </c>
      <c r="G980" s="55" t="s">
        <v>17</v>
      </c>
      <c r="H980" s="61"/>
      <c r="I980" s="61"/>
      <c r="J980" s="46"/>
      <c r="K980" s="46" t="s">
        <v>74</v>
      </c>
      <c r="L980" s="46"/>
      <c r="M980" s="46"/>
      <c r="N980" s="46">
        <v>1</v>
      </c>
      <c r="O980" s="46"/>
      <c r="P980" s="62" t="s">
        <v>241</v>
      </c>
    </row>
    <row r="981" spans="1:16" ht="30" x14ac:dyDescent="0.25">
      <c r="A981" s="45">
        <v>45790</v>
      </c>
      <c r="B981" s="46" t="s">
        <v>113</v>
      </c>
      <c r="C981" s="46" t="s">
        <v>84</v>
      </c>
      <c r="D981" s="47" t="s">
        <v>2782</v>
      </c>
      <c r="E981" s="55" t="s">
        <v>1035</v>
      </c>
      <c r="F981" s="52" t="s">
        <v>3490</v>
      </c>
      <c r="G981" s="55" t="s">
        <v>17</v>
      </c>
      <c r="H981" s="61"/>
      <c r="I981" s="61"/>
      <c r="J981" s="46"/>
      <c r="K981" s="46" t="s">
        <v>74</v>
      </c>
      <c r="L981" s="46"/>
      <c r="M981" s="46"/>
      <c r="N981" s="46">
        <v>1</v>
      </c>
      <c r="O981" s="46"/>
      <c r="P981" s="62" t="s">
        <v>241</v>
      </c>
    </row>
    <row r="982" spans="1:16" x14ac:dyDescent="0.25">
      <c r="A982" s="45">
        <v>45790</v>
      </c>
      <c r="B982" s="46" t="s">
        <v>113</v>
      </c>
      <c r="C982" s="46" t="s">
        <v>84</v>
      </c>
      <c r="D982" s="47" t="s">
        <v>3491</v>
      </c>
      <c r="E982" s="55" t="s">
        <v>1036</v>
      </c>
      <c r="F982" s="52" t="s">
        <v>3492</v>
      </c>
      <c r="G982" s="55" t="s">
        <v>17</v>
      </c>
      <c r="H982" s="61"/>
      <c r="I982" s="61"/>
      <c r="J982" s="46"/>
      <c r="K982" s="46" t="s">
        <v>74</v>
      </c>
      <c r="L982" s="46"/>
      <c r="M982" s="46"/>
      <c r="N982" s="46">
        <v>1</v>
      </c>
      <c r="O982" s="46"/>
      <c r="P982" s="62" t="s">
        <v>241</v>
      </c>
    </row>
    <row r="983" spans="1:16" x14ac:dyDescent="0.25">
      <c r="A983" s="45">
        <v>45790</v>
      </c>
      <c r="B983" s="46" t="s">
        <v>113</v>
      </c>
      <c r="C983" s="46" t="s">
        <v>84</v>
      </c>
      <c r="D983" s="47" t="s">
        <v>2834</v>
      </c>
      <c r="E983" s="55" t="s">
        <v>1037</v>
      </c>
      <c r="F983" s="52" t="s">
        <v>3493</v>
      </c>
      <c r="G983" s="55" t="s">
        <v>17</v>
      </c>
      <c r="H983" s="61"/>
      <c r="I983" s="61"/>
      <c r="J983" s="46"/>
      <c r="K983" s="46" t="s">
        <v>74</v>
      </c>
      <c r="L983" s="46"/>
      <c r="M983" s="46"/>
      <c r="N983" s="46">
        <v>1</v>
      </c>
      <c r="O983" s="46"/>
      <c r="P983" s="62" t="s">
        <v>241</v>
      </c>
    </row>
    <row r="984" spans="1:16" x14ac:dyDescent="0.25">
      <c r="A984" s="45">
        <v>45790</v>
      </c>
      <c r="B984" s="46" t="s">
        <v>113</v>
      </c>
      <c r="C984" s="46" t="s">
        <v>84</v>
      </c>
      <c r="D984" s="47" t="s">
        <v>3494</v>
      </c>
      <c r="E984" s="55" t="s">
        <v>1038</v>
      </c>
      <c r="F984" s="52" t="s">
        <v>3495</v>
      </c>
      <c r="G984" s="55" t="s">
        <v>17</v>
      </c>
      <c r="H984" s="61"/>
      <c r="I984" s="61"/>
      <c r="J984" s="46"/>
      <c r="K984" s="46" t="s">
        <v>74</v>
      </c>
      <c r="L984" s="46"/>
      <c r="M984" s="46"/>
      <c r="N984" s="46">
        <v>1</v>
      </c>
      <c r="O984" s="46"/>
      <c r="P984" s="62" t="s">
        <v>241</v>
      </c>
    </row>
    <row r="985" spans="1:16" x14ac:dyDescent="0.25">
      <c r="A985" s="45">
        <v>45790</v>
      </c>
      <c r="B985" s="46" t="s">
        <v>113</v>
      </c>
      <c r="C985" s="46" t="s">
        <v>84</v>
      </c>
      <c r="D985" s="47" t="s">
        <v>3496</v>
      </c>
      <c r="E985" s="55" t="s">
        <v>1039</v>
      </c>
      <c r="F985" s="52" t="s">
        <v>3497</v>
      </c>
      <c r="G985" s="55" t="s">
        <v>17</v>
      </c>
      <c r="H985" s="61"/>
      <c r="I985" s="61"/>
      <c r="J985" s="46"/>
      <c r="K985" s="46" t="s">
        <v>74</v>
      </c>
      <c r="L985" s="46"/>
      <c r="M985" s="46"/>
      <c r="N985" s="46">
        <v>1</v>
      </c>
      <c r="O985" s="46"/>
      <c r="P985" s="62" t="s">
        <v>241</v>
      </c>
    </row>
    <row r="986" spans="1:16" x14ac:dyDescent="0.25">
      <c r="A986" s="45">
        <v>45790</v>
      </c>
      <c r="B986" s="46" t="s">
        <v>113</v>
      </c>
      <c r="C986" s="46" t="s">
        <v>84</v>
      </c>
      <c r="D986" s="47" t="s">
        <v>2739</v>
      </c>
      <c r="E986" s="55" t="s">
        <v>1040</v>
      </c>
      <c r="F986" s="52" t="s">
        <v>3498</v>
      </c>
      <c r="G986" s="55" t="s">
        <v>17</v>
      </c>
      <c r="H986" s="61"/>
      <c r="I986" s="61"/>
      <c r="J986" s="46"/>
      <c r="K986" s="46" t="s">
        <v>74</v>
      </c>
      <c r="L986" s="46"/>
      <c r="M986" s="46"/>
      <c r="N986" s="46">
        <v>1</v>
      </c>
      <c r="O986" s="46"/>
      <c r="P986" s="62" t="s">
        <v>241</v>
      </c>
    </row>
    <row r="987" spans="1:16" x14ac:dyDescent="0.25">
      <c r="A987" s="45">
        <v>45790</v>
      </c>
      <c r="B987" s="46" t="s">
        <v>113</v>
      </c>
      <c r="C987" s="46" t="s">
        <v>84</v>
      </c>
      <c r="D987" s="47" t="s">
        <v>2942</v>
      </c>
      <c r="E987" s="55" t="s">
        <v>1041</v>
      </c>
      <c r="F987" s="52" t="s">
        <v>3499</v>
      </c>
      <c r="G987" s="55" t="s">
        <v>17</v>
      </c>
      <c r="H987" s="61"/>
      <c r="I987" s="61"/>
      <c r="J987" s="46"/>
      <c r="K987" s="46" t="s">
        <v>74</v>
      </c>
      <c r="L987" s="46"/>
      <c r="M987" s="46"/>
      <c r="N987" s="46">
        <v>1</v>
      </c>
      <c r="O987" s="46"/>
      <c r="P987" s="62" t="s">
        <v>241</v>
      </c>
    </row>
    <row r="988" spans="1:16" x14ac:dyDescent="0.25">
      <c r="A988" s="45">
        <v>45790</v>
      </c>
      <c r="B988" s="46" t="s">
        <v>113</v>
      </c>
      <c r="C988" s="46" t="s">
        <v>84</v>
      </c>
      <c r="D988" s="47" t="s">
        <v>2630</v>
      </c>
      <c r="E988" s="55" t="s">
        <v>1042</v>
      </c>
      <c r="F988" s="52" t="s">
        <v>3500</v>
      </c>
      <c r="G988" s="55" t="s">
        <v>17</v>
      </c>
      <c r="H988" s="61"/>
      <c r="I988" s="61"/>
      <c r="J988" s="46"/>
      <c r="K988" s="46" t="s">
        <v>74</v>
      </c>
      <c r="L988" s="46"/>
      <c r="M988" s="46"/>
      <c r="N988" s="46">
        <v>1</v>
      </c>
      <c r="O988" s="46"/>
      <c r="P988" s="62" t="s">
        <v>241</v>
      </c>
    </row>
    <row r="989" spans="1:16" x14ac:dyDescent="0.25">
      <c r="A989" s="45">
        <v>45790</v>
      </c>
      <c r="B989" s="46" t="s">
        <v>113</v>
      </c>
      <c r="C989" s="46" t="s">
        <v>84</v>
      </c>
      <c r="D989" s="47" t="s">
        <v>2616</v>
      </c>
      <c r="E989" s="55" t="s">
        <v>1043</v>
      </c>
      <c r="F989" s="52" t="s">
        <v>3501</v>
      </c>
      <c r="G989" s="55" t="s">
        <v>17</v>
      </c>
      <c r="H989" s="61"/>
      <c r="I989" s="61"/>
      <c r="J989" s="46"/>
      <c r="K989" s="46" t="s">
        <v>74</v>
      </c>
      <c r="L989" s="46"/>
      <c r="M989" s="46"/>
      <c r="N989" s="46">
        <v>1</v>
      </c>
      <c r="O989" s="46"/>
      <c r="P989" s="62" t="s">
        <v>241</v>
      </c>
    </row>
    <row r="990" spans="1:16" x14ac:dyDescent="0.25">
      <c r="A990" s="45">
        <v>45790</v>
      </c>
      <c r="B990" s="46" t="s">
        <v>113</v>
      </c>
      <c r="C990" s="46" t="s">
        <v>84</v>
      </c>
      <c r="D990" s="47" t="s">
        <v>2667</v>
      </c>
      <c r="E990" s="55" t="s">
        <v>1044</v>
      </c>
      <c r="F990" s="52" t="s">
        <v>3502</v>
      </c>
      <c r="G990" s="55" t="s">
        <v>17</v>
      </c>
      <c r="H990" s="61"/>
      <c r="I990" s="61"/>
      <c r="J990" s="46"/>
      <c r="K990" s="46" t="s">
        <v>74</v>
      </c>
      <c r="L990" s="46"/>
      <c r="M990" s="46"/>
      <c r="N990" s="46">
        <v>1</v>
      </c>
      <c r="O990" s="46"/>
      <c r="P990" s="62" t="s">
        <v>241</v>
      </c>
    </row>
    <row r="991" spans="1:16" ht="30" x14ac:dyDescent="0.25">
      <c r="A991" s="45">
        <v>45790</v>
      </c>
      <c r="B991" s="46" t="s">
        <v>113</v>
      </c>
      <c r="C991" s="46" t="s">
        <v>84</v>
      </c>
      <c r="D991" s="47" t="s">
        <v>2942</v>
      </c>
      <c r="E991" s="55" t="s">
        <v>1045</v>
      </c>
      <c r="F991" s="52" t="s">
        <v>3503</v>
      </c>
      <c r="G991" s="55" t="s">
        <v>17</v>
      </c>
      <c r="H991" s="61"/>
      <c r="I991" s="61"/>
      <c r="J991" s="46"/>
      <c r="K991" s="46" t="s">
        <v>74</v>
      </c>
      <c r="L991" s="46"/>
      <c r="M991" s="46"/>
      <c r="N991" s="46">
        <v>1</v>
      </c>
      <c r="O991" s="46"/>
      <c r="P991" s="62" t="s">
        <v>241</v>
      </c>
    </row>
    <row r="992" spans="1:16" ht="30" x14ac:dyDescent="0.25">
      <c r="A992" s="45">
        <v>45790</v>
      </c>
      <c r="B992" s="46" t="s">
        <v>113</v>
      </c>
      <c r="C992" s="46" t="s">
        <v>84</v>
      </c>
      <c r="D992" s="47" t="s">
        <v>2902</v>
      </c>
      <c r="E992" s="55" t="s">
        <v>1046</v>
      </c>
      <c r="F992" s="52" t="s">
        <v>3504</v>
      </c>
      <c r="G992" s="55" t="s">
        <v>17</v>
      </c>
      <c r="H992" s="61"/>
      <c r="I992" s="61"/>
      <c r="J992" s="46"/>
      <c r="K992" s="46" t="s">
        <v>74</v>
      </c>
      <c r="L992" s="46"/>
      <c r="M992" s="46"/>
      <c r="N992" s="46">
        <v>1</v>
      </c>
      <c r="O992" s="46"/>
      <c r="P992" s="62" t="s">
        <v>241</v>
      </c>
    </row>
    <row r="993" spans="1:16" ht="30" x14ac:dyDescent="0.25">
      <c r="A993" s="45">
        <v>45790</v>
      </c>
      <c r="B993" s="46" t="s">
        <v>113</v>
      </c>
      <c r="C993" s="46" t="s">
        <v>84</v>
      </c>
      <c r="D993" s="47" t="s">
        <v>3293</v>
      </c>
      <c r="E993" s="55" t="s">
        <v>1047</v>
      </c>
      <c r="F993" s="52" t="s">
        <v>3505</v>
      </c>
      <c r="G993" s="55" t="s">
        <v>17</v>
      </c>
      <c r="H993" s="61"/>
      <c r="I993" s="61"/>
      <c r="J993" s="46"/>
      <c r="K993" s="46" t="s">
        <v>74</v>
      </c>
      <c r="L993" s="46"/>
      <c r="M993" s="46"/>
      <c r="N993" s="46">
        <v>1</v>
      </c>
      <c r="O993" s="46"/>
      <c r="P993" s="62" t="s">
        <v>241</v>
      </c>
    </row>
    <row r="994" spans="1:16" ht="30" x14ac:dyDescent="0.25">
      <c r="A994" s="45">
        <v>45790</v>
      </c>
      <c r="B994" s="46" t="s">
        <v>113</v>
      </c>
      <c r="C994" s="46" t="s">
        <v>84</v>
      </c>
      <c r="D994" s="47" t="s">
        <v>2776</v>
      </c>
      <c r="E994" s="55" t="s">
        <v>1048</v>
      </c>
      <c r="F994" s="52" t="s">
        <v>3506</v>
      </c>
      <c r="G994" s="55" t="s">
        <v>17</v>
      </c>
      <c r="H994" s="61"/>
      <c r="I994" s="61"/>
      <c r="J994" s="46"/>
      <c r="K994" s="46" t="s">
        <v>74</v>
      </c>
      <c r="L994" s="46"/>
      <c r="M994" s="46"/>
      <c r="N994" s="46">
        <v>1</v>
      </c>
      <c r="O994" s="46"/>
      <c r="P994" s="62" t="s">
        <v>241</v>
      </c>
    </row>
    <row r="995" spans="1:16" x14ac:dyDescent="0.25">
      <c r="A995" s="45">
        <v>45790</v>
      </c>
      <c r="B995" s="46" t="s">
        <v>113</v>
      </c>
      <c r="C995" s="46" t="s">
        <v>84</v>
      </c>
      <c r="D995" s="47" t="s">
        <v>2885</v>
      </c>
      <c r="E995" s="55" t="s">
        <v>1049</v>
      </c>
      <c r="F995" s="52" t="s">
        <v>3507</v>
      </c>
      <c r="G995" s="55" t="s">
        <v>17</v>
      </c>
      <c r="H995" s="61"/>
      <c r="I995" s="61"/>
      <c r="J995" s="46"/>
      <c r="K995" s="46" t="s">
        <v>74</v>
      </c>
      <c r="L995" s="46"/>
      <c r="M995" s="46"/>
      <c r="N995" s="46">
        <v>1</v>
      </c>
      <c r="O995" s="46"/>
      <c r="P995" s="62" t="s">
        <v>241</v>
      </c>
    </row>
    <row r="996" spans="1:16" ht="30" x14ac:dyDescent="0.25">
      <c r="A996" s="45">
        <v>45790</v>
      </c>
      <c r="B996" s="46" t="s">
        <v>113</v>
      </c>
      <c r="C996" s="46" t="s">
        <v>84</v>
      </c>
      <c r="D996" s="47" t="s">
        <v>3337</v>
      </c>
      <c r="E996" s="55" t="s">
        <v>1050</v>
      </c>
      <c r="F996" s="52" t="s">
        <v>3508</v>
      </c>
      <c r="G996" s="55" t="s">
        <v>17</v>
      </c>
      <c r="H996" s="61"/>
      <c r="I996" s="61"/>
      <c r="J996" s="46"/>
      <c r="K996" s="46" t="s">
        <v>74</v>
      </c>
      <c r="L996" s="46"/>
      <c r="M996" s="46"/>
      <c r="N996" s="46">
        <v>1</v>
      </c>
      <c r="O996" s="46"/>
      <c r="P996" s="62" t="s">
        <v>241</v>
      </c>
    </row>
    <row r="997" spans="1:16" x14ac:dyDescent="0.25">
      <c r="A997" s="45">
        <v>45790</v>
      </c>
      <c r="B997" s="46" t="s">
        <v>113</v>
      </c>
      <c r="C997" s="46" t="s">
        <v>84</v>
      </c>
      <c r="D997" s="47" t="s">
        <v>3509</v>
      </c>
      <c r="E997" s="55" t="s">
        <v>1051</v>
      </c>
      <c r="F997" s="52" t="s">
        <v>3510</v>
      </c>
      <c r="G997" s="55" t="s">
        <v>17</v>
      </c>
      <c r="H997" s="61"/>
      <c r="I997" s="61"/>
      <c r="J997" s="46"/>
      <c r="K997" s="46" t="s">
        <v>74</v>
      </c>
      <c r="L997" s="46"/>
      <c r="M997" s="46"/>
      <c r="N997" s="46">
        <v>1</v>
      </c>
      <c r="O997" s="46"/>
      <c r="P997" s="62" t="s">
        <v>241</v>
      </c>
    </row>
    <row r="998" spans="1:16" x14ac:dyDescent="0.25">
      <c r="A998" s="45">
        <v>45790</v>
      </c>
      <c r="B998" s="46" t="s">
        <v>113</v>
      </c>
      <c r="C998" s="46" t="s">
        <v>84</v>
      </c>
      <c r="D998" s="47" t="s">
        <v>3511</v>
      </c>
      <c r="E998" s="55" t="s">
        <v>1052</v>
      </c>
      <c r="F998" s="52" t="s">
        <v>3512</v>
      </c>
      <c r="G998" s="55" t="s">
        <v>17</v>
      </c>
      <c r="H998" s="61"/>
      <c r="I998" s="61"/>
      <c r="J998" s="46"/>
      <c r="K998" s="46" t="s">
        <v>74</v>
      </c>
      <c r="L998" s="46"/>
      <c r="M998" s="46"/>
      <c r="N998" s="46">
        <v>1</v>
      </c>
      <c r="O998" s="46"/>
      <c r="P998" s="62" t="s">
        <v>241</v>
      </c>
    </row>
    <row r="999" spans="1:16" x14ac:dyDescent="0.25">
      <c r="A999" s="45">
        <v>45790</v>
      </c>
      <c r="B999" s="46" t="s">
        <v>113</v>
      </c>
      <c r="C999" s="46" t="s">
        <v>84</v>
      </c>
      <c r="D999" s="47" t="s">
        <v>2852</v>
      </c>
      <c r="E999" s="55" t="s">
        <v>1053</v>
      </c>
      <c r="F999" s="52" t="s">
        <v>3513</v>
      </c>
      <c r="G999" s="55" t="s">
        <v>17</v>
      </c>
      <c r="H999" s="61"/>
      <c r="I999" s="61"/>
      <c r="J999" s="46"/>
      <c r="K999" s="46" t="s">
        <v>74</v>
      </c>
      <c r="L999" s="46"/>
      <c r="M999" s="46"/>
      <c r="N999" s="46">
        <v>1</v>
      </c>
      <c r="O999" s="46"/>
      <c r="P999" s="62" t="s">
        <v>241</v>
      </c>
    </row>
    <row r="1000" spans="1:16" x14ac:dyDescent="0.25">
      <c r="A1000" s="45">
        <v>45790</v>
      </c>
      <c r="B1000" s="46" t="s">
        <v>113</v>
      </c>
      <c r="C1000" s="46" t="s">
        <v>84</v>
      </c>
      <c r="D1000" s="47" t="s">
        <v>2787</v>
      </c>
      <c r="E1000" s="55" t="s">
        <v>1054</v>
      </c>
      <c r="F1000" s="52" t="s">
        <v>3514</v>
      </c>
      <c r="G1000" s="55" t="s">
        <v>17</v>
      </c>
      <c r="H1000" s="61"/>
      <c r="I1000" s="61"/>
      <c r="J1000" s="46"/>
      <c r="K1000" s="46" t="s">
        <v>74</v>
      </c>
      <c r="L1000" s="46"/>
      <c r="M1000" s="46"/>
      <c r="N1000" s="46">
        <v>1</v>
      </c>
      <c r="O1000" s="46"/>
      <c r="P1000" s="62" t="s">
        <v>241</v>
      </c>
    </row>
    <row r="1001" spans="1:16" ht="30" x14ac:dyDescent="0.25">
      <c r="A1001" s="45">
        <v>45790</v>
      </c>
      <c r="B1001" s="46" t="s">
        <v>113</v>
      </c>
      <c r="C1001" s="46" t="s">
        <v>84</v>
      </c>
      <c r="D1001" s="47" t="s">
        <v>3515</v>
      </c>
      <c r="E1001" s="55" t="s">
        <v>1055</v>
      </c>
      <c r="F1001" s="52" t="s">
        <v>3516</v>
      </c>
      <c r="G1001" s="55" t="s">
        <v>17</v>
      </c>
      <c r="H1001" s="61"/>
      <c r="I1001" s="61"/>
      <c r="J1001" s="46"/>
      <c r="K1001" s="46" t="s">
        <v>74</v>
      </c>
      <c r="L1001" s="46"/>
      <c r="M1001" s="46"/>
      <c r="N1001" s="46">
        <v>1</v>
      </c>
      <c r="O1001" s="46"/>
      <c r="P1001" s="62" t="s">
        <v>241</v>
      </c>
    </row>
    <row r="1002" spans="1:16" ht="45" x14ac:dyDescent="0.25">
      <c r="A1002" s="45">
        <v>45790</v>
      </c>
      <c r="B1002" s="46" t="s">
        <v>113</v>
      </c>
      <c r="C1002" s="46" t="s">
        <v>84</v>
      </c>
      <c r="D1002" s="47" t="s">
        <v>2679</v>
      </c>
      <c r="E1002" s="55" t="s">
        <v>1056</v>
      </c>
      <c r="F1002" s="52" t="s">
        <v>1822</v>
      </c>
      <c r="G1002" s="55" t="s">
        <v>17</v>
      </c>
      <c r="H1002" s="61"/>
      <c r="I1002" s="61"/>
      <c r="J1002" s="46"/>
      <c r="K1002" s="46" t="s">
        <v>74</v>
      </c>
      <c r="L1002" s="46"/>
      <c r="M1002" s="46"/>
      <c r="N1002" s="46">
        <v>1</v>
      </c>
      <c r="O1002" s="46"/>
      <c r="P1002" s="62" t="s">
        <v>241</v>
      </c>
    </row>
    <row r="1003" spans="1:16" x14ac:dyDescent="0.25">
      <c r="A1003" s="45">
        <v>45790</v>
      </c>
      <c r="B1003" s="46" t="s">
        <v>113</v>
      </c>
      <c r="C1003" s="46" t="s">
        <v>84</v>
      </c>
      <c r="D1003" s="47" t="s">
        <v>3038</v>
      </c>
      <c r="E1003" s="55" t="s">
        <v>1057</v>
      </c>
      <c r="F1003" s="52" t="s">
        <v>3517</v>
      </c>
      <c r="G1003" s="55" t="s">
        <v>17</v>
      </c>
      <c r="H1003" s="61"/>
      <c r="I1003" s="61"/>
      <c r="J1003" s="46"/>
      <c r="K1003" s="46" t="s">
        <v>74</v>
      </c>
      <c r="L1003" s="46"/>
      <c r="M1003" s="46"/>
      <c r="N1003" s="46">
        <v>1</v>
      </c>
      <c r="O1003" s="46"/>
      <c r="P1003" s="62" t="s">
        <v>241</v>
      </c>
    </row>
    <row r="1004" spans="1:16" ht="30" x14ac:dyDescent="0.25">
      <c r="A1004" s="45">
        <v>45790</v>
      </c>
      <c r="B1004" s="46" t="s">
        <v>113</v>
      </c>
      <c r="C1004" s="46" t="s">
        <v>84</v>
      </c>
      <c r="D1004" s="47" t="s">
        <v>3518</v>
      </c>
      <c r="E1004" s="55" t="s">
        <v>1058</v>
      </c>
      <c r="F1004" s="52" t="s">
        <v>3519</v>
      </c>
      <c r="G1004" s="55" t="s">
        <v>17</v>
      </c>
      <c r="H1004" s="61"/>
      <c r="I1004" s="61"/>
      <c r="J1004" s="46"/>
      <c r="K1004" s="46" t="s">
        <v>74</v>
      </c>
      <c r="L1004" s="46"/>
      <c r="M1004" s="46"/>
      <c r="N1004" s="46">
        <v>1</v>
      </c>
      <c r="O1004" s="46"/>
      <c r="P1004" s="62" t="s">
        <v>241</v>
      </c>
    </row>
    <row r="1005" spans="1:16" ht="30" x14ac:dyDescent="0.25">
      <c r="A1005" s="45">
        <v>45790</v>
      </c>
      <c r="B1005" s="46" t="s">
        <v>113</v>
      </c>
      <c r="C1005" s="46" t="s">
        <v>84</v>
      </c>
      <c r="D1005" s="47" t="s">
        <v>3520</v>
      </c>
      <c r="E1005" s="55" t="s">
        <v>1059</v>
      </c>
      <c r="F1005" s="52" t="s">
        <v>3521</v>
      </c>
      <c r="G1005" s="55" t="s">
        <v>17</v>
      </c>
      <c r="H1005" s="61"/>
      <c r="I1005" s="61"/>
      <c r="J1005" s="46"/>
      <c r="K1005" s="46" t="s">
        <v>74</v>
      </c>
      <c r="L1005" s="46"/>
      <c r="M1005" s="46"/>
      <c r="N1005" s="46">
        <v>1</v>
      </c>
      <c r="O1005" s="46"/>
      <c r="P1005" s="62" t="s">
        <v>241</v>
      </c>
    </row>
    <row r="1006" spans="1:16" ht="30" x14ac:dyDescent="0.25">
      <c r="A1006" s="45">
        <v>45790</v>
      </c>
      <c r="B1006" s="46" t="s">
        <v>113</v>
      </c>
      <c r="C1006" s="46" t="s">
        <v>84</v>
      </c>
      <c r="D1006" s="47" t="s">
        <v>3522</v>
      </c>
      <c r="E1006" s="55" t="s">
        <v>1060</v>
      </c>
      <c r="F1006" s="52" t="s">
        <v>3523</v>
      </c>
      <c r="G1006" s="55" t="s">
        <v>17</v>
      </c>
      <c r="H1006" s="61"/>
      <c r="I1006" s="61"/>
      <c r="J1006" s="46"/>
      <c r="K1006" s="46" t="s">
        <v>74</v>
      </c>
      <c r="L1006" s="46"/>
      <c r="M1006" s="46"/>
      <c r="N1006" s="46">
        <v>1</v>
      </c>
      <c r="O1006" s="46"/>
      <c r="P1006" s="62" t="s">
        <v>241</v>
      </c>
    </row>
    <row r="1007" spans="1:16" x14ac:dyDescent="0.25">
      <c r="A1007" s="45">
        <v>45790</v>
      </c>
      <c r="B1007" s="46" t="s">
        <v>113</v>
      </c>
      <c r="C1007" s="46" t="s">
        <v>84</v>
      </c>
      <c r="D1007" s="47" t="s">
        <v>2906</v>
      </c>
      <c r="E1007" s="55" t="s">
        <v>1061</v>
      </c>
      <c r="F1007" s="52" t="s">
        <v>3524</v>
      </c>
      <c r="G1007" s="55" t="s">
        <v>17</v>
      </c>
      <c r="H1007" s="61"/>
      <c r="I1007" s="61"/>
      <c r="J1007" s="46"/>
      <c r="K1007" s="46" t="s">
        <v>74</v>
      </c>
      <c r="L1007" s="46"/>
      <c r="M1007" s="46"/>
      <c r="N1007" s="46">
        <v>1</v>
      </c>
      <c r="O1007" s="46"/>
      <c r="P1007" s="62" t="s">
        <v>241</v>
      </c>
    </row>
    <row r="1008" spans="1:16" x14ac:dyDescent="0.25">
      <c r="A1008" s="45">
        <v>45790</v>
      </c>
      <c r="B1008" s="46" t="s">
        <v>113</v>
      </c>
      <c r="C1008" s="46" t="s">
        <v>84</v>
      </c>
      <c r="D1008" s="47" t="s">
        <v>3525</v>
      </c>
      <c r="E1008" s="55" t="s">
        <v>1062</v>
      </c>
      <c r="F1008" s="52" t="s">
        <v>3526</v>
      </c>
      <c r="G1008" s="55" t="s">
        <v>17</v>
      </c>
      <c r="H1008" s="61"/>
      <c r="I1008" s="61"/>
      <c r="J1008" s="46"/>
      <c r="K1008" s="46" t="s">
        <v>74</v>
      </c>
      <c r="L1008" s="46"/>
      <c r="M1008" s="46"/>
      <c r="N1008" s="46">
        <v>1</v>
      </c>
      <c r="O1008" s="46"/>
      <c r="P1008" s="62" t="s">
        <v>241</v>
      </c>
    </row>
    <row r="1009" spans="1:16" x14ac:dyDescent="0.25">
      <c r="A1009" s="45">
        <v>45790</v>
      </c>
      <c r="B1009" s="46" t="s">
        <v>113</v>
      </c>
      <c r="C1009" s="46" t="s">
        <v>84</v>
      </c>
      <c r="D1009" s="47" t="s">
        <v>2679</v>
      </c>
      <c r="E1009" s="55" t="s">
        <v>243</v>
      </c>
      <c r="F1009" s="52" t="s">
        <v>3527</v>
      </c>
      <c r="G1009" s="55" t="s">
        <v>17</v>
      </c>
      <c r="H1009" s="61"/>
      <c r="I1009" s="61"/>
      <c r="J1009" s="46"/>
      <c r="K1009" s="46" t="s">
        <v>72</v>
      </c>
      <c r="L1009" s="46">
        <v>1</v>
      </c>
      <c r="M1009" s="46"/>
      <c r="N1009" s="46">
        <v>1</v>
      </c>
      <c r="O1009" s="46"/>
      <c r="P1009" s="62" t="s">
        <v>236</v>
      </c>
    </row>
    <row r="1010" spans="1:16" x14ac:dyDescent="0.25">
      <c r="A1010" s="45">
        <v>45790</v>
      </c>
      <c r="B1010" s="46" t="s">
        <v>113</v>
      </c>
      <c r="C1010" s="46" t="s">
        <v>84</v>
      </c>
      <c r="D1010" s="47" t="s">
        <v>2630</v>
      </c>
      <c r="E1010" s="55" t="s">
        <v>1063</v>
      </c>
      <c r="F1010" s="52" t="s">
        <v>3528</v>
      </c>
      <c r="G1010" s="55" t="s">
        <v>17</v>
      </c>
      <c r="H1010" s="61"/>
      <c r="I1010" s="61"/>
      <c r="J1010" s="46"/>
      <c r="K1010" s="46" t="s">
        <v>74</v>
      </c>
      <c r="L1010" s="46"/>
      <c r="M1010" s="46"/>
      <c r="N1010" s="46">
        <v>1</v>
      </c>
      <c r="O1010" s="46"/>
      <c r="P1010" s="62" t="s">
        <v>241</v>
      </c>
    </row>
    <row r="1011" spans="1:16" ht="30" x14ac:dyDescent="0.25">
      <c r="A1011" s="45">
        <v>45790</v>
      </c>
      <c r="B1011" s="46" t="s">
        <v>113</v>
      </c>
      <c r="C1011" s="46" t="s">
        <v>84</v>
      </c>
      <c r="D1011" s="47" t="s">
        <v>3220</v>
      </c>
      <c r="E1011" s="55" t="s">
        <v>1064</v>
      </c>
      <c r="F1011" s="52" t="s">
        <v>3529</v>
      </c>
      <c r="G1011" s="55" t="s">
        <v>17</v>
      </c>
      <c r="H1011" s="61"/>
      <c r="I1011" s="61"/>
      <c r="J1011" s="46"/>
      <c r="K1011" s="46" t="s">
        <v>74</v>
      </c>
      <c r="L1011" s="46"/>
      <c r="M1011" s="46"/>
      <c r="N1011" s="46">
        <v>1</v>
      </c>
      <c r="O1011" s="46"/>
      <c r="P1011" s="62" t="s">
        <v>241</v>
      </c>
    </row>
    <row r="1012" spans="1:16" x14ac:dyDescent="0.25">
      <c r="A1012" s="45">
        <v>45790</v>
      </c>
      <c r="B1012" s="46" t="s">
        <v>113</v>
      </c>
      <c r="C1012" s="46" t="s">
        <v>84</v>
      </c>
      <c r="D1012" s="47" t="s">
        <v>3530</v>
      </c>
      <c r="E1012" s="55" t="s">
        <v>1065</v>
      </c>
      <c r="F1012" s="52" t="s">
        <v>3531</v>
      </c>
      <c r="G1012" s="55" t="s">
        <v>17</v>
      </c>
      <c r="H1012" s="61"/>
      <c r="I1012" s="61"/>
      <c r="J1012" s="46"/>
      <c r="K1012" s="46" t="s">
        <v>74</v>
      </c>
      <c r="L1012" s="46"/>
      <c r="M1012" s="46"/>
      <c r="N1012" s="46">
        <v>1</v>
      </c>
      <c r="O1012" s="46"/>
      <c r="P1012" s="62" t="s">
        <v>241</v>
      </c>
    </row>
    <row r="1013" spans="1:16" x14ac:dyDescent="0.25">
      <c r="A1013" s="45">
        <v>45790</v>
      </c>
      <c r="B1013" s="46" t="s">
        <v>113</v>
      </c>
      <c r="C1013" s="46" t="s">
        <v>84</v>
      </c>
      <c r="D1013" s="47" t="s">
        <v>2950</v>
      </c>
      <c r="E1013" s="55" t="s">
        <v>1066</v>
      </c>
      <c r="F1013" s="52" t="s">
        <v>3532</v>
      </c>
      <c r="G1013" s="55" t="s">
        <v>17</v>
      </c>
      <c r="H1013" s="61"/>
      <c r="I1013" s="61"/>
      <c r="J1013" s="46"/>
      <c r="K1013" s="46" t="s">
        <v>74</v>
      </c>
      <c r="L1013" s="46"/>
      <c r="M1013" s="46"/>
      <c r="N1013" s="46">
        <v>1</v>
      </c>
      <c r="O1013" s="46"/>
      <c r="P1013" s="62" t="s">
        <v>241</v>
      </c>
    </row>
    <row r="1014" spans="1:16" x14ac:dyDescent="0.25">
      <c r="A1014" s="45">
        <v>45790</v>
      </c>
      <c r="B1014" s="46" t="s">
        <v>113</v>
      </c>
      <c r="C1014" s="46" t="s">
        <v>84</v>
      </c>
      <c r="D1014" s="47" t="s">
        <v>3533</v>
      </c>
      <c r="E1014" s="55" t="s">
        <v>1067</v>
      </c>
      <c r="F1014" s="52" t="s">
        <v>3534</v>
      </c>
      <c r="G1014" s="55" t="s">
        <v>17</v>
      </c>
      <c r="H1014" s="61"/>
      <c r="I1014" s="61"/>
      <c r="J1014" s="46"/>
      <c r="K1014" s="46" t="s">
        <v>74</v>
      </c>
      <c r="L1014" s="46"/>
      <c r="M1014" s="46"/>
      <c r="N1014" s="46">
        <v>1</v>
      </c>
      <c r="O1014" s="46"/>
      <c r="P1014" s="62" t="s">
        <v>241</v>
      </c>
    </row>
    <row r="1015" spans="1:16" ht="30" x14ac:dyDescent="0.25">
      <c r="A1015" s="45">
        <v>45790</v>
      </c>
      <c r="B1015" s="46" t="s">
        <v>113</v>
      </c>
      <c r="C1015" s="46" t="s">
        <v>84</v>
      </c>
      <c r="D1015" s="47" t="s">
        <v>3268</v>
      </c>
      <c r="E1015" s="55" t="s">
        <v>1068</v>
      </c>
      <c r="F1015" s="52" t="s">
        <v>3535</v>
      </c>
      <c r="G1015" s="55" t="s">
        <v>17</v>
      </c>
      <c r="H1015" s="61"/>
      <c r="I1015" s="61"/>
      <c r="J1015" s="46"/>
      <c r="K1015" s="46" t="s">
        <v>74</v>
      </c>
      <c r="L1015" s="46"/>
      <c r="M1015" s="46"/>
      <c r="N1015" s="46">
        <v>1</v>
      </c>
      <c r="O1015" s="46"/>
      <c r="P1015" s="62" t="s">
        <v>241</v>
      </c>
    </row>
    <row r="1016" spans="1:16" x14ac:dyDescent="0.25">
      <c r="A1016" s="45">
        <v>45790</v>
      </c>
      <c r="B1016" s="46" t="s">
        <v>113</v>
      </c>
      <c r="C1016" s="46" t="s">
        <v>84</v>
      </c>
      <c r="D1016" s="47" t="s">
        <v>2973</v>
      </c>
      <c r="E1016" s="55" t="s">
        <v>1069</v>
      </c>
      <c r="F1016" s="52" t="s">
        <v>3536</v>
      </c>
      <c r="G1016" s="55" t="s">
        <v>17</v>
      </c>
      <c r="H1016" s="61"/>
      <c r="I1016" s="61"/>
      <c r="J1016" s="46"/>
      <c r="K1016" s="46" t="s">
        <v>74</v>
      </c>
      <c r="L1016" s="46"/>
      <c r="M1016" s="46"/>
      <c r="N1016" s="46">
        <v>1</v>
      </c>
      <c r="O1016" s="46"/>
      <c r="P1016" s="62" t="s">
        <v>241</v>
      </c>
    </row>
    <row r="1017" spans="1:16" x14ac:dyDescent="0.25">
      <c r="A1017" s="45">
        <v>45790</v>
      </c>
      <c r="B1017" s="46" t="s">
        <v>113</v>
      </c>
      <c r="C1017" s="46" t="s">
        <v>84</v>
      </c>
      <c r="D1017" s="47" t="s">
        <v>3537</v>
      </c>
      <c r="E1017" s="55" t="s">
        <v>1070</v>
      </c>
      <c r="F1017" s="52" t="s">
        <v>3538</v>
      </c>
      <c r="G1017" s="55" t="s">
        <v>17</v>
      </c>
      <c r="H1017" s="61"/>
      <c r="I1017" s="61"/>
      <c r="J1017" s="46"/>
      <c r="K1017" s="46" t="s">
        <v>74</v>
      </c>
      <c r="L1017" s="46"/>
      <c r="M1017" s="46"/>
      <c r="N1017" s="46">
        <v>1</v>
      </c>
      <c r="O1017" s="46"/>
      <c r="P1017" s="62" t="s">
        <v>241</v>
      </c>
    </row>
    <row r="1018" spans="1:16" x14ac:dyDescent="0.25">
      <c r="A1018" s="45">
        <v>45790</v>
      </c>
      <c r="B1018" s="46" t="s">
        <v>113</v>
      </c>
      <c r="C1018" s="46" t="s">
        <v>84</v>
      </c>
      <c r="D1018" s="47" t="s">
        <v>2841</v>
      </c>
      <c r="E1018" s="55" t="s">
        <v>1071</v>
      </c>
      <c r="F1018" s="52" t="s">
        <v>3539</v>
      </c>
      <c r="G1018" s="55" t="s">
        <v>17</v>
      </c>
      <c r="H1018" s="61"/>
      <c r="I1018" s="61"/>
      <c r="J1018" s="46"/>
      <c r="K1018" s="46" t="s">
        <v>74</v>
      </c>
      <c r="L1018" s="46"/>
      <c r="M1018" s="46"/>
      <c r="N1018" s="46">
        <v>1</v>
      </c>
      <c r="O1018" s="46"/>
      <c r="P1018" s="62" t="s">
        <v>241</v>
      </c>
    </row>
    <row r="1019" spans="1:16" x14ac:dyDescent="0.25">
      <c r="A1019" s="45">
        <v>45790</v>
      </c>
      <c r="B1019" s="46" t="s">
        <v>113</v>
      </c>
      <c r="C1019" s="46" t="s">
        <v>84</v>
      </c>
      <c r="D1019" s="47" t="s">
        <v>3540</v>
      </c>
      <c r="E1019" s="55" t="s">
        <v>1072</v>
      </c>
      <c r="F1019" s="52" t="s">
        <v>3541</v>
      </c>
      <c r="G1019" s="55" t="s">
        <v>17</v>
      </c>
      <c r="H1019" s="61"/>
      <c r="I1019" s="61"/>
      <c r="J1019" s="46"/>
      <c r="K1019" s="46" t="s">
        <v>74</v>
      </c>
      <c r="L1019" s="46"/>
      <c r="M1019" s="46"/>
      <c r="N1019" s="46">
        <v>1</v>
      </c>
      <c r="O1019" s="46"/>
      <c r="P1019" s="62" t="s">
        <v>241</v>
      </c>
    </row>
    <row r="1020" spans="1:16" x14ac:dyDescent="0.25">
      <c r="A1020" s="45">
        <v>45790</v>
      </c>
      <c r="B1020" s="46" t="s">
        <v>113</v>
      </c>
      <c r="C1020" s="46" t="s">
        <v>84</v>
      </c>
      <c r="D1020" s="47" t="s">
        <v>3542</v>
      </c>
      <c r="E1020" s="55" t="s">
        <v>1073</v>
      </c>
      <c r="F1020" s="52" t="s">
        <v>3543</v>
      </c>
      <c r="G1020" s="55" t="s">
        <v>17</v>
      </c>
      <c r="H1020" s="61"/>
      <c r="I1020" s="61"/>
      <c r="J1020" s="46"/>
      <c r="K1020" s="46" t="s">
        <v>74</v>
      </c>
      <c r="L1020" s="46"/>
      <c r="M1020" s="46"/>
      <c r="N1020" s="46">
        <v>1</v>
      </c>
      <c r="O1020" s="46"/>
      <c r="P1020" s="62" t="s">
        <v>241</v>
      </c>
    </row>
    <row r="1021" spans="1:16" x14ac:dyDescent="0.25">
      <c r="A1021" s="45">
        <v>45790</v>
      </c>
      <c r="B1021" s="46" t="s">
        <v>113</v>
      </c>
      <c r="C1021" s="46" t="s">
        <v>84</v>
      </c>
      <c r="D1021" s="47" t="s">
        <v>3544</v>
      </c>
      <c r="E1021" s="55" t="s">
        <v>320</v>
      </c>
      <c r="F1021" s="52" t="s">
        <v>3545</v>
      </c>
      <c r="G1021" s="55" t="s">
        <v>17</v>
      </c>
      <c r="H1021" s="61"/>
      <c r="I1021" s="61"/>
      <c r="J1021" s="46"/>
      <c r="K1021" s="46" t="s">
        <v>74</v>
      </c>
      <c r="L1021" s="46"/>
      <c r="M1021" s="46"/>
      <c r="N1021" s="46">
        <v>1</v>
      </c>
      <c r="O1021" s="46"/>
      <c r="P1021" s="62" t="s">
        <v>241</v>
      </c>
    </row>
    <row r="1022" spans="1:16" x14ac:dyDescent="0.25">
      <c r="A1022" s="45">
        <v>45790</v>
      </c>
      <c r="B1022" s="46" t="s">
        <v>113</v>
      </c>
      <c r="C1022" s="46" t="s">
        <v>84</v>
      </c>
      <c r="D1022" s="47" t="s">
        <v>3546</v>
      </c>
      <c r="E1022" s="55" t="s">
        <v>1074</v>
      </c>
      <c r="F1022" s="52" t="s">
        <v>3547</v>
      </c>
      <c r="G1022" s="55" t="s">
        <v>17</v>
      </c>
      <c r="H1022" s="61"/>
      <c r="I1022" s="61"/>
      <c r="J1022" s="46"/>
      <c r="K1022" s="46" t="s">
        <v>74</v>
      </c>
      <c r="L1022" s="46"/>
      <c r="M1022" s="46"/>
      <c r="N1022" s="46">
        <v>1</v>
      </c>
      <c r="O1022" s="46"/>
      <c r="P1022" s="62" t="s">
        <v>241</v>
      </c>
    </row>
    <row r="1023" spans="1:16" x14ac:dyDescent="0.25">
      <c r="A1023" s="45">
        <v>45790</v>
      </c>
      <c r="B1023" s="46" t="s">
        <v>113</v>
      </c>
      <c r="C1023" s="46" t="s">
        <v>84</v>
      </c>
      <c r="D1023" s="47" t="s">
        <v>3548</v>
      </c>
      <c r="E1023" s="55" t="s">
        <v>1075</v>
      </c>
      <c r="F1023" s="52" t="s">
        <v>3549</v>
      </c>
      <c r="G1023" s="55" t="s">
        <v>17</v>
      </c>
      <c r="H1023" s="61"/>
      <c r="I1023" s="61"/>
      <c r="J1023" s="46"/>
      <c r="K1023" s="46" t="s">
        <v>74</v>
      </c>
      <c r="L1023" s="46"/>
      <c r="M1023" s="46"/>
      <c r="N1023" s="46">
        <v>1</v>
      </c>
      <c r="O1023" s="46"/>
      <c r="P1023" s="62" t="s">
        <v>241</v>
      </c>
    </row>
    <row r="1024" spans="1:16" ht="30" x14ac:dyDescent="0.25">
      <c r="A1024" s="45">
        <v>45790</v>
      </c>
      <c r="B1024" s="46" t="s">
        <v>113</v>
      </c>
      <c r="C1024" s="46" t="s">
        <v>84</v>
      </c>
      <c r="D1024" s="47" t="s">
        <v>3550</v>
      </c>
      <c r="E1024" s="55" t="s">
        <v>1076</v>
      </c>
      <c r="F1024" s="52" t="s">
        <v>3551</v>
      </c>
      <c r="G1024" s="55" t="s">
        <v>17</v>
      </c>
      <c r="H1024" s="61"/>
      <c r="I1024" s="61"/>
      <c r="J1024" s="46"/>
      <c r="K1024" s="46" t="s">
        <v>74</v>
      </c>
      <c r="L1024" s="46"/>
      <c r="M1024" s="46"/>
      <c r="N1024" s="46">
        <v>1</v>
      </c>
      <c r="O1024" s="46"/>
      <c r="P1024" s="62" t="s">
        <v>241</v>
      </c>
    </row>
    <row r="1025" spans="1:16" ht="30" x14ac:dyDescent="0.25">
      <c r="A1025" s="45">
        <v>45790</v>
      </c>
      <c r="B1025" s="46" t="s">
        <v>113</v>
      </c>
      <c r="C1025" s="46" t="s">
        <v>84</v>
      </c>
      <c r="D1025" s="47" t="s">
        <v>2616</v>
      </c>
      <c r="E1025" s="55" t="s">
        <v>1077</v>
      </c>
      <c r="F1025" s="52" t="s">
        <v>3552</v>
      </c>
      <c r="G1025" s="55" t="s">
        <v>17</v>
      </c>
      <c r="H1025" s="61"/>
      <c r="I1025" s="61"/>
      <c r="J1025" s="46"/>
      <c r="K1025" s="46" t="s">
        <v>74</v>
      </c>
      <c r="L1025" s="46"/>
      <c r="M1025" s="46"/>
      <c r="N1025" s="46">
        <v>1</v>
      </c>
      <c r="O1025" s="46"/>
      <c r="P1025" s="62" t="s">
        <v>241</v>
      </c>
    </row>
    <row r="1026" spans="1:16" x14ac:dyDescent="0.25">
      <c r="A1026" s="45">
        <v>45790</v>
      </c>
      <c r="B1026" s="46" t="s">
        <v>113</v>
      </c>
      <c r="C1026" s="46" t="s">
        <v>84</v>
      </c>
      <c r="D1026" s="47" t="s">
        <v>3027</v>
      </c>
      <c r="E1026" s="55" t="s">
        <v>1078</v>
      </c>
      <c r="F1026" s="52" t="s">
        <v>3553</v>
      </c>
      <c r="G1026" s="55" t="s">
        <v>17</v>
      </c>
      <c r="H1026" s="61"/>
      <c r="I1026" s="61"/>
      <c r="J1026" s="46"/>
      <c r="K1026" s="46" t="s">
        <v>74</v>
      </c>
      <c r="L1026" s="46"/>
      <c r="M1026" s="46"/>
      <c r="N1026" s="46">
        <v>1</v>
      </c>
      <c r="O1026" s="46"/>
      <c r="P1026" s="62" t="s">
        <v>241</v>
      </c>
    </row>
    <row r="1027" spans="1:16" x14ac:dyDescent="0.25">
      <c r="A1027" s="45">
        <v>45790</v>
      </c>
      <c r="B1027" s="46" t="s">
        <v>113</v>
      </c>
      <c r="C1027" s="46" t="s">
        <v>84</v>
      </c>
      <c r="D1027" s="47" t="s">
        <v>3554</v>
      </c>
      <c r="E1027" s="55" t="s">
        <v>1079</v>
      </c>
      <c r="F1027" s="52" t="s">
        <v>3555</v>
      </c>
      <c r="G1027" s="55" t="s">
        <v>17</v>
      </c>
      <c r="H1027" s="61"/>
      <c r="I1027" s="61"/>
      <c r="J1027" s="46"/>
      <c r="K1027" s="46" t="s">
        <v>74</v>
      </c>
      <c r="L1027" s="46"/>
      <c r="M1027" s="46"/>
      <c r="N1027" s="46">
        <v>1</v>
      </c>
      <c r="O1027" s="46"/>
      <c r="P1027" s="62" t="s">
        <v>241</v>
      </c>
    </row>
    <row r="1028" spans="1:16" x14ac:dyDescent="0.25">
      <c r="A1028" s="45">
        <v>45790</v>
      </c>
      <c r="B1028" s="46" t="s">
        <v>113</v>
      </c>
      <c r="C1028" s="46" t="s">
        <v>84</v>
      </c>
      <c r="D1028" s="47" t="s">
        <v>3556</v>
      </c>
      <c r="E1028" s="55" t="s">
        <v>1080</v>
      </c>
      <c r="F1028" s="52" t="s">
        <v>3557</v>
      </c>
      <c r="G1028" s="55" t="s">
        <v>17</v>
      </c>
      <c r="H1028" s="61"/>
      <c r="I1028" s="61"/>
      <c r="J1028" s="46"/>
      <c r="K1028" s="46" t="s">
        <v>74</v>
      </c>
      <c r="L1028" s="46"/>
      <c r="M1028" s="46"/>
      <c r="N1028" s="46">
        <v>1</v>
      </c>
      <c r="O1028" s="46"/>
      <c r="P1028" s="62" t="s">
        <v>241</v>
      </c>
    </row>
    <row r="1029" spans="1:16" x14ac:dyDescent="0.25">
      <c r="A1029" s="45">
        <v>45790</v>
      </c>
      <c r="B1029" s="46" t="s">
        <v>113</v>
      </c>
      <c r="C1029" s="46" t="s">
        <v>84</v>
      </c>
      <c r="D1029" s="47" t="s">
        <v>3558</v>
      </c>
      <c r="E1029" s="55" t="s">
        <v>1081</v>
      </c>
      <c r="F1029" s="52" t="s">
        <v>3559</v>
      </c>
      <c r="G1029" s="55" t="s">
        <v>17</v>
      </c>
      <c r="H1029" s="61"/>
      <c r="I1029" s="61"/>
      <c r="J1029" s="46"/>
      <c r="K1029" s="46" t="s">
        <v>74</v>
      </c>
      <c r="L1029" s="46"/>
      <c r="M1029" s="46"/>
      <c r="N1029" s="46">
        <v>1</v>
      </c>
      <c r="O1029" s="46"/>
      <c r="P1029" s="62" t="s">
        <v>241</v>
      </c>
    </row>
    <row r="1030" spans="1:16" x14ac:dyDescent="0.25">
      <c r="A1030" s="45">
        <v>45790</v>
      </c>
      <c r="B1030" s="46" t="s">
        <v>113</v>
      </c>
      <c r="C1030" s="46" t="s">
        <v>84</v>
      </c>
      <c r="D1030" s="47" t="s">
        <v>3560</v>
      </c>
      <c r="E1030" s="55" t="s">
        <v>1082</v>
      </c>
      <c r="F1030" s="52" t="s">
        <v>3561</v>
      </c>
      <c r="G1030" s="55" t="s">
        <v>17</v>
      </c>
      <c r="H1030" s="61"/>
      <c r="I1030" s="61"/>
      <c r="J1030" s="46"/>
      <c r="K1030" s="46" t="s">
        <v>74</v>
      </c>
      <c r="L1030" s="46"/>
      <c r="M1030" s="46"/>
      <c r="N1030" s="46">
        <v>1</v>
      </c>
      <c r="O1030" s="46"/>
      <c r="P1030" s="62" t="s">
        <v>241</v>
      </c>
    </row>
    <row r="1031" spans="1:16" ht="30" x14ac:dyDescent="0.25">
      <c r="A1031" s="45">
        <v>45790</v>
      </c>
      <c r="B1031" s="46" t="s">
        <v>113</v>
      </c>
      <c r="C1031" s="46" t="s">
        <v>84</v>
      </c>
      <c r="D1031" s="47" t="s">
        <v>3276</v>
      </c>
      <c r="E1031" s="55" t="s">
        <v>1083</v>
      </c>
      <c r="F1031" s="52" t="s">
        <v>3562</v>
      </c>
      <c r="G1031" s="55" t="s">
        <v>17</v>
      </c>
      <c r="H1031" s="61"/>
      <c r="I1031" s="61"/>
      <c r="J1031" s="46"/>
      <c r="K1031" s="46" t="s">
        <v>74</v>
      </c>
      <c r="L1031" s="46"/>
      <c r="M1031" s="46"/>
      <c r="N1031" s="46">
        <v>1</v>
      </c>
      <c r="O1031" s="46"/>
      <c r="P1031" s="62" t="s">
        <v>241</v>
      </c>
    </row>
    <row r="1032" spans="1:16" x14ac:dyDescent="0.25">
      <c r="A1032" s="45">
        <v>45790</v>
      </c>
      <c r="B1032" s="46" t="s">
        <v>113</v>
      </c>
      <c r="C1032" s="46" t="s">
        <v>84</v>
      </c>
      <c r="D1032" s="47" t="s">
        <v>3563</v>
      </c>
      <c r="E1032" s="55" t="s">
        <v>1084</v>
      </c>
      <c r="F1032" s="52" t="s">
        <v>3564</v>
      </c>
      <c r="G1032" s="55" t="s">
        <v>17</v>
      </c>
      <c r="H1032" s="61"/>
      <c r="I1032" s="61"/>
      <c r="J1032" s="46"/>
      <c r="K1032" s="46" t="s">
        <v>74</v>
      </c>
      <c r="L1032" s="46"/>
      <c r="M1032" s="46"/>
      <c r="N1032" s="46">
        <v>1</v>
      </c>
      <c r="O1032" s="46"/>
      <c r="P1032" s="62" t="s">
        <v>241</v>
      </c>
    </row>
    <row r="1033" spans="1:16" x14ac:dyDescent="0.25">
      <c r="A1033" s="45">
        <v>45790</v>
      </c>
      <c r="B1033" s="46" t="s">
        <v>113</v>
      </c>
      <c r="C1033" s="46" t="s">
        <v>84</v>
      </c>
      <c r="D1033" s="47" t="s">
        <v>2774</v>
      </c>
      <c r="E1033" s="55" t="s">
        <v>1085</v>
      </c>
      <c r="F1033" s="52" t="s">
        <v>3565</v>
      </c>
      <c r="G1033" s="55" t="s">
        <v>17</v>
      </c>
      <c r="H1033" s="61"/>
      <c r="I1033" s="61"/>
      <c r="J1033" s="46"/>
      <c r="K1033" s="46" t="s">
        <v>74</v>
      </c>
      <c r="L1033" s="46"/>
      <c r="M1033" s="46"/>
      <c r="N1033" s="46">
        <v>1</v>
      </c>
      <c r="O1033" s="46"/>
      <c r="P1033" s="62" t="s">
        <v>241</v>
      </c>
    </row>
    <row r="1034" spans="1:16" x14ac:dyDescent="0.25">
      <c r="A1034" s="45">
        <v>45790</v>
      </c>
      <c r="B1034" s="46" t="s">
        <v>113</v>
      </c>
      <c r="C1034" s="46" t="s">
        <v>84</v>
      </c>
      <c r="D1034" s="47" t="s">
        <v>2791</v>
      </c>
      <c r="E1034" s="55" t="s">
        <v>1086</v>
      </c>
      <c r="F1034" s="52" t="s">
        <v>3566</v>
      </c>
      <c r="G1034" s="55" t="s">
        <v>17</v>
      </c>
      <c r="H1034" s="61"/>
      <c r="I1034" s="61"/>
      <c r="J1034" s="46"/>
      <c r="K1034" s="46" t="s">
        <v>74</v>
      </c>
      <c r="L1034" s="46"/>
      <c r="M1034" s="46"/>
      <c r="N1034" s="46">
        <v>1</v>
      </c>
      <c r="O1034" s="46"/>
      <c r="P1034" s="62" t="s">
        <v>241</v>
      </c>
    </row>
    <row r="1035" spans="1:16" ht="30" x14ac:dyDescent="0.25">
      <c r="A1035" s="45">
        <v>45790</v>
      </c>
      <c r="B1035" s="46" t="s">
        <v>113</v>
      </c>
      <c r="C1035" s="46" t="s">
        <v>84</v>
      </c>
      <c r="D1035" s="47" t="s">
        <v>3358</v>
      </c>
      <c r="E1035" s="55" t="s">
        <v>1087</v>
      </c>
      <c r="F1035" s="52" t="s">
        <v>3567</v>
      </c>
      <c r="G1035" s="55" t="s">
        <v>17</v>
      </c>
      <c r="H1035" s="61"/>
      <c r="I1035" s="61"/>
      <c r="J1035" s="46"/>
      <c r="K1035" s="46" t="s">
        <v>74</v>
      </c>
      <c r="L1035" s="46"/>
      <c r="M1035" s="46"/>
      <c r="N1035" s="46">
        <v>1</v>
      </c>
      <c r="O1035" s="46"/>
      <c r="P1035" s="62" t="s">
        <v>241</v>
      </c>
    </row>
    <row r="1036" spans="1:16" x14ac:dyDescent="0.25">
      <c r="A1036" s="45">
        <v>45790</v>
      </c>
      <c r="B1036" s="46" t="s">
        <v>113</v>
      </c>
      <c r="C1036" s="46" t="s">
        <v>84</v>
      </c>
      <c r="D1036" s="47" t="s">
        <v>3568</v>
      </c>
      <c r="E1036" s="55" t="s">
        <v>1088</v>
      </c>
      <c r="F1036" s="52" t="s">
        <v>3569</v>
      </c>
      <c r="G1036" s="55" t="s">
        <v>17</v>
      </c>
      <c r="H1036" s="61"/>
      <c r="I1036" s="61"/>
      <c r="J1036" s="46"/>
      <c r="K1036" s="46" t="s">
        <v>74</v>
      </c>
      <c r="L1036" s="46"/>
      <c r="M1036" s="46"/>
      <c r="N1036" s="46">
        <v>1</v>
      </c>
      <c r="O1036" s="46"/>
      <c r="P1036" s="62" t="s">
        <v>241</v>
      </c>
    </row>
    <row r="1037" spans="1:16" ht="30" x14ac:dyDescent="0.25">
      <c r="A1037" s="45">
        <v>45790</v>
      </c>
      <c r="B1037" s="46" t="s">
        <v>113</v>
      </c>
      <c r="C1037" s="46" t="s">
        <v>84</v>
      </c>
      <c r="D1037" s="47" t="s">
        <v>3570</v>
      </c>
      <c r="E1037" s="55" t="s">
        <v>1089</v>
      </c>
      <c r="F1037" s="52" t="s">
        <v>3571</v>
      </c>
      <c r="G1037" s="55" t="s">
        <v>17</v>
      </c>
      <c r="H1037" s="61"/>
      <c r="I1037" s="61"/>
      <c r="J1037" s="46"/>
      <c r="K1037" s="46" t="s">
        <v>74</v>
      </c>
      <c r="L1037" s="46"/>
      <c r="M1037" s="46"/>
      <c r="N1037" s="46">
        <v>1</v>
      </c>
      <c r="O1037" s="46"/>
      <c r="P1037" s="62" t="s">
        <v>241</v>
      </c>
    </row>
    <row r="1038" spans="1:16" ht="30" x14ac:dyDescent="0.25">
      <c r="A1038" s="45">
        <v>45790</v>
      </c>
      <c r="B1038" s="46" t="s">
        <v>113</v>
      </c>
      <c r="C1038" s="46" t="s">
        <v>84</v>
      </c>
      <c r="D1038" s="47" t="s">
        <v>3572</v>
      </c>
      <c r="E1038" s="55" t="s">
        <v>244</v>
      </c>
      <c r="F1038" s="52" t="s">
        <v>3573</v>
      </c>
      <c r="G1038" s="55" t="s">
        <v>17</v>
      </c>
      <c r="H1038" s="61"/>
      <c r="I1038" s="61"/>
      <c r="J1038" s="46"/>
      <c r="K1038" s="46" t="s">
        <v>74</v>
      </c>
      <c r="L1038" s="46"/>
      <c r="M1038" s="46"/>
      <c r="N1038" s="46">
        <v>1</v>
      </c>
      <c r="O1038" s="46"/>
      <c r="P1038" s="62" t="s">
        <v>241</v>
      </c>
    </row>
    <row r="1039" spans="1:16" x14ac:dyDescent="0.25">
      <c r="A1039" s="45">
        <v>45790</v>
      </c>
      <c r="B1039" s="46" t="s">
        <v>113</v>
      </c>
      <c r="C1039" s="46" t="s">
        <v>84</v>
      </c>
      <c r="D1039" s="47" t="s">
        <v>2997</v>
      </c>
      <c r="E1039" s="55" t="s">
        <v>346</v>
      </c>
      <c r="F1039" s="52" t="s">
        <v>1963</v>
      </c>
      <c r="G1039" s="55" t="s">
        <v>17</v>
      </c>
      <c r="H1039" s="61"/>
      <c r="I1039" s="61"/>
      <c r="J1039" s="46"/>
      <c r="K1039" s="46" t="s">
        <v>74</v>
      </c>
      <c r="L1039" s="46"/>
      <c r="M1039" s="46"/>
      <c r="N1039" s="46">
        <v>1</v>
      </c>
      <c r="O1039" s="46"/>
      <c r="P1039" s="62" t="s">
        <v>241</v>
      </c>
    </row>
    <row r="1040" spans="1:16" ht="30" x14ac:dyDescent="0.25">
      <c r="A1040" s="45">
        <v>45790</v>
      </c>
      <c r="B1040" s="46" t="s">
        <v>113</v>
      </c>
      <c r="C1040" s="46" t="s">
        <v>84</v>
      </c>
      <c r="D1040" s="47" t="s">
        <v>3574</v>
      </c>
      <c r="E1040" s="55" t="s">
        <v>244</v>
      </c>
      <c r="F1040" s="52" t="s">
        <v>3575</v>
      </c>
      <c r="G1040" s="55" t="s">
        <v>17</v>
      </c>
      <c r="H1040" s="61"/>
      <c r="I1040" s="61"/>
      <c r="J1040" s="46"/>
      <c r="K1040" s="46" t="s">
        <v>72</v>
      </c>
      <c r="L1040" s="46">
        <v>1</v>
      </c>
      <c r="M1040" s="46"/>
      <c r="N1040" s="46">
        <v>1</v>
      </c>
      <c r="O1040" s="46"/>
      <c r="P1040" s="62" t="s">
        <v>236</v>
      </c>
    </row>
    <row r="1041" spans="1:16" x14ac:dyDescent="0.25">
      <c r="A1041" s="45">
        <v>45790</v>
      </c>
      <c r="B1041" s="46" t="s">
        <v>113</v>
      </c>
      <c r="C1041" s="46" t="s">
        <v>84</v>
      </c>
      <c r="D1041" s="47" t="s">
        <v>3576</v>
      </c>
      <c r="E1041" s="55" t="s">
        <v>245</v>
      </c>
      <c r="F1041" s="52" t="s">
        <v>3577</v>
      </c>
      <c r="G1041" s="55" t="s">
        <v>17</v>
      </c>
      <c r="H1041" s="61"/>
      <c r="I1041" s="61"/>
      <c r="J1041" s="46"/>
      <c r="K1041" s="46" t="s">
        <v>72</v>
      </c>
      <c r="L1041" s="46">
        <v>1</v>
      </c>
      <c r="M1041" s="46"/>
      <c r="N1041" s="46">
        <v>1</v>
      </c>
      <c r="O1041" s="46"/>
      <c r="P1041" s="62" t="s">
        <v>233</v>
      </c>
    </row>
    <row r="1042" spans="1:16" x14ac:dyDescent="0.25">
      <c r="A1042" s="45">
        <v>45790</v>
      </c>
      <c r="B1042" s="46" t="s">
        <v>113</v>
      </c>
      <c r="C1042" s="46" t="s">
        <v>84</v>
      </c>
      <c r="D1042" s="47" t="s">
        <v>3172</v>
      </c>
      <c r="E1042" s="55" t="s">
        <v>346</v>
      </c>
      <c r="F1042" s="52" t="s">
        <v>3578</v>
      </c>
      <c r="G1042" s="55" t="s">
        <v>17</v>
      </c>
      <c r="H1042" s="61"/>
      <c r="I1042" s="61"/>
      <c r="J1042" s="46"/>
      <c r="K1042" s="46" t="s">
        <v>74</v>
      </c>
      <c r="L1042" s="46"/>
      <c r="M1042" s="46"/>
      <c r="N1042" s="46">
        <v>1</v>
      </c>
      <c r="O1042" s="46"/>
      <c r="P1042" s="62" t="s">
        <v>241</v>
      </c>
    </row>
    <row r="1043" spans="1:16" x14ac:dyDescent="0.25">
      <c r="A1043" s="45">
        <v>45790</v>
      </c>
      <c r="B1043" s="46" t="s">
        <v>113</v>
      </c>
      <c r="C1043" s="46" t="s">
        <v>84</v>
      </c>
      <c r="D1043" s="47" t="s">
        <v>3579</v>
      </c>
      <c r="E1043" s="55" t="s">
        <v>346</v>
      </c>
      <c r="F1043" s="52" t="s">
        <v>3580</v>
      </c>
      <c r="G1043" s="55" t="s">
        <v>17</v>
      </c>
      <c r="H1043" s="61"/>
      <c r="I1043" s="61"/>
      <c r="J1043" s="46"/>
      <c r="K1043" s="46" t="s">
        <v>74</v>
      </c>
      <c r="L1043" s="46"/>
      <c r="M1043" s="46"/>
      <c r="N1043" s="46">
        <v>1</v>
      </c>
      <c r="O1043" s="46"/>
      <c r="P1043" s="62" t="s">
        <v>241</v>
      </c>
    </row>
    <row r="1044" spans="1:16" x14ac:dyDescent="0.25">
      <c r="A1044" s="45">
        <v>45790</v>
      </c>
      <c r="B1044" s="46" t="s">
        <v>113</v>
      </c>
      <c r="C1044" s="46" t="s">
        <v>84</v>
      </c>
      <c r="D1044" s="47" t="s">
        <v>3152</v>
      </c>
      <c r="E1044" s="55" t="s">
        <v>1090</v>
      </c>
      <c r="F1044" s="52" t="s">
        <v>3581</v>
      </c>
      <c r="G1044" s="55" t="s">
        <v>17</v>
      </c>
      <c r="H1044" s="61"/>
      <c r="I1044" s="61"/>
      <c r="J1044" s="46"/>
      <c r="K1044" s="46" t="s">
        <v>74</v>
      </c>
      <c r="L1044" s="46"/>
      <c r="M1044" s="46"/>
      <c r="N1044" s="46">
        <v>1</v>
      </c>
      <c r="O1044" s="46"/>
      <c r="P1044" s="62" t="s">
        <v>241</v>
      </c>
    </row>
    <row r="1045" spans="1:16" x14ac:dyDescent="0.25">
      <c r="A1045" s="45">
        <v>45790</v>
      </c>
      <c r="B1045" s="46" t="s">
        <v>113</v>
      </c>
      <c r="C1045" s="46" t="s">
        <v>84</v>
      </c>
      <c r="D1045" s="47" t="s">
        <v>3078</v>
      </c>
      <c r="E1045" s="55" t="s">
        <v>246</v>
      </c>
      <c r="F1045" s="52" t="s">
        <v>3582</v>
      </c>
      <c r="G1045" s="55" t="s">
        <v>17</v>
      </c>
      <c r="H1045" s="61"/>
      <c r="I1045" s="61"/>
      <c r="J1045" s="46"/>
      <c r="K1045" s="46" t="s">
        <v>74</v>
      </c>
      <c r="L1045" s="46"/>
      <c r="M1045" s="46"/>
      <c r="N1045" s="46">
        <v>1</v>
      </c>
      <c r="O1045" s="46"/>
      <c r="P1045" s="62" t="s">
        <v>241</v>
      </c>
    </row>
    <row r="1046" spans="1:16" x14ac:dyDescent="0.25">
      <c r="A1046" s="45">
        <v>45790</v>
      </c>
      <c r="B1046" s="46" t="s">
        <v>113</v>
      </c>
      <c r="C1046" s="46" t="s">
        <v>84</v>
      </c>
      <c r="D1046" s="47" t="s">
        <v>2916</v>
      </c>
      <c r="E1046" s="55" t="s">
        <v>1091</v>
      </c>
      <c r="F1046" s="52" t="s">
        <v>3583</v>
      </c>
      <c r="G1046" s="55" t="s">
        <v>17</v>
      </c>
      <c r="H1046" s="61"/>
      <c r="I1046" s="61"/>
      <c r="J1046" s="46"/>
      <c r="K1046" s="46" t="s">
        <v>74</v>
      </c>
      <c r="L1046" s="46"/>
      <c r="M1046" s="46"/>
      <c r="N1046" s="46">
        <v>1</v>
      </c>
      <c r="O1046" s="46"/>
      <c r="P1046" s="62" t="s">
        <v>241</v>
      </c>
    </row>
    <row r="1047" spans="1:16" x14ac:dyDescent="0.25">
      <c r="A1047" s="45">
        <v>45790</v>
      </c>
      <c r="B1047" s="46" t="s">
        <v>113</v>
      </c>
      <c r="C1047" s="46" t="s">
        <v>84</v>
      </c>
      <c r="D1047" s="47" t="s">
        <v>2749</v>
      </c>
      <c r="E1047" s="55" t="s">
        <v>246</v>
      </c>
      <c r="F1047" s="52" t="s">
        <v>1950</v>
      </c>
      <c r="G1047" s="55" t="s">
        <v>17</v>
      </c>
      <c r="H1047" s="61"/>
      <c r="I1047" s="61"/>
      <c r="J1047" s="46"/>
      <c r="K1047" s="46" t="s">
        <v>72</v>
      </c>
      <c r="L1047" s="46">
        <v>1</v>
      </c>
      <c r="M1047" s="46"/>
      <c r="N1047" s="46">
        <v>1</v>
      </c>
      <c r="O1047" s="46"/>
      <c r="P1047" s="62" t="s">
        <v>233</v>
      </c>
    </row>
    <row r="1048" spans="1:16" x14ac:dyDescent="0.25">
      <c r="A1048" s="45">
        <v>45790</v>
      </c>
      <c r="B1048" s="46" t="s">
        <v>113</v>
      </c>
      <c r="C1048" s="46" t="s">
        <v>84</v>
      </c>
      <c r="D1048" s="47" t="s">
        <v>2916</v>
      </c>
      <c r="E1048" s="55" t="s">
        <v>1092</v>
      </c>
      <c r="F1048" s="52" t="s">
        <v>3584</v>
      </c>
      <c r="G1048" s="55" t="s">
        <v>17</v>
      </c>
      <c r="H1048" s="61"/>
      <c r="I1048" s="61"/>
      <c r="J1048" s="46"/>
      <c r="K1048" s="46" t="s">
        <v>74</v>
      </c>
      <c r="L1048" s="46"/>
      <c r="M1048" s="46"/>
      <c r="N1048" s="46">
        <v>1</v>
      </c>
      <c r="O1048" s="46"/>
      <c r="P1048" s="62" t="s">
        <v>241</v>
      </c>
    </row>
    <row r="1049" spans="1:16" x14ac:dyDescent="0.25">
      <c r="A1049" s="45">
        <v>45790</v>
      </c>
      <c r="B1049" s="46" t="s">
        <v>113</v>
      </c>
      <c r="C1049" s="46" t="s">
        <v>84</v>
      </c>
      <c r="D1049" s="47" t="s">
        <v>3585</v>
      </c>
      <c r="E1049" s="55" t="s">
        <v>247</v>
      </c>
      <c r="F1049" s="52" t="s">
        <v>3586</v>
      </c>
      <c r="G1049" s="55" t="s">
        <v>17</v>
      </c>
      <c r="H1049" s="61"/>
      <c r="I1049" s="61"/>
      <c r="J1049" s="46"/>
      <c r="K1049" s="46" t="s">
        <v>72</v>
      </c>
      <c r="L1049" s="46">
        <v>1</v>
      </c>
      <c r="M1049" s="46"/>
      <c r="N1049" s="46">
        <v>1</v>
      </c>
      <c r="O1049" s="46"/>
      <c r="P1049" s="62" t="s">
        <v>233</v>
      </c>
    </row>
    <row r="1050" spans="1:16" x14ac:dyDescent="0.25">
      <c r="A1050" s="45">
        <v>45790</v>
      </c>
      <c r="B1050" s="46" t="s">
        <v>113</v>
      </c>
      <c r="C1050" s="46" t="s">
        <v>84</v>
      </c>
      <c r="D1050" s="47" t="s">
        <v>3587</v>
      </c>
      <c r="E1050" s="55" t="s">
        <v>1090</v>
      </c>
      <c r="F1050" s="52" t="s">
        <v>3588</v>
      </c>
      <c r="G1050" s="55" t="s">
        <v>17</v>
      </c>
      <c r="H1050" s="61"/>
      <c r="I1050" s="61"/>
      <c r="J1050" s="46"/>
      <c r="K1050" s="46" t="s">
        <v>74</v>
      </c>
      <c r="L1050" s="46"/>
      <c r="M1050" s="46"/>
      <c r="N1050" s="46">
        <v>1</v>
      </c>
      <c r="O1050" s="46"/>
      <c r="P1050" s="62" t="s">
        <v>241</v>
      </c>
    </row>
    <row r="1051" spans="1:16" x14ac:dyDescent="0.25">
      <c r="A1051" s="45">
        <v>45790</v>
      </c>
      <c r="B1051" s="46" t="s">
        <v>113</v>
      </c>
      <c r="C1051" s="46" t="s">
        <v>84</v>
      </c>
      <c r="D1051" s="47" t="s">
        <v>2826</v>
      </c>
      <c r="E1051" s="55" t="s">
        <v>1090</v>
      </c>
      <c r="F1051" s="52" t="s">
        <v>3589</v>
      </c>
      <c r="G1051" s="55" t="s">
        <v>17</v>
      </c>
      <c r="H1051" s="61"/>
      <c r="I1051" s="61"/>
      <c r="J1051" s="46"/>
      <c r="K1051" s="46" t="s">
        <v>74</v>
      </c>
      <c r="L1051" s="46"/>
      <c r="M1051" s="46"/>
      <c r="N1051" s="46">
        <v>1</v>
      </c>
      <c r="O1051" s="46"/>
      <c r="P1051" s="62" t="s">
        <v>241</v>
      </c>
    </row>
    <row r="1052" spans="1:16" x14ac:dyDescent="0.25">
      <c r="A1052" s="45">
        <v>45790</v>
      </c>
      <c r="B1052" s="46" t="s">
        <v>113</v>
      </c>
      <c r="C1052" s="46" t="s">
        <v>84</v>
      </c>
      <c r="D1052" s="47" t="s">
        <v>3590</v>
      </c>
      <c r="E1052" s="55" t="s">
        <v>1090</v>
      </c>
      <c r="F1052" s="52" t="s">
        <v>3591</v>
      </c>
      <c r="G1052" s="55" t="s">
        <v>17</v>
      </c>
      <c r="H1052" s="61"/>
      <c r="I1052" s="61"/>
      <c r="J1052" s="46"/>
      <c r="K1052" s="46" t="s">
        <v>74</v>
      </c>
      <c r="L1052" s="46"/>
      <c r="M1052" s="46"/>
      <c r="N1052" s="46">
        <v>1</v>
      </c>
      <c r="O1052" s="46"/>
      <c r="P1052" s="62" t="s">
        <v>241</v>
      </c>
    </row>
    <row r="1053" spans="1:16" x14ac:dyDescent="0.25">
      <c r="A1053" s="45">
        <v>45790</v>
      </c>
      <c r="B1053" s="46" t="s">
        <v>113</v>
      </c>
      <c r="C1053" s="46" t="s">
        <v>84</v>
      </c>
      <c r="D1053" s="47" t="s">
        <v>3592</v>
      </c>
      <c r="E1053" s="55" t="s">
        <v>1092</v>
      </c>
      <c r="F1053" s="52" t="s">
        <v>3593</v>
      </c>
      <c r="G1053" s="55" t="s">
        <v>17</v>
      </c>
      <c r="H1053" s="61"/>
      <c r="I1053" s="61"/>
      <c r="J1053" s="46"/>
      <c r="K1053" s="46" t="s">
        <v>74</v>
      </c>
      <c r="L1053" s="46"/>
      <c r="M1053" s="46"/>
      <c r="N1053" s="46">
        <v>1</v>
      </c>
      <c r="O1053" s="46"/>
      <c r="P1053" s="62" t="s">
        <v>241</v>
      </c>
    </row>
    <row r="1054" spans="1:16" x14ac:dyDescent="0.25">
      <c r="A1054" s="45">
        <v>45790</v>
      </c>
      <c r="B1054" s="46" t="s">
        <v>113</v>
      </c>
      <c r="C1054" s="46" t="s">
        <v>84</v>
      </c>
      <c r="D1054" s="47" t="s">
        <v>3594</v>
      </c>
      <c r="E1054" s="55" t="s">
        <v>1091</v>
      </c>
      <c r="F1054" s="52" t="s">
        <v>3595</v>
      </c>
      <c r="G1054" s="55" t="s">
        <v>17</v>
      </c>
      <c r="H1054" s="61"/>
      <c r="I1054" s="61"/>
      <c r="J1054" s="46"/>
      <c r="K1054" s="46" t="s">
        <v>74</v>
      </c>
      <c r="L1054" s="46"/>
      <c r="M1054" s="46"/>
      <c r="N1054" s="46">
        <v>1</v>
      </c>
      <c r="O1054" s="46"/>
      <c r="P1054" s="62" t="s">
        <v>241</v>
      </c>
    </row>
    <row r="1055" spans="1:16" x14ac:dyDescent="0.25">
      <c r="A1055" s="45">
        <v>45790</v>
      </c>
      <c r="B1055" s="46" t="s">
        <v>113</v>
      </c>
      <c r="C1055" s="46" t="s">
        <v>84</v>
      </c>
      <c r="D1055" s="47" t="s">
        <v>2834</v>
      </c>
      <c r="E1055" s="55" t="s">
        <v>928</v>
      </c>
      <c r="F1055" s="52" t="s">
        <v>3596</v>
      </c>
      <c r="G1055" s="55" t="s">
        <v>17</v>
      </c>
      <c r="H1055" s="61"/>
      <c r="I1055" s="61"/>
      <c r="J1055" s="46"/>
      <c r="K1055" s="46" t="s">
        <v>74</v>
      </c>
      <c r="L1055" s="46"/>
      <c r="M1055" s="46"/>
      <c r="N1055" s="46">
        <v>1</v>
      </c>
      <c r="O1055" s="46"/>
      <c r="P1055" s="62" t="s">
        <v>241</v>
      </c>
    </row>
    <row r="1056" spans="1:16" x14ac:dyDescent="0.25">
      <c r="A1056" s="45">
        <v>45790</v>
      </c>
      <c r="B1056" s="46" t="s">
        <v>113</v>
      </c>
      <c r="C1056" s="46" t="s">
        <v>84</v>
      </c>
      <c r="D1056" s="47" t="s">
        <v>3597</v>
      </c>
      <c r="E1056" s="55" t="s">
        <v>1093</v>
      </c>
      <c r="F1056" s="52" t="s">
        <v>3598</v>
      </c>
      <c r="G1056" s="55" t="s">
        <v>17</v>
      </c>
      <c r="H1056" s="61"/>
      <c r="I1056" s="61"/>
      <c r="J1056" s="46"/>
      <c r="K1056" s="46" t="s">
        <v>74</v>
      </c>
      <c r="L1056" s="46"/>
      <c r="M1056" s="46"/>
      <c r="N1056" s="46">
        <v>1</v>
      </c>
      <c r="O1056" s="46"/>
      <c r="P1056" s="62" t="s">
        <v>241</v>
      </c>
    </row>
    <row r="1057" spans="1:16" x14ac:dyDescent="0.25">
      <c r="A1057" s="45">
        <v>45790</v>
      </c>
      <c r="B1057" s="46" t="s">
        <v>113</v>
      </c>
      <c r="C1057" s="46" t="s">
        <v>84</v>
      </c>
      <c r="D1057" s="47" t="s">
        <v>3599</v>
      </c>
      <c r="E1057" s="55" t="s">
        <v>1094</v>
      </c>
      <c r="F1057" s="52" t="s">
        <v>3600</v>
      </c>
      <c r="G1057" s="55" t="s">
        <v>17</v>
      </c>
      <c r="H1057" s="61"/>
      <c r="I1057" s="61"/>
      <c r="J1057" s="46"/>
      <c r="K1057" s="46" t="s">
        <v>74</v>
      </c>
      <c r="L1057" s="46"/>
      <c r="M1057" s="46"/>
      <c r="N1057" s="46">
        <v>1</v>
      </c>
      <c r="O1057" s="46"/>
      <c r="P1057" s="62" t="s">
        <v>241</v>
      </c>
    </row>
    <row r="1058" spans="1:16" x14ac:dyDescent="0.25">
      <c r="A1058" s="45">
        <v>45790</v>
      </c>
      <c r="B1058" s="46" t="s">
        <v>113</v>
      </c>
      <c r="C1058" s="46" t="s">
        <v>84</v>
      </c>
      <c r="D1058" s="47" t="s">
        <v>2679</v>
      </c>
      <c r="E1058" s="55" t="s">
        <v>1095</v>
      </c>
      <c r="F1058" s="52" t="s">
        <v>3601</v>
      </c>
      <c r="G1058" s="55" t="s">
        <v>17</v>
      </c>
      <c r="H1058" s="61"/>
      <c r="I1058" s="61"/>
      <c r="J1058" s="46"/>
      <c r="K1058" s="46" t="s">
        <v>74</v>
      </c>
      <c r="L1058" s="46"/>
      <c r="M1058" s="46"/>
      <c r="N1058" s="46">
        <v>1</v>
      </c>
      <c r="O1058" s="46"/>
      <c r="P1058" s="62" t="s">
        <v>241</v>
      </c>
    </row>
    <row r="1059" spans="1:16" x14ac:dyDescent="0.25">
      <c r="A1059" s="45">
        <v>45790</v>
      </c>
      <c r="B1059" s="46" t="s">
        <v>113</v>
      </c>
      <c r="C1059" s="46" t="s">
        <v>84</v>
      </c>
      <c r="D1059" s="47" t="s">
        <v>3602</v>
      </c>
      <c r="E1059" s="55" t="s">
        <v>1096</v>
      </c>
      <c r="F1059" s="52" t="s">
        <v>3603</v>
      </c>
      <c r="G1059" s="55" t="s">
        <v>17</v>
      </c>
      <c r="H1059" s="61"/>
      <c r="I1059" s="61"/>
      <c r="J1059" s="46"/>
      <c r="K1059" s="46" t="s">
        <v>74</v>
      </c>
      <c r="L1059" s="46"/>
      <c r="M1059" s="46"/>
      <c r="N1059" s="46">
        <v>1</v>
      </c>
      <c r="O1059" s="46"/>
      <c r="P1059" s="62" t="s">
        <v>241</v>
      </c>
    </row>
    <row r="1060" spans="1:16" x14ac:dyDescent="0.25">
      <c r="A1060" s="45">
        <v>45790</v>
      </c>
      <c r="B1060" s="46" t="s">
        <v>113</v>
      </c>
      <c r="C1060" s="46" t="s">
        <v>84</v>
      </c>
      <c r="D1060" s="47" t="s">
        <v>2679</v>
      </c>
      <c r="E1060" s="55" t="s">
        <v>1097</v>
      </c>
      <c r="F1060" s="52" t="s">
        <v>3604</v>
      </c>
      <c r="G1060" s="55" t="s">
        <v>17</v>
      </c>
      <c r="H1060" s="61"/>
      <c r="I1060" s="61"/>
      <c r="J1060" s="46"/>
      <c r="K1060" s="46" t="s">
        <v>74</v>
      </c>
      <c r="L1060" s="46"/>
      <c r="M1060" s="46"/>
      <c r="N1060" s="46">
        <v>1</v>
      </c>
      <c r="O1060" s="46"/>
      <c r="P1060" s="62" t="s">
        <v>241</v>
      </c>
    </row>
    <row r="1061" spans="1:16" ht="30" x14ac:dyDescent="0.25">
      <c r="A1061" s="45">
        <v>45790</v>
      </c>
      <c r="B1061" s="46" t="s">
        <v>113</v>
      </c>
      <c r="C1061" s="46" t="s">
        <v>84</v>
      </c>
      <c r="D1061" s="47" t="s">
        <v>2652</v>
      </c>
      <c r="E1061" s="55" t="s">
        <v>1098</v>
      </c>
      <c r="F1061" s="52" t="s">
        <v>3605</v>
      </c>
      <c r="G1061" s="55" t="s">
        <v>17</v>
      </c>
      <c r="H1061" s="61"/>
      <c r="I1061" s="61"/>
      <c r="J1061" s="46"/>
      <c r="K1061" s="46" t="s">
        <v>74</v>
      </c>
      <c r="L1061" s="46"/>
      <c r="M1061" s="46"/>
      <c r="N1061" s="46">
        <v>1</v>
      </c>
      <c r="O1061" s="46"/>
      <c r="P1061" s="62" t="s">
        <v>241</v>
      </c>
    </row>
    <row r="1062" spans="1:16" x14ac:dyDescent="0.25">
      <c r="A1062" s="45">
        <v>45790</v>
      </c>
      <c r="B1062" s="46" t="s">
        <v>113</v>
      </c>
      <c r="C1062" s="46" t="s">
        <v>84</v>
      </c>
      <c r="D1062" s="47" t="s">
        <v>3188</v>
      </c>
      <c r="E1062" s="55" t="s">
        <v>1099</v>
      </c>
      <c r="F1062" s="52" t="s">
        <v>3606</v>
      </c>
      <c r="G1062" s="55" t="s">
        <v>17</v>
      </c>
      <c r="H1062" s="61"/>
      <c r="I1062" s="61"/>
      <c r="J1062" s="46"/>
      <c r="K1062" s="46" t="s">
        <v>74</v>
      </c>
      <c r="L1062" s="46"/>
      <c r="M1062" s="46"/>
      <c r="N1062" s="46">
        <v>1</v>
      </c>
      <c r="O1062" s="46"/>
      <c r="P1062" s="62" t="s">
        <v>241</v>
      </c>
    </row>
    <row r="1063" spans="1:16" x14ac:dyDescent="0.25">
      <c r="A1063" s="45">
        <v>45790</v>
      </c>
      <c r="B1063" s="46" t="s">
        <v>113</v>
      </c>
      <c r="C1063" s="46" t="s">
        <v>84</v>
      </c>
      <c r="D1063" s="47" t="s">
        <v>2765</v>
      </c>
      <c r="E1063" s="55" t="s">
        <v>247</v>
      </c>
      <c r="F1063" s="52" t="s">
        <v>3607</v>
      </c>
      <c r="G1063" s="55" t="s">
        <v>17</v>
      </c>
      <c r="H1063" s="61"/>
      <c r="I1063" s="61"/>
      <c r="J1063" s="46"/>
      <c r="K1063" s="46" t="s">
        <v>74</v>
      </c>
      <c r="L1063" s="46"/>
      <c r="M1063" s="46"/>
      <c r="N1063" s="46">
        <v>1</v>
      </c>
      <c r="O1063" s="46"/>
      <c r="P1063" s="62" t="s">
        <v>241</v>
      </c>
    </row>
    <row r="1064" spans="1:16" ht="30" x14ac:dyDescent="0.25">
      <c r="A1064" s="45">
        <v>45790</v>
      </c>
      <c r="B1064" s="46" t="s">
        <v>113</v>
      </c>
      <c r="C1064" s="46" t="s">
        <v>84</v>
      </c>
      <c r="D1064" s="47" t="s">
        <v>3188</v>
      </c>
      <c r="E1064" s="55" t="s">
        <v>1093</v>
      </c>
      <c r="F1064" s="52" t="s">
        <v>3608</v>
      </c>
      <c r="G1064" s="55" t="s">
        <v>17</v>
      </c>
      <c r="H1064" s="61"/>
      <c r="I1064" s="61"/>
      <c r="J1064" s="46"/>
      <c r="K1064" s="46" t="s">
        <v>74</v>
      </c>
      <c r="L1064" s="46"/>
      <c r="M1064" s="46"/>
      <c r="N1064" s="46">
        <v>1</v>
      </c>
      <c r="O1064" s="46"/>
      <c r="P1064" s="62" t="s">
        <v>241</v>
      </c>
    </row>
    <row r="1065" spans="1:16" x14ac:dyDescent="0.25">
      <c r="A1065" s="45">
        <v>45790</v>
      </c>
      <c r="B1065" s="46" t="s">
        <v>113</v>
      </c>
      <c r="C1065" s="46" t="s">
        <v>84</v>
      </c>
      <c r="D1065" s="47" t="s">
        <v>2877</v>
      </c>
      <c r="E1065" s="55" t="s">
        <v>928</v>
      </c>
      <c r="F1065" s="52" t="s">
        <v>3609</v>
      </c>
      <c r="G1065" s="55" t="s">
        <v>17</v>
      </c>
      <c r="H1065" s="61"/>
      <c r="I1065" s="61"/>
      <c r="J1065" s="46"/>
      <c r="K1065" s="46" t="s">
        <v>74</v>
      </c>
      <c r="L1065" s="46"/>
      <c r="M1065" s="46"/>
      <c r="N1065" s="46">
        <v>1</v>
      </c>
      <c r="O1065" s="46"/>
      <c r="P1065" s="62" t="s">
        <v>241</v>
      </c>
    </row>
    <row r="1066" spans="1:16" x14ac:dyDescent="0.25">
      <c r="A1066" s="45">
        <v>45790</v>
      </c>
      <c r="B1066" s="46" t="s">
        <v>113</v>
      </c>
      <c r="C1066" s="46" t="s">
        <v>84</v>
      </c>
      <c r="D1066" s="47" t="s">
        <v>2765</v>
      </c>
      <c r="E1066" s="55" t="s">
        <v>246</v>
      </c>
      <c r="F1066" s="52" t="s">
        <v>3610</v>
      </c>
      <c r="G1066" s="55" t="s">
        <v>17</v>
      </c>
      <c r="H1066" s="61"/>
      <c r="I1066" s="61"/>
      <c r="J1066" s="46"/>
      <c r="K1066" s="46" t="s">
        <v>74</v>
      </c>
      <c r="L1066" s="46"/>
      <c r="M1066" s="46"/>
      <c r="N1066" s="46">
        <v>1</v>
      </c>
      <c r="O1066" s="46"/>
      <c r="P1066" s="62" t="s">
        <v>241</v>
      </c>
    </row>
    <row r="1067" spans="1:16" x14ac:dyDescent="0.25">
      <c r="A1067" s="45">
        <v>45790</v>
      </c>
      <c r="B1067" s="46" t="s">
        <v>113</v>
      </c>
      <c r="C1067" s="46" t="s">
        <v>84</v>
      </c>
      <c r="D1067" s="47" t="s">
        <v>3024</v>
      </c>
      <c r="E1067" s="55" t="s">
        <v>1100</v>
      </c>
      <c r="F1067" s="52" t="s">
        <v>3611</v>
      </c>
      <c r="G1067" s="55" t="s">
        <v>17</v>
      </c>
      <c r="H1067" s="61"/>
      <c r="I1067" s="61"/>
      <c r="J1067" s="46"/>
      <c r="K1067" s="46" t="s">
        <v>74</v>
      </c>
      <c r="L1067" s="46"/>
      <c r="M1067" s="46"/>
      <c r="N1067" s="46">
        <v>1</v>
      </c>
      <c r="O1067" s="46"/>
      <c r="P1067" s="62" t="s">
        <v>241</v>
      </c>
    </row>
    <row r="1068" spans="1:16" x14ac:dyDescent="0.25">
      <c r="A1068" s="45">
        <v>45790</v>
      </c>
      <c r="B1068" s="46" t="s">
        <v>113</v>
      </c>
      <c r="C1068" s="46" t="s">
        <v>84</v>
      </c>
      <c r="D1068" s="47" t="s">
        <v>3274</v>
      </c>
      <c r="E1068" s="55" t="s">
        <v>1101</v>
      </c>
      <c r="F1068" s="52" t="s">
        <v>3612</v>
      </c>
      <c r="G1068" s="55" t="s">
        <v>17</v>
      </c>
      <c r="H1068" s="61"/>
      <c r="I1068" s="61"/>
      <c r="J1068" s="46"/>
      <c r="K1068" s="46" t="s">
        <v>74</v>
      </c>
      <c r="L1068" s="46"/>
      <c r="M1068" s="46"/>
      <c r="N1068" s="46">
        <v>1</v>
      </c>
      <c r="O1068" s="46"/>
      <c r="P1068" s="62" t="s">
        <v>241</v>
      </c>
    </row>
    <row r="1069" spans="1:16" x14ac:dyDescent="0.25">
      <c r="A1069" s="45">
        <v>45790</v>
      </c>
      <c r="B1069" s="46" t="s">
        <v>113</v>
      </c>
      <c r="C1069" s="46" t="s">
        <v>84</v>
      </c>
      <c r="D1069" s="47" t="s">
        <v>3268</v>
      </c>
      <c r="E1069" s="55" t="s">
        <v>1102</v>
      </c>
      <c r="F1069" s="52" t="s">
        <v>3613</v>
      </c>
      <c r="G1069" s="55" t="s">
        <v>17</v>
      </c>
      <c r="H1069" s="61"/>
      <c r="I1069" s="61"/>
      <c r="J1069" s="46"/>
      <c r="K1069" s="46" t="s">
        <v>74</v>
      </c>
      <c r="L1069" s="46"/>
      <c r="M1069" s="46"/>
      <c r="N1069" s="46">
        <v>1</v>
      </c>
      <c r="O1069" s="46"/>
      <c r="P1069" s="62" t="s">
        <v>241</v>
      </c>
    </row>
    <row r="1070" spans="1:16" x14ac:dyDescent="0.25">
      <c r="A1070" s="45">
        <v>45790</v>
      </c>
      <c r="B1070" s="46" t="s">
        <v>113</v>
      </c>
      <c r="C1070" s="46" t="s">
        <v>84</v>
      </c>
      <c r="D1070" s="47" t="s">
        <v>2787</v>
      </c>
      <c r="E1070" s="55" t="s">
        <v>1103</v>
      </c>
      <c r="F1070" s="52" t="s">
        <v>3614</v>
      </c>
      <c r="G1070" s="55" t="s">
        <v>17</v>
      </c>
      <c r="H1070" s="61"/>
      <c r="I1070" s="61"/>
      <c r="J1070" s="46"/>
      <c r="K1070" s="46" t="s">
        <v>74</v>
      </c>
      <c r="L1070" s="46"/>
      <c r="M1070" s="46"/>
      <c r="N1070" s="46">
        <v>1</v>
      </c>
      <c r="O1070" s="46"/>
      <c r="P1070" s="62" t="s">
        <v>241</v>
      </c>
    </row>
    <row r="1071" spans="1:16" x14ac:dyDescent="0.25">
      <c r="A1071" s="45">
        <v>45790</v>
      </c>
      <c r="B1071" s="46" t="s">
        <v>113</v>
      </c>
      <c r="C1071" s="46" t="s">
        <v>84</v>
      </c>
      <c r="D1071" s="47" t="s">
        <v>3615</v>
      </c>
      <c r="E1071" s="55" t="s">
        <v>1104</v>
      </c>
      <c r="F1071" s="52" t="s">
        <v>3616</v>
      </c>
      <c r="G1071" s="55" t="s">
        <v>17</v>
      </c>
      <c r="H1071" s="61"/>
      <c r="I1071" s="61"/>
      <c r="J1071" s="46"/>
      <c r="K1071" s="46" t="s">
        <v>74</v>
      </c>
      <c r="L1071" s="46"/>
      <c r="M1071" s="46"/>
      <c r="N1071" s="46">
        <v>1</v>
      </c>
      <c r="O1071" s="46"/>
      <c r="P1071" s="62" t="s">
        <v>241</v>
      </c>
    </row>
    <row r="1072" spans="1:16" x14ac:dyDescent="0.25">
      <c r="A1072" s="45">
        <v>45790</v>
      </c>
      <c r="B1072" s="46" t="s">
        <v>113</v>
      </c>
      <c r="C1072" s="46" t="s">
        <v>84</v>
      </c>
      <c r="D1072" s="47" t="s">
        <v>2780</v>
      </c>
      <c r="E1072" s="55" t="s">
        <v>1105</v>
      </c>
      <c r="F1072" s="52" t="s">
        <v>3617</v>
      </c>
      <c r="G1072" s="55"/>
      <c r="H1072" s="61"/>
      <c r="I1072" s="61"/>
      <c r="J1072" s="46"/>
      <c r="K1072" s="46" t="s">
        <v>74</v>
      </c>
      <c r="L1072" s="46"/>
      <c r="M1072" s="46"/>
      <c r="N1072" s="46">
        <v>1</v>
      </c>
      <c r="O1072" s="46"/>
      <c r="P1072" s="62" t="s">
        <v>241</v>
      </c>
    </row>
    <row r="1073" spans="1:16" x14ac:dyDescent="0.25">
      <c r="A1073" s="45">
        <v>45790</v>
      </c>
      <c r="B1073" s="46" t="s">
        <v>113</v>
      </c>
      <c r="C1073" s="46" t="s">
        <v>84</v>
      </c>
      <c r="D1073" s="47" t="s">
        <v>3618</v>
      </c>
      <c r="E1073" s="55" t="s">
        <v>1106</v>
      </c>
      <c r="F1073" s="52" t="s">
        <v>3619</v>
      </c>
      <c r="G1073" s="55"/>
      <c r="H1073" s="61"/>
      <c r="I1073" s="61"/>
      <c r="J1073" s="46"/>
      <c r="K1073" s="46" t="s">
        <v>74</v>
      </c>
      <c r="L1073" s="46"/>
      <c r="M1073" s="46"/>
      <c r="N1073" s="46">
        <v>1</v>
      </c>
      <c r="O1073" s="46"/>
      <c r="P1073" s="62" t="s">
        <v>241</v>
      </c>
    </row>
    <row r="1074" spans="1:16" x14ac:dyDescent="0.25">
      <c r="A1074" s="45">
        <v>45790</v>
      </c>
      <c r="B1074" s="46" t="s">
        <v>113</v>
      </c>
      <c r="C1074" s="46" t="s">
        <v>84</v>
      </c>
      <c r="D1074" s="47" t="s">
        <v>2624</v>
      </c>
      <c r="E1074" s="55" t="s">
        <v>1107</v>
      </c>
      <c r="F1074" s="52" t="s">
        <v>3620</v>
      </c>
      <c r="G1074" s="55" t="s">
        <v>17</v>
      </c>
      <c r="H1074" s="61"/>
      <c r="I1074" s="61"/>
      <c r="J1074" s="46"/>
      <c r="K1074" s="46" t="s">
        <v>74</v>
      </c>
      <c r="L1074" s="46"/>
      <c r="M1074" s="46"/>
      <c r="N1074" s="46">
        <v>1</v>
      </c>
      <c r="O1074" s="46"/>
      <c r="P1074" s="62" t="s">
        <v>241</v>
      </c>
    </row>
    <row r="1075" spans="1:16" ht="30" x14ac:dyDescent="0.25">
      <c r="A1075" s="45">
        <v>45790</v>
      </c>
      <c r="B1075" s="46" t="s">
        <v>113</v>
      </c>
      <c r="C1075" s="46" t="s">
        <v>84</v>
      </c>
      <c r="D1075" s="47" t="s">
        <v>2730</v>
      </c>
      <c r="E1075" s="55" t="s">
        <v>1108</v>
      </c>
      <c r="F1075" s="52" t="s">
        <v>3621</v>
      </c>
      <c r="G1075" s="55" t="s">
        <v>17</v>
      </c>
      <c r="H1075" s="61"/>
      <c r="I1075" s="61"/>
      <c r="J1075" s="46"/>
      <c r="K1075" s="46" t="s">
        <v>74</v>
      </c>
      <c r="L1075" s="46"/>
      <c r="M1075" s="46"/>
      <c r="N1075" s="46">
        <v>1</v>
      </c>
      <c r="O1075" s="46"/>
      <c r="P1075" s="62" t="s">
        <v>241</v>
      </c>
    </row>
    <row r="1076" spans="1:16" x14ac:dyDescent="0.25">
      <c r="A1076" s="45">
        <v>45790</v>
      </c>
      <c r="B1076" s="46" t="s">
        <v>113</v>
      </c>
      <c r="C1076" s="46" t="s">
        <v>84</v>
      </c>
      <c r="D1076" s="47" t="s">
        <v>2782</v>
      </c>
      <c r="E1076" s="55" t="s">
        <v>1109</v>
      </c>
      <c r="F1076" s="52" t="s">
        <v>3622</v>
      </c>
      <c r="G1076" s="55" t="s">
        <v>133</v>
      </c>
      <c r="H1076" s="61"/>
      <c r="I1076" s="61"/>
      <c r="J1076" s="46"/>
      <c r="K1076" s="46" t="s">
        <v>74</v>
      </c>
      <c r="L1076" s="46"/>
      <c r="M1076" s="46"/>
      <c r="N1076" s="46">
        <v>1</v>
      </c>
      <c r="O1076" s="46"/>
      <c r="P1076" s="62" t="s">
        <v>241</v>
      </c>
    </row>
    <row r="1077" spans="1:16" x14ac:dyDescent="0.25">
      <c r="A1077" s="45">
        <v>45790</v>
      </c>
      <c r="B1077" s="46" t="s">
        <v>113</v>
      </c>
      <c r="C1077" s="46" t="s">
        <v>84</v>
      </c>
      <c r="D1077" s="47" t="s">
        <v>2667</v>
      </c>
      <c r="E1077" s="55" t="s">
        <v>1110</v>
      </c>
      <c r="F1077" s="52" t="s">
        <v>3623</v>
      </c>
      <c r="G1077" s="55"/>
      <c r="H1077" s="61"/>
      <c r="I1077" s="61"/>
      <c r="J1077" s="46"/>
      <c r="K1077" s="46" t="s">
        <v>74</v>
      </c>
      <c r="L1077" s="46"/>
      <c r="M1077" s="46"/>
      <c r="N1077" s="46">
        <v>1</v>
      </c>
      <c r="O1077" s="46"/>
      <c r="P1077" s="62" t="s">
        <v>241</v>
      </c>
    </row>
    <row r="1078" spans="1:16" ht="30" x14ac:dyDescent="0.25">
      <c r="A1078" s="45">
        <v>45790</v>
      </c>
      <c r="B1078" s="46" t="s">
        <v>113</v>
      </c>
      <c r="C1078" s="46" t="s">
        <v>84</v>
      </c>
      <c r="D1078" s="47" t="s">
        <v>3624</v>
      </c>
      <c r="E1078" s="55" t="s">
        <v>248</v>
      </c>
      <c r="F1078" s="52" t="s">
        <v>3625</v>
      </c>
      <c r="G1078" s="55"/>
      <c r="H1078" s="61"/>
      <c r="I1078" s="61"/>
      <c r="J1078" s="46"/>
      <c r="K1078" s="46" t="s">
        <v>72</v>
      </c>
      <c r="L1078" s="46">
        <v>1</v>
      </c>
      <c r="M1078" s="46"/>
      <c r="N1078" s="46">
        <v>1</v>
      </c>
      <c r="O1078" s="46"/>
      <c r="P1078" s="62" t="s">
        <v>236</v>
      </c>
    </row>
    <row r="1079" spans="1:16" x14ac:dyDescent="0.25">
      <c r="A1079" s="45">
        <v>45790</v>
      </c>
      <c r="B1079" s="46" t="s">
        <v>113</v>
      </c>
      <c r="C1079" s="46" t="s">
        <v>84</v>
      </c>
      <c r="D1079" s="47" t="s">
        <v>2841</v>
      </c>
      <c r="E1079" s="55" t="s">
        <v>1111</v>
      </c>
      <c r="F1079" s="52" t="s">
        <v>3626</v>
      </c>
      <c r="G1079" s="55"/>
      <c r="H1079" s="61"/>
      <c r="I1079" s="61"/>
      <c r="J1079" s="46"/>
      <c r="K1079" s="46" t="s">
        <v>74</v>
      </c>
      <c r="L1079" s="46"/>
      <c r="M1079" s="46"/>
      <c r="N1079" s="46">
        <v>1</v>
      </c>
      <c r="O1079" s="46"/>
      <c r="P1079" s="62" t="s">
        <v>241</v>
      </c>
    </row>
    <row r="1080" spans="1:16" x14ac:dyDescent="0.25">
      <c r="A1080" s="45">
        <v>45790</v>
      </c>
      <c r="B1080" s="46" t="s">
        <v>113</v>
      </c>
      <c r="C1080" s="46" t="s">
        <v>84</v>
      </c>
      <c r="D1080" s="47" t="s">
        <v>2816</v>
      </c>
      <c r="E1080" s="55" t="s">
        <v>1112</v>
      </c>
      <c r="F1080" s="52" t="s">
        <v>3627</v>
      </c>
      <c r="G1080" s="55"/>
      <c r="H1080" s="61"/>
      <c r="I1080" s="61"/>
      <c r="J1080" s="46"/>
      <c r="K1080" s="46" t="s">
        <v>74</v>
      </c>
      <c r="L1080" s="46"/>
      <c r="M1080" s="46"/>
      <c r="N1080" s="46">
        <v>1</v>
      </c>
      <c r="O1080" s="46"/>
      <c r="P1080" s="62" t="s">
        <v>241</v>
      </c>
    </row>
    <row r="1081" spans="1:16" ht="30" x14ac:dyDescent="0.25">
      <c r="A1081" s="45">
        <v>45790</v>
      </c>
      <c r="B1081" s="46" t="s">
        <v>113</v>
      </c>
      <c r="C1081" s="46" t="s">
        <v>84</v>
      </c>
      <c r="D1081" s="47" t="s">
        <v>3150</v>
      </c>
      <c r="E1081" s="55" t="s">
        <v>1113</v>
      </c>
      <c r="F1081" s="52" t="s">
        <v>3628</v>
      </c>
      <c r="G1081" s="55"/>
      <c r="H1081" s="61"/>
      <c r="I1081" s="61"/>
      <c r="J1081" s="46"/>
      <c r="K1081" s="46" t="s">
        <v>74</v>
      </c>
      <c r="L1081" s="46"/>
      <c r="M1081" s="46"/>
      <c r="N1081" s="46">
        <v>1</v>
      </c>
      <c r="O1081" s="46"/>
      <c r="P1081" s="62" t="s">
        <v>241</v>
      </c>
    </row>
    <row r="1082" spans="1:16" ht="30" x14ac:dyDescent="0.25">
      <c r="A1082" s="45">
        <v>45790</v>
      </c>
      <c r="B1082" s="46" t="s">
        <v>113</v>
      </c>
      <c r="C1082" s="46" t="s">
        <v>84</v>
      </c>
      <c r="D1082" s="47" t="s">
        <v>3478</v>
      </c>
      <c r="E1082" s="55" t="s">
        <v>1114</v>
      </c>
      <c r="F1082" s="52" t="s">
        <v>3629</v>
      </c>
      <c r="G1082" s="55"/>
      <c r="H1082" s="61"/>
      <c r="I1082" s="61"/>
      <c r="J1082" s="46" t="s">
        <v>195</v>
      </c>
      <c r="K1082" s="46" t="s">
        <v>74</v>
      </c>
      <c r="L1082" s="46"/>
      <c r="M1082" s="46"/>
      <c r="N1082" s="46">
        <v>1</v>
      </c>
      <c r="O1082" s="46"/>
      <c r="P1082" s="62" t="s">
        <v>241</v>
      </c>
    </row>
    <row r="1083" spans="1:16" ht="30" x14ac:dyDescent="0.25">
      <c r="A1083" s="45">
        <v>45790</v>
      </c>
      <c r="B1083" s="46" t="s">
        <v>113</v>
      </c>
      <c r="C1083" s="46" t="s">
        <v>84</v>
      </c>
      <c r="D1083" s="47" t="s">
        <v>3630</v>
      </c>
      <c r="E1083" s="55" t="s">
        <v>1115</v>
      </c>
      <c r="F1083" s="52" t="s">
        <v>3631</v>
      </c>
      <c r="G1083" s="55"/>
      <c r="H1083" s="61"/>
      <c r="I1083" s="61"/>
      <c r="J1083" s="46" t="s">
        <v>124</v>
      </c>
      <c r="K1083" s="46" t="s">
        <v>74</v>
      </c>
      <c r="L1083" s="46"/>
      <c r="M1083" s="46"/>
      <c r="N1083" s="46">
        <v>1</v>
      </c>
      <c r="O1083" s="46"/>
      <c r="P1083" s="62" t="s">
        <v>241</v>
      </c>
    </row>
    <row r="1084" spans="1:16" x14ac:dyDescent="0.25">
      <c r="A1084" s="45">
        <v>45790</v>
      </c>
      <c r="B1084" s="46" t="s">
        <v>113</v>
      </c>
      <c r="C1084" s="46" t="s">
        <v>84</v>
      </c>
      <c r="D1084" s="47" t="s">
        <v>3351</v>
      </c>
      <c r="E1084" s="55" t="s">
        <v>1116</v>
      </c>
      <c r="F1084" s="52" t="s">
        <v>3632</v>
      </c>
      <c r="G1084" s="55" t="s">
        <v>132</v>
      </c>
      <c r="H1084" s="61"/>
      <c r="I1084" s="61"/>
      <c r="J1084" s="46" t="s">
        <v>208</v>
      </c>
      <c r="K1084" s="46" t="s">
        <v>74</v>
      </c>
      <c r="L1084" s="46"/>
      <c r="M1084" s="46"/>
      <c r="N1084" s="46">
        <v>1</v>
      </c>
      <c r="O1084" s="46"/>
      <c r="P1084" s="62" t="s">
        <v>241</v>
      </c>
    </row>
    <row r="1085" spans="1:16" ht="30" x14ac:dyDescent="0.25">
      <c r="A1085" s="45">
        <v>45790</v>
      </c>
      <c r="B1085" s="46" t="s">
        <v>113</v>
      </c>
      <c r="C1085" s="46" t="s">
        <v>84</v>
      </c>
      <c r="D1085" s="47" t="s">
        <v>2667</v>
      </c>
      <c r="E1085" s="55" t="s">
        <v>1117</v>
      </c>
      <c r="F1085" s="52" t="s">
        <v>3633</v>
      </c>
      <c r="G1085" s="55" t="s">
        <v>287</v>
      </c>
      <c r="H1085" s="61"/>
      <c r="I1085" s="61"/>
      <c r="J1085" s="46"/>
      <c r="K1085" s="46" t="s">
        <v>74</v>
      </c>
      <c r="L1085" s="46"/>
      <c r="M1085" s="46"/>
      <c r="N1085" s="46">
        <v>1</v>
      </c>
      <c r="O1085" s="46"/>
      <c r="P1085" s="62" t="s">
        <v>241</v>
      </c>
    </row>
    <row r="1086" spans="1:16" x14ac:dyDescent="0.25">
      <c r="A1086" s="45">
        <v>45790</v>
      </c>
      <c r="B1086" s="46" t="s">
        <v>113</v>
      </c>
      <c r="C1086" s="46" t="s">
        <v>84</v>
      </c>
      <c r="D1086" s="47" t="s">
        <v>3634</v>
      </c>
      <c r="E1086" s="55" t="s">
        <v>1118</v>
      </c>
      <c r="F1086" s="52" t="s">
        <v>3635</v>
      </c>
      <c r="G1086" s="55" t="s">
        <v>287</v>
      </c>
      <c r="H1086" s="61"/>
      <c r="I1086" s="61"/>
      <c r="J1086" s="46"/>
      <c r="K1086" s="46" t="s">
        <v>74</v>
      </c>
      <c r="L1086" s="46"/>
      <c r="M1086" s="46"/>
      <c r="N1086" s="46">
        <v>1</v>
      </c>
      <c r="O1086" s="46"/>
      <c r="P1086" s="62" t="s">
        <v>241</v>
      </c>
    </row>
    <row r="1087" spans="1:16" x14ac:dyDescent="0.25">
      <c r="A1087" s="45">
        <v>45790</v>
      </c>
      <c r="B1087" s="46" t="s">
        <v>113</v>
      </c>
      <c r="C1087" s="46" t="s">
        <v>84</v>
      </c>
      <c r="D1087" s="47" t="s">
        <v>2791</v>
      </c>
      <c r="E1087" s="55" t="s">
        <v>1119</v>
      </c>
      <c r="F1087" s="52" t="s">
        <v>3636</v>
      </c>
      <c r="G1087" s="55" t="s">
        <v>17</v>
      </c>
      <c r="H1087" s="61"/>
      <c r="I1087" s="61"/>
      <c r="J1087" s="46" t="s">
        <v>208</v>
      </c>
      <c r="K1087" s="46" t="s">
        <v>74</v>
      </c>
      <c r="L1087" s="46"/>
      <c r="M1087" s="46"/>
      <c r="N1087" s="46">
        <v>1</v>
      </c>
      <c r="O1087" s="46"/>
      <c r="P1087" s="62" t="s">
        <v>241</v>
      </c>
    </row>
    <row r="1088" spans="1:16" x14ac:dyDescent="0.25">
      <c r="A1088" s="45">
        <v>45790</v>
      </c>
      <c r="B1088" s="46" t="s">
        <v>113</v>
      </c>
      <c r="C1088" s="46" t="s">
        <v>84</v>
      </c>
      <c r="D1088" s="47" t="s">
        <v>2667</v>
      </c>
      <c r="E1088" s="55" t="s">
        <v>1120</v>
      </c>
      <c r="F1088" s="52" t="s">
        <v>3637</v>
      </c>
      <c r="G1088" s="55" t="s">
        <v>17</v>
      </c>
      <c r="H1088" s="61"/>
      <c r="I1088" s="61"/>
      <c r="J1088" s="46" t="s">
        <v>208</v>
      </c>
      <c r="K1088" s="46" t="s">
        <v>74</v>
      </c>
      <c r="L1088" s="46"/>
      <c r="M1088" s="46"/>
      <c r="N1088" s="46">
        <v>1</v>
      </c>
      <c r="O1088" s="46"/>
      <c r="P1088" s="62" t="s">
        <v>241</v>
      </c>
    </row>
    <row r="1089" spans="1:16" x14ac:dyDescent="0.25">
      <c r="A1089" s="45">
        <v>45790</v>
      </c>
      <c r="B1089" s="46" t="s">
        <v>113</v>
      </c>
      <c r="C1089" s="46" t="s">
        <v>84</v>
      </c>
      <c r="D1089" s="47" t="s">
        <v>3630</v>
      </c>
      <c r="E1089" s="55" t="s">
        <v>303</v>
      </c>
      <c r="F1089" s="52" t="s">
        <v>3638</v>
      </c>
      <c r="G1089" s="55" t="s">
        <v>17</v>
      </c>
      <c r="H1089" s="61"/>
      <c r="I1089" s="61"/>
      <c r="J1089" s="46"/>
      <c r="K1089" s="46" t="s">
        <v>74</v>
      </c>
      <c r="L1089" s="46"/>
      <c r="M1089" s="46"/>
      <c r="N1089" s="46">
        <v>1</v>
      </c>
      <c r="O1089" s="46"/>
      <c r="P1089" s="62" t="s">
        <v>241</v>
      </c>
    </row>
    <row r="1090" spans="1:16" x14ac:dyDescent="0.25">
      <c r="A1090" s="45">
        <v>45790</v>
      </c>
      <c r="B1090" s="46" t="s">
        <v>113</v>
      </c>
      <c r="C1090" s="46" t="s">
        <v>84</v>
      </c>
      <c r="D1090" s="47" t="s">
        <v>3639</v>
      </c>
      <c r="E1090" s="55" t="s">
        <v>1121</v>
      </c>
      <c r="F1090" s="52" t="s">
        <v>3640</v>
      </c>
      <c r="G1090" s="55" t="s">
        <v>17</v>
      </c>
      <c r="H1090" s="61"/>
      <c r="I1090" s="61"/>
      <c r="J1090" s="46"/>
      <c r="K1090" s="46" t="s">
        <v>74</v>
      </c>
      <c r="L1090" s="46"/>
      <c r="M1090" s="46"/>
      <c r="N1090" s="46">
        <v>1</v>
      </c>
      <c r="O1090" s="46"/>
      <c r="P1090" s="62" t="s">
        <v>241</v>
      </c>
    </row>
    <row r="1091" spans="1:16" x14ac:dyDescent="0.25">
      <c r="A1091" s="45">
        <v>45790</v>
      </c>
      <c r="B1091" s="46" t="s">
        <v>113</v>
      </c>
      <c r="C1091" s="46" t="s">
        <v>84</v>
      </c>
      <c r="D1091" s="47" t="s">
        <v>3641</v>
      </c>
      <c r="E1091" s="55" t="s">
        <v>1122</v>
      </c>
      <c r="F1091" s="52" t="s">
        <v>3642</v>
      </c>
      <c r="G1091" s="55" t="s">
        <v>17</v>
      </c>
      <c r="H1091" s="61"/>
      <c r="I1091" s="61"/>
      <c r="J1091" s="46"/>
      <c r="K1091" s="46" t="s">
        <v>74</v>
      </c>
      <c r="L1091" s="46"/>
      <c r="M1091" s="46"/>
      <c r="N1091" s="46">
        <v>1</v>
      </c>
      <c r="O1091" s="46"/>
      <c r="P1091" s="62" t="s">
        <v>241</v>
      </c>
    </row>
    <row r="1092" spans="1:16" x14ac:dyDescent="0.25">
      <c r="A1092" s="45">
        <v>45790</v>
      </c>
      <c r="B1092" s="46" t="s">
        <v>113</v>
      </c>
      <c r="C1092" s="46" t="s">
        <v>84</v>
      </c>
      <c r="D1092" s="47" t="s">
        <v>3073</v>
      </c>
      <c r="E1092" s="55" t="s">
        <v>1123</v>
      </c>
      <c r="F1092" s="52" t="s">
        <v>3643</v>
      </c>
      <c r="G1092" s="55"/>
      <c r="H1092" s="61"/>
      <c r="I1092" s="61"/>
      <c r="J1092" s="46"/>
      <c r="K1092" s="46" t="s">
        <v>74</v>
      </c>
      <c r="L1092" s="46"/>
      <c r="M1092" s="46"/>
      <c r="N1092" s="46">
        <v>1</v>
      </c>
      <c r="O1092" s="46"/>
      <c r="P1092" s="62" t="s">
        <v>241</v>
      </c>
    </row>
    <row r="1093" spans="1:16" x14ac:dyDescent="0.25">
      <c r="A1093" s="45">
        <v>45790</v>
      </c>
      <c r="B1093" s="46" t="s">
        <v>113</v>
      </c>
      <c r="C1093" s="46" t="s">
        <v>84</v>
      </c>
      <c r="D1093" s="47" t="s">
        <v>3644</v>
      </c>
      <c r="E1093" s="55" t="s">
        <v>1124</v>
      </c>
      <c r="F1093" s="52" t="s">
        <v>3645</v>
      </c>
      <c r="G1093" s="55"/>
      <c r="H1093" s="61"/>
      <c r="I1093" s="61"/>
      <c r="J1093" s="46"/>
      <c r="K1093" s="46" t="s">
        <v>74</v>
      </c>
      <c r="L1093" s="46"/>
      <c r="M1093" s="46"/>
      <c r="N1093" s="46">
        <v>1</v>
      </c>
      <c r="O1093" s="46"/>
      <c r="P1093" s="62" t="s">
        <v>241</v>
      </c>
    </row>
    <row r="1094" spans="1:16" x14ac:dyDescent="0.25">
      <c r="A1094" s="45">
        <v>45790</v>
      </c>
      <c r="B1094" s="46" t="s">
        <v>113</v>
      </c>
      <c r="C1094" s="46" t="s">
        <v>84</v>
      </c>
      <c r="D1094" s="47" t="s">
        <v>3310</v>
      </c>
      <c r="E1094" s="55" t="s">
        <v>1125</v>
      </c>
      <c r="F1094" s="52" t="s">
        <v>3646</v>
      </c>
      <c r="G1094" s="55" t="s">
        <v>287</v>
      </c>
      <c r="H1094" s="61"/>
      <c r="I1094" s="61"/>
      <c r="J1094" s="46"/>
      <c r="K1094" s="46" t="s">
        <v>74</v>
      </c>
      <c r="L1094" s="46"/>
      <c r="M1094" s="46"/>
      <c r="N1094" s="46">
        <v>1</v>
      </c>
      <c r="O1094" s="46"/>
      <c r="P1094" s="62" t="s">
        <v>241</v>
      </c>
    </row>
    <row r="1095" spans="1:16" x14ac:dyDescent="0.25">
      <c r="A1095" s="45">
        <v>45790</v>
      </c>
      <c r="B1095" s="46" t="s">
        <v>113</v>
      </c>
      <c r="C1095" s="46" t="s">
        <v>84</v>
      </c>
      <c r="D1095" s="47" t="s">
        <v>3647</v>
      </c>
      <c r="E1095" s="55" t="s">
        <v>1126</v>
      </c>
      <c r="F1095" s="52" t="s">
        <v>3648</v>
      </c>
      <c r="G1095" s="55" t="s">
        <v>17</v>
      </c>
      <c r="H1095" s="61"/>
      <c r="I1095" s="61"/>
      <c r="J1095" s="46"/>
      <c r="K1095" s="46" t="s">
        <v>74</v>
      </c>
      <c r="L1095" s="46"/>
      <c r="M1095" s="46"/>
      <c r="N1095" s="46">
        <v>1</v>
      </c>
      <c r="O1095" s="46"/>
      <c r="P1095" s="62" t="s">
        <v>241</v>
      </c>
    </row>
    <row r="1096" spans="1:16" ht="30" x14ac:dyDescent="0.25">
      <c r="A1096" s="45">
        <v>45790</v>
      </c>
      <c r="B1096" s="46" t="s">
        <v>113</v>
      </c>
      <c r="C1096" s="46" t="s">
        <v>84</v>
      </c>
      <c r="D1096" s="47" t="s">
        <v>3649</v>
      </c>
      <c r="E1096" s="55" t="s">
        <v>249</v>
      </c>
      <c r="F1096" s="52" t="s">
        <v>3650</v>
      </c>
      <c r="G1096" s="55" t="s">
        <v>17</v>
      </c>
      <c r="H1096" s="61"/>
      <c r="I1096" s="61"/>
      <c r="J1096" s="46"/>
      <c r="K1096" s="46" t="s">
        <v>72</v>
      </c>
      <c r="L1096" s="46">
        <v>1</v>
      </c>
      <c r="M1096" s="46"/>
      <c r="N1096" s="46">
        <v>1</v>
      </c>
      <c r="O1096" s="46"/>
      <c r="P1096" s="62" t="s">
        <v>233</v>
      </c>
    </row>
    <row r="1097" spans="1:16" x14ac:dyDescent="0.25">
      <c r="A1097" s="45">
        <v>45790</v>
      </c>
      <c r="B1097" s="46" t="s">
        <v>113</v>
      </c>
      <c r="C1097" s="46" t="s">
        <v>84</v>
      </c>
      <c r="D1097" s="47" t="s">
        <v>3651</v>
      </c>
      <c r="E1097" s="55" t="s">
        <v>1127</v>
      </c>
      <c r="F1097" s="52" t="s">
        <v>3652</v>
      </c>
      <c r="G1097" s="55" t="s">
        <v>17</v>
      </c>
      <c r="H1097" s="61"/>
      <c r="I1097" s="61"/>
      <c r="J1097" s="46"/>
      <c r="K1097" s="46" t="s">
        <v>74</v>
      </c>
      <c r="L1097" s="46"/>
      <c r="M1097" s="46"/>
      <c r="N1097" s="46">
        <v>1</v>
      </c>
      <c r="O1097" s="46"/>
      <c r="P1097" s="62" t="s">
        <v>241</v>
      </c>
    </row>
    <row r="1098" spans="1:16" x14ac:dyDescent="0.25">
      <c r="A1098" s="45">
        <v>45790</v>
      </c>
      <c r="B1098" s="46" t="s">
        <v>113</v>
      </c>
      <c r="C1098" s="46" t="s">
        <v>84</v>
      </c>
      <c r="D1098" s="47" t="s">
        <v>3653</v>
      </c>
      <c r="E1098" s="55" t="s">
        <v>1128</v>
      </c>
      <c r="F1098" s="52" t="s">
        <v>3654</v>
      </c>
      <c r="G1098" s="55" t="s">
        <v>17</v>
      </c>
      <c r="H1098" s="61"/>
      <c r="I1098" s="61"/>
      <c r="J1098" s="46"/>
      <c r="K1098" s="46" t="s">
        <v>74</v>
      </c>
      <c r="L1098" s="46"/>
      <c r="M1098" s="46"/>
      <c r="N1098" s="46">
        <v>1</v>
      </c>
      <c r="O1098" s="46"/>
      <c r="P1098" s="62" t="s">
        <v>241</v>
      </c>
    </row>
    <row r="1099" spans="1:16" x14ac:dyDescent="0.25">
      <c r="A1099" s="45">
        <v>45790</v>
      </c>
      <c r="B1099" s="46" t="s">
        <v>113</v>
      </c>
      <c r="C1099" s="46" t="s">
        <v>84</v>
      </c>
      <c r="D1099" s="47" t="s">
        <v>2698</v>
      </c>
      <c r="E1099" s="55" t="s">
        <v>1129</v>
      </c>
      <c r="F1099" s="52" t="s">
        <v>3655</v>
      </c>
      <c r="G1099" s="55" t="s">
        <v>17</v>
      </c>
      <c r="H1099" s="61"/>
      <c r="I1099" s="61"/>
      <c r="J1099" s="46"/>
      <c r="K1099" s="46" t="s">
        <v>74</v>
      </c>
      <c r="L1099" s="46"/>
      <c r="M1099" s="46"/>
      <c r="N1099" s="46">
        <v>1</v>
      </c>
      <c r="O1099" s="46"/>
      <c r="P1099" s="62" t="s">
        <v>241</v>
      </c>
    </row>
    <row r="1100" spans="1:16" ht="30" x14ac:dyDescent="0.25">
      <c r="A1100" s="45">
        <v>45790</v>
      </c>
      <c r="B1100" s="46" t="s">
        <v>113</v>
      </c>
      <c r="C1100" s="46" t="s">
        <v>84</v>
      </c>
      <c r="D1100" s="47" t="s">
        <v>2877</v>
      </c>
      <c r="E1100" s="55" t="s">
        <v>1130</v>
      </c>
      <c r="F1100" s="52" t="s">
        <v>3656</v>
      </c>
      <c r="G1100" s="55" t="s">
        <v>17</v>
      </c>
      <c r="H1100" s="61"/>
      <c r="I1100" s="61"/>
      <c r="J1100" s="46"/>
      <c r="K1100" s="46" t="s">
        <v>74</v>
      </c>
      <c r="L1100" s="46"/>
      <c r="M1100" s="46"/>
      <c r="N1100" s="46">
        <v>1</v>
      </c>
      <c r="O1100" s="46"/>
      <c r="P1100" s="62" t="s">
        <v>241</v>
      </c>
    </row>
    <row r="1101" spans="1:16" x14ac:dyDescent="0.25">
      <c r="A1101" s="45">
        <v>45790</v>
      </c>
      <c r="B1101" s="46" t="s">
        <v>113</v>
      </c>
      <c r="C1101" s="46" t="s">
        <v>84</v>
      </c>
      <c r="D1101" s="47" t="s">
        <v>3657</v>
      </c>
      <c r="E1101" s="55" t="s">
        <v>1131</v>
      </c>
      <c r="F1101" s="52" t="s">
        <v>3658</v>
      </c>
      <c r="G1101" s="55" t="s">
        <v>17</v>
      </c>
      <c r="H1101" s="61"/>
      <c r="I1101" s="61"/>
      <c r="J1101" s="46"/>
      <c r="K1101" s="46" t="s">
        <v>74</v>
      </c>
      <c r="L1101" s="46"/>
      <c r="M1101" s="46"/>
      <c r="N1101" s="46">
        <v>1</v>
      </c>
      <c r="O1101" s="46"/>
      <c r="P1101" s="62" t="s">
        <v>241</v>
      </c>
    </row>
    <row r="1102" spans="1:16" x14ac:dyDescent="0.25">
      <c r="A1102" s="45">
        <v>45790</v>
      </c>
      <c r="B1102" s="46" t="s">
        <v>113</v>
      </c>
      <c r="C1102" s="46" t="s">
        <v>84</v>
      </c>
      <c r="D1102" s="47" t="s">
        <v>2616</v>
      </c>
      <c r="E1102" s="55" t="s">
        <v>1132</v>
      </c>
      <c r="F1102" s="52" t="s">
        <v>3659</v>
      </c>
      <c r="G1102" s="55" t="s">
        <v>17</v>
      </c>
      <c r="H1102" s="61"/>
      <c r="I1102" s="61"/>
      <c r="J1102" s="46"/>
      <c r="K1102" s="46" t="s">
        <v>74</v>
      </c>
      <c r="L1102" s="46"/>
      <c r="M1102" s="46"/>
      <c r="N1102" s="46">
        <v>1</v>
      </c>
      <c r="O1102" s="46"/>
      <c r="P1102" s="62" t="s">
        <v>241</v>
      </c>
    </row>
    <row r="1103" spans="1:16" x14ac:dyDescent="0.25">
      <c r="A1103" s="45">
        <v>45790</v>
      </c>
      <c r="B1103" s="46" t="s">
        <v>113</v>
      </c>
      <c r="C1103" s="46" t="s">
        <v>84</v>
      </c>
      <c r="D1103" s="47" t="s">
        <v>3660</v>
      </c>
      <c r="E1103" s="55" t="s">
        <v>1133</v>
      </c>
      <c r="F1103" s="52" t="s">
        <v>3661</v>
      </c>
      <c r="G1103" s="55" t="s">
        <v>17</v>
      </c>
      <c r="H1103" s="61"/>
      <c r="I1103" s="61"/>
      <c r="J1103" s="46"/>
      <c r="K1103" s="46" t="s">
        <v>74</v>
      </c>
      <c r="L1103" s="46"/>
      <c r="M1103" s="46"/>
      <c r="N1103" s="46">
        <v>1</v>
      </c>
      <c r="O1103" s="46"/>
      <c r="P1103" s="62" t="s">
        <v>241</v>
      </c>
    </row>
    <row r="1104" spans="1:16" ht="30" x14ac:dyDescent="0.25">
      <c r="A1104" s="45">
        <v>45790</v>
      </c>
      <c r="B1104" s="46" t="s">
        <v>113</v>
      </c>
      <c r="C1104" s="46" t="s">
        <v>84</v>
      </c>
      <c r="D1104" s="47" t="s">
        <v>3662</v>
      </c>
      <c r="E1104" s="55" t="s">
        <v>1134</v>
      </c>
      <c r="F1104" s="52" t="s">
        <v>3663</v>
      </c>
      <c r="G1104" s="55" t="s">
        <v>17</v>
      </c>
      <c r="H1104" s="61"/>
      <c r="I1104" s="61"/>
      <c r="J1104" s="46"/>
      <c r="K1104" s="46" t="s">
        <v>74</v>
      </c>
      <c r="L1104" s="46"/>
      <c r="M1104" s="46"/>
      <c r="N1104" s="46">
        <v>1</v>
      </c>
      <c r="O1104" s="46"/>
      <c r="P1104" s="62" t="s">
        <v>241</v>
      </c>
    </row>
    <row r="1105" spans="1:16" x14ac:dyDescent="0.25">
      <c r="A1105" s="45">
        <v>45790</v>
      </c>
      <c r="B1105" s="46" t="s">
        <v>113</v>
      </c>
      <c r="C1105" s="46" t="s">
        <v>84</v>
      </c>
      <c r="D1105" s="47" t="s">
        <v>3441</v>
      </c>
      <c r="E1105" s="55" t="s">
        <v>1135</v>
      </c>
      <c r="F1105" s="52" t="s">
        <v>3664</v>
      </c>
      <c r="G1105" s="55" t="s">
        <v>17</v>
      </c>
      <c r="H1105" s="61"/>
      <c r="I1105" s="61"/>
      <c r="J1105" s="46"/>
      <c r="K1105" s="46" t="s">
        <v>74</v>
      </c>
      <c r="L1105" s="46"/>
      <c r="M1105" s="46"/>
      <c r="N1105" s="46">
        <v>1</v>
      </c>
      <c r="O1105" s="46"/>
      <c r="P1105" s="62" t="s">
        <v>241</v>
      </c>
    </row>
    <row r="1106" spans="1:16" x14ac:dyDescent="0.25">
      <c r="A1106" s="45">
        <v>45790</v>
      </c>
      <c r="B1106" s="46" t="s">
        <v>113</v>
      </c>
      <c r="C1106" s="46" t="s">
        <v>84</v>
      </c>
      <c r="D1106" s="47" t="s">
        <v>2630</v>
      </c>
      <c r="E1106" s="55" t="s">
        <v>1136</v>
      </c>
      <c r="F1106" s="52" t="s">
        <v>3665</v>
      </c>
      <c r="G1106" s="55" t="s">
        <v>17</v>
      </c>
      <c r="H1106" s="61"/>
      <c r="I1106" s="61"/>
      <c r="J1106" s="46"/>
      <c r="K1106" s="46" t="s">
        <v>74</v>
      </c>
      <c r="L1106" s="46"/>
      <c r="M1106" s="46"/>
      <c r="N1106" s="46">
        <v>1</v>
      </c>
      <c r="O1106" s="46"/>
      <c r="P1106" s="62" t="s">
        <v>241</v>
      </c>
    </row>
    <row r="1107" spans="1:16" x14ac:dyDescent="0.25">
      <c r="A1107" s="45">
        <v>45790</v>
      </c>
      <c r="B1107" s="46" t="s">
        <v>113</v>
      </c>
      <c r="C1107" s="46" t="s">
        <v>84</v>
      </c>
      <c r="D1107" s="47" t="s">
        <v>3666</v>
      </c>
      <c r="E1107" s="55" t="s">
        <v>1137</v>
      </c>
      <c r="F1107" s="52" t="s">
        <v>3667</v>
      </c>
      <c r="G1107" s="55" t="s">
        <v>17</v>
      </c>
      <c r="H1107" s="61"/>
      <c r="I1107" s="61"/>
      <c r="J1107" s="46"/>
      <c r="K1107" s="46" t="s">
        <v>74</v>
      </c>
      <c r="L1107" s="46"/>
      <c r="M1107" s="46"/>
      <c r="N1107" s="46">
        <v>1</v>
      </c>
      <c r="O1107" s="46"/>
      <c r="P1107" s="62" t="s">
        <v>241</v>
      </c>
    </row>
    <row r="1108" spans="1:16" x14ac:dyDescent="0.25">
      <c r="A1108" s="45">
        <v>45790</v>
      </c>
      <c r="B1108" s="46" t="s">
        <v>113</v>
      </c>
      <c r="C1108" s="46" t="s">
        <v>84</v>
      </c>
      <c r="D1108" s="47" t="s">
        <v>3668</v>
      </c>
      <c r="E1108" s="55" t="s">
        <v>1138</v>
      </c>
      <c r="F1108" s="52" t="s">
        <v>3669</v>
      </c>
      <c r="G1108" s="55" t="s">
        <v>17</v>
      </c>
      <c r="H1108" s="61"/>
      <c r="I1108" s="61"/>
      <c r="J1108" s="46"/>
      <c r="K1108" s="46" t="s">
        <v>74</v>
      </c>
      <c r="L1108" s="46"/>
      <c r="M1108" s="46"/>
      <c r="N1108" s="46">
        <v>1</v>
      </c>
      <c r="O1108" s="46"/>
      <c r="P1108" s="62" t="s">
        <v>241</v>
      </c>
    </row>
    <row r="1109" spans="1:16" x14ac:dyDescent="0.25">
      <c r="A1109" s="45">
        <v>45790</v>
      </c>
      <c r="B1109" s="46" t="s">
        <v>113</v>
      </c>
      <c r="C1109" s="46" t="s">
        <v>84</v>
      </c>
      <c r="D1109" s="47" t="s">
        <v>3670</v>
      </c>
      <c r="E1109" s="55" t="s">
        <v>1139</v>
      </c>
      <c r="F1109" s="52" t="s">
        <v>3671</v>
      </c>
      <c r="G1109" s="55" t="s">
        <v>17</v>
      </c>
      <c r="H1109" s="61"/>
      <c r="I1109" s="61"/>
      <c r="J1109" s="46"/>
      <c r="K1109" s="46" t="s">
        <v>74</v>
      </c>
      <c r="L1109" s="46"/>
      <c r="M1109" s="46"/>
      <c r="N1109" s="46">
        <v>1</v>
      </c>
      <c r="O1109" s="46"/>
      <c r="P1109" s="62" t="s">
        <v>241</v>
      </c>
    </row>
    <row r="1110" spans="1:16" x14ac:dyDescent="0.25">
      <c r="A1110" s="45">
        <v>45790</v>
      </c>
      <c r="B1110" s="46" t="s">
        <v>113</v>
      </c>
      <c r="C1110" s="46" t="s">
        <v>84</v>
      </c>
      <c r="D1110" s="47" t="s">
        <v>3672</v>
      </c>
      <c r="E1110" s="55" t="s">
        <v>1140</v>
      </c>
      <c r="F1110" s="52" t="s">
        <v>3673</v>
      </c>
      <c r="G1110" s="55" t="s">
        <v>17</v>
      </c>
      <c r="H1110" s="61"/>
      <c r="I1110" s="61"/>
      <c r="J1110" s="46"/>
      <c r="K1110" s="46" t="s">
        <v>74</v>
      </c>
      <c r="L1110" s="46"/>
      <c r="M1110" s="46"/>
      <c r="N1110" s="46">
        <v>1</v>
      </c>
      <c r="O1110" s="46"/>
      <c r="P1110" s="62" t="s">
        <v>241</v>
      </c>
    </row>
    <row r="1111" spans="1:16" x14ac:dyDescent="0.25">
      <c r="A1111" s="45">
        <v>45790</v>
      </c>
      <c r="B1111" s="46" t="s">
        <v>113</v>
      </c>
      <c r="C1111" s="46" t="s">
        <v>84</v>
      </c>
      <c r="D1111" s="47" t="s">
        <v>2791</v>
      </c>
      <c r="E1111" s="55" t="s">
        <v>1141</v>
      </c>
      <c r="F1111" s="52" t="s">
        <v>3674</v>
      </c>
      <c r="G1111" s="55" t="s">
        <v>17</v>
      </c>
      <c r="H1111" s="61"/>
      <c r="I1111" s="61"/>
      <c r="J1111" s="46"/>
      <c r="K1111" s="46" t="s">
        <v>74</v>
      </c>
      <c r="L1111" s="46"/>
      <c r="M1111" s="46"/>
      <c r="N1111" s="46">
        <v>1</v>
      </c>
      <c r="O1111" s="46"/>
      <c r="P1111" s="62" t="s">
        <v>241</v>
      </c>
    </row>
    <row r="1112" spans="1:16" x14ac:dyDescent="0.25">
      <c r="A1112" s="45">
        <v>45790</v>
      </c>
      <c r="B1112" s="46" t="s">
        <v>113</v>
      </c>
      <c r="C1112" s="46" t="s">
        <v>84</v>
      </c>
      <c r="D1112" s="47" t="s">
        <v>3675</v>
      </c>
      <c r="E1112" s="55" t="s">
        <v>1142</v>
      </c>
      <c r="F1112" s="52" t="s">
        <v>3676</v>
      </c>
      <c r="G1112" s="55" t="s">
        <v>17</v>
      </c>
      <c r="H1112" s="61"/>
      <c r="I1112" s="61"/>
      <c r="J1112" s="46"/>
      <c r="K1112" s="46" t="s">
        <v>74</v>
      </c>
      <c r="L1112" s="46"/>
      <c r="M1112" s="46"/>
      <c r="N1112" s="46">
        <v>1</v>
      </c>
      <c r="O1112" s="46"/>
      <c r="P1112" s="62" t="s">
        <v>241</v>
      </c>
    </row>
    <row r="1113" spans="1:16" x14ac:dyDescent="0.25">
      <c r="A1113" s="45">
        <v>45790</v>
      </c>
      <c r="B1113" s="46" t="s">
        <v>113</v>
      </c>
      <c r="C1113" s="46" t="s">
        <v>84</v>
      </c>
      <c r="D1113" s="47" t="s">
        <v>3677</v>
      </c>
      <c r="E1113" s="55" t="s">
        <v>1143</v>
      </c>
      <c r="F1113" s="52" t="s">
        <v>3678</v>
      </c>
      <c r="G1113" s="55" t="s">
        <v>17</v>
      </c>
      <c r="H1113" s="61"/>
      <c r="I1113" s="61"/>
      <c r="J1113" s="46"/>
      <c r="K1113" s="46" t="s">
        <v>74</v>
      </c>
      <c r="L1113" s="46"/>
      <c r="M1113" s="46"/>
      <c r="N1113" s="46">
        <v>1</v>
      </c>
      <c r="O1113" s="46"/>
      <c r="P1113" s="62" t="s">
        <v>241</v>
      </c>
    </row>
    <row r="1114" spans="1:16" ht="30" x14ac:dyDescent="0.25">
      <c r="A1114" s="45">
        <v>45790</v>
      </c>
      <c r="B1114" s="46" t="s">
        <v>113</v>
      </c>
      <c r="C1114" s="46" t="s">
        <v>84</v>
      </c>
      <c r="D1114" s="47" t="s">
        <v>2983</v>
      </c>
      <c r="E1114" s="55" t="s">
        <v>1144</v>
      </c>
      <c r="F1114" s="52" t="s">
        <v>3679</v>
      </c>
      <c r="G1114" s="55"/>
      <c r="H1114" s="61"/>
      <c r="I1114" s="61"/>
      <c r="J1114" s="46"/>
      <c r="K1114" s="46" t="s">
        <v>74</v>
      </c>
      <c r="L1114" s="46"/>
      <c r="M1114" s="46"/>
      <c r="N1114" s="46">
        <v>1</v>
      </c>
      <c r="O1114" s="46"/>
      <c r="P1114" s="62" t="s">
        <v>241</v>
      </c>
    </row>
    <row r="1115" spans="1:16" x14ac:dyDescent="0.25">
      <c r="A1115" s="45">
        <v>45790</v>
      </c>
      <c r="B1115" s="46" t="s">
        <v>113</v>
      </c>
      <c r="C1115" s="46" t="s">
        <v>84</v>
      </c>
      <c r="D1115" s="47" t="s">
        <v>3680</v>
      </c>
      <c r="E1115" s="55" t="s">
        <v>1145</v>
      </c>
      <c r="F1115" s="52" t="s">
        <v>3681</v>
      </c>
      <c r="G1115" s="55"/>
      <c r="H1115" s="61"/>
      <c r="I1115" s="61"/>
      <c r="J1115" s="46"/>
      <c r="K1115" s="46" t="s">
        <v>74</v>
      </c>
      <c r="L1115" s="46"/>
      <c r="M1115" s="46"/>
      <c r="N1115" s="46">
        <v>1</v>
      </c>
      <c r="O1115" s="46"/>
      <c r="P1115" s="62" t="s">
        <v>241</v>
      </c>
    </row>
    <row r="1116" spans="1:16" x14ac:dyDescent="0.25">
      <c r="A1116" s="45">
        <v>45790</v>
      </c>
      <c r="B1116" s="46" t="s">
        <v>113</v>
      </c>
      <c r="C1116" s="46" t="s">
        <v>84</v>
      </c>
      <c r="D1116" s="47" t="s">
        <v>3682</v>
      </c>
      <c r="E1116" s="55" t="s">
        <v>1146</v>
      </c>
      <c r="F1116" s="52" t="s">
        <v>3683</v>
      </c>
      <c r="G1116" s="55"/>
      <c r="H1116" s="61"/>
      <c r="I1116" s="61"/>
      <c r="J1116" s="46"/>
      <c r="K1116" s="46" t="s">
        <v>74</v>
      </c>
      <c r="L1116" s="46"/>
      <c r="M1116" s="46"/>
      <c r="N1116" s="46">
        <v>1</v>
      </c>
      <c r="O1116" s="46"/>
      <c r="P1116" s="62" t="s">
        <v>241</v>
      </c>
    </row>
    <row r="1117" spans="1:16" ht="30" x14ac:dyDescent="0.25">
      <c r="A1117" s="45">
        <v>45790</v>
      </c>
      <c r="B1117" s="46" t="s">
        <v>113</v>
      </c>
      <c r="C1117" s="46" t="s">
        <v>84</v>
      </c>
      <c r="D1117" s="47" t="s">
        <v>3684</v>
      </c>
      <c r="E1117" s="55" t="s">
        <v>1134</v>
      </c>
      <c r="F1117" s="52" t="s">
        <v>3685</v>
      </c>
      <c r="G1117" s="55"/>
      <c r="H1117" s="61"/>
      <c r="I1117" s="61"/>
      <c r="J1117" s="46"/>
      <c r="K1117" s="46" t="s">
        <v>74</v>
      </c>
      <c r="L1117" s="46"/>
      <c r="M1117" s="46"/>
      <c r="N1117" s="46">
        <v>1</v>
      </c>
      <c r="O1117" s="46"/>
      <c r="P1117" s="62" t="s">
        <v>241</v>
      </c>
    </row>
    <row r="1118" spans="1:16" x14ac:dyDescent="0.25">
      <c r="A1118" s="45">
        <v>45790</v>
      </c>
      <c r="B1118" s="46" t="s">
        <v>113</v>
      </c>
      <c r="C1118" s="46" t="s">
        <v>84</v>
      </c>
      <c r="D1118" s="47" t="s">
        <v>2749</v>
      </c>
      <c r="E1118" s="55" t="s">
        <v>1147</v>
      </c>
      <c r="F1118" s="52" t="s">
        <v>3686</v>
      </c>
      <c r="G1118" s="55"/>
      <c r="H1118" s="61"/>
      <c r="I1118" s="61"/>
      <c r="J1118" s="46"/>
      <c r="K1118" s="46" t="s">
        <v>74</v>
      </c>
      <c r="L1118" s="46"/>
      <c r="M1118" s="46"/>
      <c r="N1118" s="46">
        <v>1</v>
      </c>
      <c r="O1118" s="46"/>
      <c r="P1118" s="62" t="s">
        <v>241</v>
      </c>
    </row>
    <row r="1119" spans="1:16" x14ac:dyDescent="0.25">
      <c r="A1119" s="45">
        <v>45790</v>
      </c>
      <c r="B1119" s="46" t="s">
        <v>113</v>
      </c>
      <c r="C1119" s="46" t="s">
        <v>84</v>
      </c>
      <c r="D1119" s="47" t="s">
        <v>3687</v>
      </c>
      <c r="E1119" s="55" t="s">
        <v>1148</v>
      </c>
      <c r="F1119" s="52" t="s">
        <v>3688</v>
      </c>
      <c r="G1119" s="55"/>
      <c r="H1119" s="61"/>
      <c r="I1119" s="61"/>
      <c r="J1119" s="46"/>
      <c r="K1119" s="46" t="s">
        <v>74</v>
      </c>
      <c r="L1119" s="46"/>
      <c r="M1119" s="46"/>
      <c r="N1119" s="46">
        <v>1</v>
      </c>
      <c r="O1119" s="46"/>
      <c r="P1119" s="62" t="s">
        <v>241</v>
      </c>
    </row>
    <row r="1120" spans="1:16" x14ac:dyDescent="0.25">
      <c r="A1120" s="45">
        <v>45790</v>
      </c>
      <c r="B1120" s="46" t="s">
        <v>113</v>
      </c>
      <c r="C1120" s="46" t="s">
        <v>84</v>
      </c>
      <c r="D1120" s="47" t="s">
        <v>3689</v>
      </c>
      <c r="E1120" s="55" t="s">
        <v>1149</v>
      </c>
      <c r="F1120" s="52" t="s">
        <v>3690</v>
      </c>
      <c r="G1120" s="55"/>
      <c r="H1120" s="61"/>
      <c r="I1120" s="61"/>
      <c r="J1120" s="46"/>
      <c r="K1120" s="46" t="s">
        <v>74</v>
      </c>
      <c r="L1120" s="46"/>
      <c r="M1120" s="46"/>
      <c r="N1120" s="46">
        <v>1</v>
      </c>
      <c r="O1120" s="46"/>
      <c r="P1120" s="62" t="s">
        <v>241</v>
      </c>
    </row>
    <row r="1121" spans="1:16" x14ac:dyDescent="0.25">
      <c r="A1121" s="45">
        <v>45790</v>
      </c>
      <c r="B1121" s="46" t="s">
        <v>113</v>
      </c>
      <c r="C1121" s="46" t="s">
        <v>84</v>
      </c>
      <c r="D1121" s="47" t="s">
        <v>3691</v>
      </c>
      <c r="E1121" s="55" t="s">
        <v>1150</v>
      </c>
      <c r="F1121" s="52" t="s">
        <v>3692</v>
      </c>
      <c r="G1121" s="55"/>
      <c r="H1121" s="61"/>
      <c r="I1121" s="61"/>
      <c r="J1121" s="46"/>
      <c r="K1121" s="46" t="s">
        <v>74</v>
      </c>
      <c r="L1121" s="46"/>
      <c r="M1121" s="46"/>
      <c r="N1121" s="46">
        <v>1</v>
      </c>
      <c r="O1121" s="46"/>
      <c r="P1121" s="62" t="s">
        <v>241</v>
      </c>
    </row>
    <row r="1122" spans="1:16" x14ac:dyDescent="0.25">
      <c r="A1122" s="45">
        <v>45790</v>
      </c>
      <c r="B1122" s="46" t="s">
        <v>113</v>
      </c>
      <c r="C1122" s="46" t="s">
        <v>84</v>
      </c>
      <c r="D1122" s="47" t="s">
        <v>2616</v>
      </c>
      <c r="E1122" s="55" t="s">
        <v>1151</v>
      </c>
      <c r="F1122" s="52" t="s">
        <v>3693</v>
      </c>
      <c r="G1122" s="55"/>
      <c r="H1122" s="61"/>
      <c r="I1122" s="61"/>
      <c r="J1122" s="46"/>
      <c r="K1122" s="46" t="s">
        <v>74</v>
      </c>
      <c r="L1122" s="46"/>
      <c r="M1122" s="46"/>
      <c r="N1122" s="46">
        <v>1</v>
      </c>
      <c r="O1122" s="46"/>
      <c r="P1122" s="62" t="s">
        <v>241</v>
      </c>
    </row>
    <row r="1123" spans="1:16" ht="30" x14ac:dyDescent="0.25">
      <c r="A1123" s="45">
        <v>45790</v>
      </c>
      <c r="B1123" s="46" t="s">
        <v>113</v>
      </c>
      <c r="C1123" s="46" t="s">
        <v>84</v>
      </c>
      <c r="D1123" s="47" t="s">
        <v>2852</v>
      </c>
      <c r="E1123" s="55" t="s">
        <v>1152</v>
      </c>
      <c r="F1123" s="52" t="s">
        <v>3694</v>
      </c>
      <c r="G1123" s="55"/>
      <c r="H1123" s="61"/>
      <c r="I1123" s="61"/>
      <c r="J1123" s="46"/>
      <c r="K1123" s="46" t="s">
        <v>74</v>
      </c>
      <c r="L1123" s="46"/>
      <c r="M1123" s="46"/>
      <c r="N1123" s="46">
        <v>1</v>
      </c>
      <c r="O1123" s="46"/>
      <c r="P1123" s="62" t="s">
        <v>241</v>
      </c>
    </row>
    <row r="1124" spans="1:16" x14ac:dyDescent="0.25">
      <c r="A1124" s="45">
        <v>45790</v>
      </c>
      <c r="B1124" s="46" t="s">
        <v>113</v>
      </c>
      <c r="C1124" s="46" t="s">
        <v>84</v>
      </c>
      <c r="D1124" s="47" t="s">
        <v>2759</v>
      </c>
      <c r="E1124" s="55" t="s">
        <v>1153</v>
      </c>
      <c r="F1124" s="52" t="s">
        <v>3695</v>
      </c>
      <c r="G1124" s="55"/>
      <c r="H1124" s="61"/>
      <c r="I1124" s="61"/>
      <c r="J1124" s="46"/>
      <c r="K1124" s="46" t="s">
        <v>74</v>
      </c>
      <c r="L1124" s="46"/>
      <c r="M1124" s="46"/>
      <c r="N1124" s="46">
        <v>1</v>
      </c>
      <c r="O1124" s="46"/>
      <c r="P1124" s="62" t="s">
        <v>241</v>
      </c>
    </row>
    <row r="1125" spans="1:16" x14ac:dyDescent="0.25">
      <c r="A1125" s="45">
        <v>45790</v>
      </c>
      <c r="B1125" s="46" t="s">
        <v>113</v>
      </c>
      <c r="C1125" s="46" t="s">
        <v>84</v>
      </c>
      <c r="D1125" s="47" t="s">
        <v>3419</v>
      </c>
      <c r="E1125" s="55" t="s">
        <v>1154</v>
      </c>
      <c r="F1125" s="52" t="s">
        <v>3696</v>
      </c>
      <c r="G1125" s="55"/>
      <c r="H1125" s="61"/>
      <c r="I1125" s="61"/>
      <c r="J1125" s="46"/>
      <c r="K1125" s="46" t="s">
        <v>74</v>
      </c>
      <c r="L1125" s="46"/>
      <c r="M1125" s="46"/>
      <c r="N1125" s="46">
        <v>1</v>
      </c>
      <c r="O1125" s="46"/>
      <c r="P1125" s="62" t="s">
        <v>241</v>
      </c>
    </row>
    <row r="1126" spans="1:16" x14ac:dyDescent="0.25">
      <c r="A1126" s="45">
        <v>45790</v>
      </c>
      <c r="B1126" s="46" t="s">
        <v>113</v>
      </c>
      <c r="C1126" s="46" t="s">
        <v>84</v>
      </c>
      <c r="D1126" s="47" t="s">
        <v>2896</v>
      </c>
      <c r="E1126" s="55" t="s">
        <v>1155</v>
      </c>
      <c r="F1126" s="52" t="s">
        <v>3697</v>
      </c>
      <c r="G1126" s="55"/>
      <c r="H1126" s="61"/>
      <c r="I1126" s="61"/>
      <c r="J1126" s="46"/>
      <c r="K1126" s="46" t="s">
        <v>74</v>
      </c>
      <c r="L1126" s="46"/>
      <c r="M1126" s="46"/>
      <c r="N1126" s="46">
        <v>1</v>
      </c>
      <c r="O1126" s="46"/>
      <c r="P1126" s="62" t="s">
        <v>241</v>
      </c>
    </row>
    <row r="1127" spans="1:16" x14ac:dyDescent="0.25">
      <c r="A1127" s="45">
        <v>45790</v>
      </c>
      <c r="B1127" s="46" t="s">
        <v>113</v>
      </c>
      <c r="C1127" s="46" t="s">
        <v>84</v>
      </c>
      <c r="D1127" s="47" t="s">
        <v>3698</v>
      </c>
      <c r="E1127" s="55" t="s">
        <v>1156</v>
      </c>
      <c r="F1127" s="52" t="s">
        <v>3699</v>
      </c>
      <c r="G1127" s="55"/>
      <c r="H1127" s="61"/>
      <c r="I1127" s="61"/>
      <c r="J1127" s="46"/>
      <c r="K1127" s="46" t="s">
        <v>74</v>
      </c>
      <c r="L1127" s="46"/>
      <c r="M1127" s="46"/>
      <c r="N1127" s="46">
        <v>1</v>
      </c>
      <c r="O1127" s="46"/>
      <c r="P1127" s="62" t="s">
        <v>241</v>
      </c>
    </row>
    <row r="1128" spans="1:16" x14ac:dyDescent="0.25">
      <c r="A1128" s="45">
        <v>45790</v>
      </c>
      <c r="B1128" s="46" t="s">
        <v>113</v>
      </c>
      <c r="C1128" s="46" t="s">
        <v>84</v>
      </c>
      <c r="D1128" s="47" t="s">
        <v>2913</v>
      </c>
      <c r="E1128" s="55" t="s">
        <v>1157</v>
      </c>
      <c r="F1128" s="52" t="s">
        <v>3700</v>
      </c>
      <c r="G1128" s="55"/>
      <c r="H1128" s="61"/>
      <c r="I1128" s="61"/>
      <c r="J1128" s="46"/>
      <c r="K1128" s="46" t="s">
        <v>74</v>
      </c>
      <c r="L1128" s="46"/>
      <c r="M1128" s="46"/>
      <c r="N1128" s="46">
        <v>1</v>
      </c>
      <c r="O1128" s="46"/>
      <c r="P1128" s="62" t="s">
        <v>241</v>
      </c>
    </row>
    <row r="1129" spans="1:16" ht="45" x14ac:dyDescent="0.25">
      <c r="A1129" s="45">
        <v>45790</v>
      </c>
      <c r="B1129" s="46" t="s">
        <v>113</v>
      </c>
      <c r="C1129" s="46" t="s">
        <v>84</v>
      </c>
      <c r="D1129" s="47" t="s">
        <v>2973</v>
      </c>
      <c r="E1129" s="55" t="s">
        <v>1158</v>
      </c>
      <c r="F1129" s="52" t="s">
        <v>3701</v>
      </c>
      <c r="G1129" s="55"/>
      <c r="H1129" s="61"/>
      <c r="I1129" s="61"/>
      <c r="J1129" s="46"/>
      <c r="K1129" s="46" t="s">
        <v>74</v>
      </c>
      <c r="L1129" s="46"/>
      <c r="M1129" s="46"/>
      <c r="N1129" s="46">
        <v>1</v>
      </c>
      <c r="O1129" s="46"/>
      <c r="P1129" s="62" t="s">
        <v>241</v>
      </c>
    </row>
    <row r="1130" spans="1:16" x14ac:dyDescent="0.25">
      <c r="A1130" s="45">
        <v>45790</v>
      </c>
      <c r="B1130" s="46" t="s">
        <v>113</v>
      </c>
      <c r="C1130" s="46" t="s">
        <v>84</v>
      </c>
      <c r="D1130" s="47" t="s">
        <v>2902</v>
      </c>
      <c r="E1130" s="55" t="s">
        <v>1159</v>
      </c>
      <c r="F1130" s="52" t="s">
        <v>3702</v>
      </c>
      <c r="G1130" s="55"/>
      <c r="H1130" s="61"/>
      <c r="I1130" s="61"/>
      <c r="J1130" s="46"/>
      <c r="K1130" s="46" t="s">
        <v>74</v>
      </c>
      <c r="L1130" s="46"/>
      <c r="M1130" s="46"/>
      <c r="N1130" s="46">
        <v>1</v>
      </c>
      <c r="O1130" s="46"/>
      <c r="P1130" s="62" t="s">
        <v>241</v>
      </c>
    </row>
    <row r="1131" spans="1:16" x14ac:dyDescent="0.25">
      <c r="A1131" s="45">
        <v>45790</v>
      </c>
      <c r="B1131" s="46" t="s">
        <v>113</v>
      </c>
      <c r="C1131" s="46" t="s">
        <v>84</v>
      </c>
      <c r="D1131" s="47" t="s">
        <v>2877</v>
      </c>
      <c r="E1131" s="55" t="s">
        <v>1160</v>
      </c>
      <c r="F1131" s="52" t="s">
        <v>3703</v>
      </c>
      <c r="G1131" s="55"/>
      <c r="H1131" s="61"/>
      <c r="I1131" s="61"/>
      <c r="J1131" s="46"/>
      <c r="K1131" s="46" t="s">
        <v>74</v>
      </c>
      <c r="L1131" s="46"/>
      <c r="M1131" s="46"/>
      <c r="N1131" s="46">
        <v>1</v>
      </c>
      <c r="O1131" s="46"/>
      <c r="P1131" s="62" t="s">
        <v>241</v>
      </c>
    </row>
    <row r="1132" spans="1:16" x14ac:dyDescent="0.25">
      <c r="A1132" s="45">
        <v>45790</v>
      </c>
      <c r="B1132" s="46" t="s">
        <v>113</v>
      </c>
      <c r="C1132" s="46" t="s">
        <v>84</v>
      </c>
      <c r="D1132" s="47" t="s">
        <v>3046</v>
      </c>
      <c r="E1132" s="55" t="s">
        <v>1161</v>
      </c>
      <c r="F1132" s="52" t="s">
        <v>3704</v>
      </c>
      <c r="G1132" s="55"/>
      <c r="H1132" s="61"/>
      <c r="I1132" s="61"/>
      <c r="J1132" s="46"/>
      <c r="K1132" s="46" t="s">
        <v>74</v>
      </c>
      <c r="L1132" s="46"/>
      <c r="M1132" s="46"/>
      <c r="N1132" s="46">
        <v>1</v>
      </c>
      <c r="O1132" s="46"/>
      <c r="P1132" s="62" t="s">
        <v>241</v>
      </c>
    </row>
    <row r="1133" spans="1:16" x14ac:dyDescent="0.25">
      <c r="A1133" s="45">
        <v>45790</v>
      </c>
      <c r="B1133" s="46" t="s">
        <v>113</v>
      </c>
      <c r="C1133" s="46" t="s">
        <v>84</v>
      </c>
      <c r="D1133" s="47" t="s">
        <v>3410</v>
      </c>
      <c r="E1133" s="55" t="s">
        <v>1162</v>
      </c>
      <c r="F1133" s="52" t="s">
        <v>3705</v>
      </c>
      <c r="G1133" s="55"/>
      <c r="H1133" s="61"/>
      <c r="I1133" s="61"/>
      <c r="J1133" s="46"/>
      <c r="K1133" s="46" t="s">
        <v>74</v>
      </c>
      <c r="L1133" s="46"/>
      <c r="M1133" s="46"/>
      <c r="N1133" s="46">
        <v>1</v>
      </c>
      <c r="O1133" s="46"/>
      <c r="P1133" s="62" t="s">
        <v>241</v>
      </c>
    </row>
    <row r="1134" spans="1:16" x14ac:dyDescent="0.25">
      <c r="A1134" s="45">
        <v>45790</v>
      </c>
      <c r="B1134" s="46" t="s">
        <v>113</v>
      </c>
      <c r="C1134" s="46" t="s">
        <v>84</v>
      </c>
      <c r="D1134" s="47" t="s">
        <v>3706</v>
      </c>
      <c r="E1134" s="55" t="s">
        <v>1163</v>
      </c>
      <c r="F1134" s="52" t="s">
        <v>3707</v>
      </c>
      <c r="G1134" s="55"/>
      <c r="H1134" s="61"/>
      <c r="I1134" s="61"/>
      <c r="J1134" s="46"/>
      <c r="K1134" s="46" t="s">
        <v>74</v>
      </c>
      <c r="L1134" s="46"/>
      <c r="M1134" s="46"/>
      <c r="N1134" s="46">
        <v>1</v>
      </c>
      <c r="O1134" s="46"/>
      <c r="P1134" s="62" t="s">
        <v>241</v>
      </c>
    </row>
    <row r="1135" spans="1:16" x14ac:dyDescent="0.25">
      <c r="A1135" s="45">
        <v>45790</v>
      </c>
      <c r="B1135" s="46" t="s">
        <v>113</v>
      </c>
      <c r="C1135" s="46" t="s">
        <v>84</v>
      </c>
      <c r="D1135" s="47" t="s">
        <v>3708</v>
      </c>
      <c r="E1135" s="55" t="s">
        <v>1164</v>
      </c>
      <c r="F1135" s="52" t="s">
        <v>3709</v>
      </c>
      <c r="G1135" s="55"/>
      <c r="H1135" s="61"/>
      <c r="I1135" s="61"/>
      <c r="J1135" s="46"/>
      <c r="K1135" s="46" t="s">
        <v>74</v>
      </c>
      <c r="L1135" s="46"/>
      <c r="M1135" s="46"/>
      <c r="N1135" s="46">
        <v>1</v>
      </c>
      <c r="O1135" s="46"/>
      <c r="P1135" s="62" t="s">
        <v>241</v>
      </c>
    </row>
    <row r="1136" spans="1:16" x14ac:dyDescent="0.25">
      <c r="A1136" s="45">
        <v>45790</v>
      </c>
      <c r="B1136" s="46" t="s">
        <v>113</v>
      </c>
      <c r="C1136" s="46" t="s">
        <v>84</v>
      </c>
      <c r="D1136" s="47" t="s">
        <v>2616</v>
      </c>
      <c r="E1136" s="55" t="s">
        <v>1165</v>
      </c>
      <c r="F1136" s="52" t="s">
        <v>3710</v>
      </c>
      <c r="G1136" s="55"/>
      <c r="H1136" s="61"/>
      <c r="I1136" s="61"/>
      <c r="J1136" s="46"/>
      <c r="K1136" s="46" t="s">
        <v>74</v>
      </c>
      <c r="L1136" s="46"/>
      <c r="M1136" s="46"/>
      <c r="N1136" s="46">
        <v>1</v>
      </c>
      <c r="O1136" s="46"/>
      <c r="P1136" s="62" t="s">
        <v>241</v>
      </c>
    </row>
    <row r="1137" spans="1:16" x14ac:dyDescent="0.25">
      <c r="A1137" s="45">
        <v>45790</v>
      </c>
      <c r="B1137" s="46" t="s">
        <v>113</v>
      </c>
      <c r="C1137" s="46" t="s">
        <v>84</v>
      </c>
      <c r="D1137" s="47" t="s">
        <v>3711</v>
      </c>
      <c r="E1137" s="55" t="s">
        <v>1166</v>
      </c>
      <c r="F1137" s="52" t="s">
        <v>3712</v>
      </c>
      <c r="G1137" s="55"/>
      <c r="H1137" s="61"/>
      <c r="I1137" s="61"/>
      <c r="J1137" s="46"/>
      <c r="K1137" s="46" t="s">
        <v>74</v>
      </c>
      <c r="L1137" s="46"/>
      <c r="M1137" s="46"/>
      <c r="N1137" s="46">
        <v>1</v>
      </c>
      <c r="O1137" s="46"/>
      <c r="P1137" s="62" t="s">
        <v>241</v>
      </c>
    </row>
    <row r="1138" spans="1:16" x14ac:dyDescent="0.25">
      <c r="A1138" s="45">
        <v>45790</v>
      </c>
      <c r="B1138" s="46" t="s">
        <v>113</v>
      </c>
      <c r="C1138" s="46" t="s">
        <v>84</v>
      </c>
      <c r="D1138" s="47" t="s">
        <v>2620</v>
      </c>
      <c r="E1138" s="55" t="s">
        <v>1167</v>
      </c>
      <c r="F1138" s="52" t="s">
        <v>3713</v>
      </c>
      <c r="G1138" s="55"/>
      <c r="H1138" s="61"/>
      <c r="I1138" s="61"/>
      <c r="J1138" s="46"/>
      <c r="K1138" s="46" t="s">
        <v>74</v>
      </c>
      <c r="L1138" s="46"/>
      <c r="M1138" s="46"/>
      <c r="N1138" s="46">
        <v>1</v>
      </c>
      <c r="O1138" s="46"/>
      <c r="P1138" s="62" t="s">
        <v>241</v>
      </c>
    </row>
    <row r="1139" spans="1:16" x14ac:dyDescent="0.25">
      <c r="A1139" s="45">
        <v>45790</v>
      </c>
      <c r="B1139" s="46" t="s">
        <v>113</v>
      </c>
      <c r="C1139" s="46" t="s">
        <v>84</v>
      </c>
      <c r="D1139" s="47" t="s">
        <v>3714</v>
      </c>
      <c r="E1139" s="55" t="s">
        <v>1168</v>
      </c>
      <c r="F1139" s="52" t="s">
        <v>3715</v>
      </c>
      <c r="G1139" s="55" t="s">
        <v>17</v>
      </c>
      <c r="H1139" s="61"/>
      <c r="I1139" s="61"/>
      <c r="J1139" s="46"/>
      <c r="K1139" s="46" t="s">
        <v>74</v>
      </c>
      <c r="L1139" s="46"/>
      <c r="M1139" s="46"/>
      <c r="N1139" s="46">
        <v>1</v>
      </c>
      <c r="O1139" s="46"/>
      <c r="P1139" s="62" t="s">
        <v>241</v>
      </c>
    </row>
    <row r="1140" spans="1:16" x14ac:dyDescent="0.25">
      <c r="A1140" s="45">
        <v>45790</v>
      </c>
      <c r="B1140" s="46" t="s">
        <v>113</v>
      </c>
      <c r="C1140" s="46" t="s">
        <v>84</v>
      </c>
      <c r="D1140" s="47" t="s">
        <v>3716</v>
      </c>
      <c r="E1140" s="55" t="s">
        <v>1169</v>
      </c>
      <c r="F1140" s="52" t="s">
        <v>3717</v>
      </c>
      <c r="G1140" s="55"/>
      <c r="H1140" s="61"/>
      <c r="I1140" s="61"/>
      <c r="J1140" s="46"/>
      <c r="K1140" s="46" t="s">
        <v>74</v>
      </c>
      <c r="L1140" s="46"/>
      <c r="M1140" s="46"/>
      <c r="N1140" s="46">
        <v>1</v>
      </c>
      <c r="O1140" s="46"/>
      <c r="P1140" s="62" t="s">
        <v>241</v>
      </c>
    </row>
    <row r="1141" spans="1:16" x14ac:dyDescent="0.25">
      <c r="A1141" s="45">
        <v>45790</v>
      </c>
      <c r="B1141" s="46" t="s">
        <v>113</v>
      </c>
      <c r="C1141" s="46" t="s">
        <v>84</v>
      </c>
      <c r="D1141" s="47" t="s">
        <v>3718</v>
      </c>
      <c r="E1141" s="55" t="s">
        <v>1170</v>
      </c>
      <c r="F1141" s="52" t="s">
        <v>3719</v>
      </c>
      <c r="G1141" s="55"/>
      <c r="H1141" s="61"/>
      <c r="I1141" s="61"/>
      <c r="J1141" s="46"/>
      <c r="K1141" s="46" t="s">
        <v>74</v>
      </c>
      <c r="L1141" s="46"/>
      <c r="M1141" s="46"/>
      <c r="N1141" s="46">
        <v>1</v>
      </c>
      <c r="O1141" s="46"/>
      <c r="P1141" s="62" t="s">
        <v>241</v>
      </c>
    </row>
    <row r="1142" spans="1:16" x14ac:dyDescent="0.25">
      <c r="A1142" s="45">
        <v>45790</v>
      </c>
      <c r="B1142" s="46" t="s">
        <v>113</v>
      </c>
      <c r="C1142" s="46" t="s">
        <v>84</v>
      </c>
      <c r="D1142" s="47" t="s">
        <v>3720</v>
      </c>
      <c r="E1142" s="55" t="s">
        <v>1171</v>
      </c>
      <c r="F1142" s="52" t="s">
        <v>3721</v>
      </c>
      <c r="G1142" s="55"/>
      <c r="H1142" s="61"/>
      <c r="I1142" s="61"/>
      <c r="J1142" s="46"/>
      <c r="K1142" s="46" t="s">
        <v>74</v>
      </c>
      <c r="L1142" s="46"/>
      <c r="M1142" s="46"/>
      <c r="N1142" s="46">
        <v>1</v>
      </c>
      <c r="O1142" s="46"/>
      <c r="P1142" s="62" t="s">
        <v>241</v>
      </c>
    </row>
    <row r="1143" spans="1:16" x14ac:dyDescent="0.25">
      <c r="A1143" s="45">
        <v>45790</v>
      </c>
      <c r="B1143" s="46" t="s">
        <v>113</v>
      </c>
      <c r="C1143" s="46" t="s">
        <v>84</v>
      </c>
      <c r="D1143" s="47" t="s">
        <v>3192</v>
      </c>
      <c r="E1143" s="55" t="s">
        <v>1172</v>
      </c>
      <c r="F1143" s="52" t="s">
        <v>3722</v>
      </c>
      <c r="G1143" s="55"/>
      <c r="H1143" s="61"/>
      <c r="I1143" s="61"/>
      <c r="J1143" s="46"/>
      <c r="K1143" s="46" t="s">
        <v>74</v>
      </c>
      <c r="L1143" s="46"/>
      <c r="M1143" s="46"/>
      <c r="N1143" s="46">
        <v>1</v>
      </c>
      <c r="O1143" s="46"/>
      <c r="P1143" s="62" t="s">
        <v>241</v>
      </c>
    </row>
    <row r="1144" spans="1:16" x14ac:dyDescent="0.25">
      <c r="A1144" s="45">
        <v>45790</v>
      </c>
      <c r="B1144" s="46" t="s">
        <v>113</v>
      </c>
      <c r="C1144" s="46" t="s">
        <v>84</v>
      </c>
      <c r="D1144" s="47" t="s">
        <v>3150</v>
      </c>
      <c r="E1144" s="55" t="s">
        <v>1173</v>
      </c>
      <c r="F1144" s="52" t="s">
        <v>3723</v>
      </c>
      <c r="G1144" s="55"/>
      <c r="H1144" s="61"/>
      <c r="I1144" s="61"/>
      <c r="J1144" s="46"/>
      <c r="K1144" s="46" t="s">
        <v>74</v>
      </c>
      <c r="L1144" s="46"/>
      <c r="M1144" s="46"/>
      <c r="N1144" s="46">
        <v>1</v>
      </c>
      <c r="O1144" s="46"/>
      <c r="P1144" s="62" t="s">
        <v>241</v>
      </c>
    </row>
    <row r="1145" spans="1:16" x14ac:dyDescent="0.25">
      <c r="A1145" s="45">
        <v>45790</v>
      </c>
      <c r="B1145" s="46" t="s">
        <v>113</v>
      </c>
      <c r="C1145" s="46" t="s">
        <v>84</v>
      </c>
      <c r="D1145" s="47" t="s">
        <v>3724</v>
      </c>
      <c r="E1145" s="55" t="s">
        <v>1174</v>
      </c>
      <c r="F1145" s="52" t="s">
        <v>3725</v>
      </c>
      <c r="G1145" s="55"/>
      <c r="H1145" s="61"/>
      <c r="I1145" s="61"/>
      <c r="J1145" s="46"/>
      <c r="K1145" s="46" t="s">
        <v>74</v>
      </c>
      <c r="L1145" s="46"/>
      <c r="M1145" s="46"/>
      <c r="N1145" s="46">
        <v>1</v>
      </c>
      <c r="O1145" s="46"/>
      <c r="P1145" s="62" t="s">
        <v>241</v>
      </c>
    </row>
    <row r="1146" spans="1:16" x14ac:dyDescent="0.25">
      <c r="A1146" s="45">
        <v>45790</v>
      </c>
      <c r="B1146" s="46" t="s">
        <v>113</v>
      </c>
      <c r="C1146" s="46" t="s">
        <v>84</v>
      </c>
      <c r="D1146" s="47" t="s">
        <v>2796</v>
      </c>
      <c r="E1146" s="55" t="s">
        <v>1175</v>
      </c>
      <c r="F1146" s="52" t="s">
        <v>3726</v>
      </c>
      <c r="G1146" s="55"/>
      <c r="H1146" s="61"/>
      <c r="I1146" s="61"/>
      <c r="J1146" s="46"/>
      <c r="K1146" s="46" t="s">
        <v>74</v>
      </c>
      <c r="L1146" s="46"/>
      <c r="M1146" s="46"/>
      <c r="N1146" s="46">
        <v>1</v>
      </c>
      <c r="O1146" s="46"/>
      <c r="P1146" s="62" t="s">
        <v>241</v>
      </c>
    </row>
    <row r="1147" spans="1:16" x14ac:dyDescent="0.25">
      <c r="A1147" s="45">
        <v>45790</v>
      </c>
      <c r="B1147" s="46" t="s">
        <v>113</v>
      </c>
      <c r="C1147" s="46" t="s">
        <v>84</v>
      </c>
      <c r="D1147" s="47" t="s">
        <v>3727</v>
      </c>
      <c r="E1147" s="55" t="s">
        <v>1176</v>
      </c>
      <c r="F1147" s="52" t="s">
        <v>3728</v>
      </c>
      <c r="G1147" s="55"/>
      <c r="H1147" s="61"/>
      <c r="I1147" s="61"/>
      <c r="J1147" s="46"/>
      <c r="K1147" s="46" t="s">
        <v>74</v>
      </c>
      <c r="L1147" s="46"/>
      <c r="M1147" s="46"/>
      <c r="N1147" s="46">
        <v>1</v>
      </c>
      <c r="O1147" s="46"/>
      <c r="P1147" s="62" t="s">
        <v>241</v>
      </c>
    </row>
    <row r="1148" spans="1:16" x14ac:dyDescent="0.25">
      <c r="A1148" s="45">
        <v>45790</v>
      </c>
      <c r="B1148" s="46" t="s">
        <v>113</v>
      </c>
      <c r="C1148" s="46" t="s">
        <v>84</v>
      </c>
      <c r="D1148" s="47" t="s">
        <v>2780</v>
      </c>
      <c r="E1148" s="55" t="s">
        <v>1177</v>
      </c>
      <c r="F1148" s="52" t="s">
        <v>3729</v>
      </c>
      <c r="G1148" s="55"/>
      <c r="H1148" s="61"/>
      <c r="I1148" s="61"/>
      <c r="J1148" s="46"/>
      <c r="K1148" s="46" t="s">
        <v>74</v>
      </c>
      <c r="L1148" s="46"/>
      <c r="M1148" s="46"/>
      <c r="N1148" s="46">
        <v>1</v>
      </c>
      <c r="O1148" s="46"/>
      <c r="P1148" s="62" t="s">
        <v>241</v>
      </c>
    </row>
    <row r="1149" spans="1:16" x14ac:dyDescent="0.25">
      <c r="A1149" s="45">
        <v>45790</v>
      </c>
      <c r="B1149" s="46" t="s">
        <v>113</v>
      </c>
      <c r="C1149" s="46" t="s">
        <v>84</v>
      </c>
      <c r="D1149" s="47" t="s">
        <v>3730</v>
      </c>
      <c r="E1149" s="55" t="s">
        <v>1178</v>
      </c>
      <c r="F1149" s="52" t="s">
        <v>3731</v>
      </c>
      <c r="G1149" s="55"/>
      <c r="H1149" s="61"/>
      <c r="I1149" s="61"/>
      <c r="J1149" s="46"/>
      <c r="K1149" s="46" t="s">
        <v>74</v>
      </c>
      <c r="L1149" s="46"/>
      <c r="M1149" s="46"/>
      <c r="N1149" s="46">
        <v>1</v>
      </c>
      <c r="O1149" s="46"/>
      <c r="P1149" s="62" t="s">
        <v>241</v>
      </c>
    </row>
    <row r="1150" spans="1:16" x14ac:dyDescent="0.25">
      <c r="A1150" s="45">
        <v>45790</v>
      </c>
      <c r="B1150" s="46" t="s">
        <v>113</v>
      </c>
      <c r="C1150" s="46" t="s">
        <v>84</v>
      </c>
      <c r="D1150" s="47" t="s">
        <v>3732</v>
      </c>
      <c r="E1150" s="55" t="s">
        <v>1179</v>
      </c>
      <c r="F1150" s="52" t="s">
        <v>3733</v>
      </c>
      <c r="G1150" s="55"/>
      <c r="H1150" s="61"/>
      <c r="I1150" s="61"/>
      <c r="J1150" s="46"/>
      <c r="K1150" s="46" t="s">
        <v>74</v>
      </c>
      <c r="L1150" s="46"/>
      <c r="M1150" s="46"/>
      <c r="N1150" s="46">
        <v>1</v>
      </c>
      <c r="O1150" s="46"/>
      <c r="P1150" s="62" t="s">
        <v>241</v>
      </c>
    </row>
    <row r="1151" spans="1:16" x14ac:dyDescent="0.25">
      <c r="A1151" s="45">
        <v>45790</v>
      </c>
      <c r="B1151" s="46" t="s">
        <v>113</v>
      </c>
      <c r="C1151" s="46" t="s">
        <v>84</v>
      </c>
      <c r="D1151" s="47" t="s">
        <v>2646</v>
      </c>
      <c r="E1151" s="55" t="s">
        <v>1180</v>
      </c>
      <c r="F1151" s="52" t="s">
        <v>3734</v>
      </c>
      <c r="G1151" s="55"/>
      <c r="H1151" s="61"/>
      <c r="I1151" s="61"/>
      <c r="J1151" s="46"/>
      <c r="K1151" s="46" t="s">
        <v>74</v>
      </c>
      <c r="L1151" s="46"/>
      <c r="M1151" s="46"/>
      <c r="N1151" s="46">
        <v>1</v>
      </c>
      <c r="O1151" s="46"/>
      <c r="P1151" s="62" t="s">
        <v>241</v>
      </c>
    </row>
    <row r="1152" spans="1:16" x14ac:dyDescent="0.25">
      <c r="A1152" s="45">
        <v>45790</v>
      </c>
      <c r="B1152" s="46" t="s">
        <v>113</v>
      </c>
      <c r="C1152" s="46" t="s">
        <v>84</v>
      </c>
      <c r="D1152" s="47" t="s">
        <v>3735</v>
      </c>
      <c r="E1152" s="55" t="s">
        <v>1181</v>
      </c>
      <c r="F1152" s="52" t="s">
        <v>3736</v>
      </c>
      <c r="G1152" s="55"/>
      <c r="H1152" s="61"/>
      <c r="I1152" s="61"/>
      <c r="J1152" s="46"/>
      <c r="K1152" s="46" t="s">
        <v>74</v>
      </c>
      <c r="L1152" s="46"/>
      <c r="M1152" s="46"/>
      <c r="N1152" s="46">
        <v>1</v>
      </c>
      <c r="O1152" s="46"/>
      <c r="P1152" s="62" t="s">
        <v>241</v>
      </c>
    </row>
    <row r="1153" spans="1:16" ht="30" x14ac:dyDescent="0.25">
      <c r="A1153" s="45">
        <v>45790</v>
      </c>
      <c r="B1153" s="46" t="s">
        <v>113</v>
      </c>
      <c r="C1153" s="46" t="s">
        <v>84</v>
      </c>
      <c r="D1153" s="47" t="s">
        <v>2679</v>
      </c>
      <c r="E1153" s="55" t="s">
        <v>1182</v>
      </c>
      <c r="F1153" s="52" t="s">
        <v>3737</v>
      </c>
      <c r="G1153" s="55"/>
      <c r="H1153" s="61"/>
      <c r="I1153" s="61"/>
      <c r="J1153" s="46"/>
      <c r="K1153" s="46" t="s">
        <v>74</v>
      </c>
      <c r="L1153" s="46"/>
      <c r="M1153" s="46"/>
      <c r="N1153" s="46">
        <v>1</v>
      </c>
      <c r="O1153" s="46"/>
      <c r="P1153" s="62" t="s">
        <v>241</v>
      </c>
    </row>
    <row r="1154" spans="1:16" x14ac:dyDescent="0.25">
      <c r="A1154" s="45">
        <v>45790</v>
      </c>
      <c r="B1154" s="46" t="s">
        <v>113</v>
      </c>
      <c r="C1154" s="46" t="s">
        <v>84</v>
      </c>
      <c r="D1154" s="47" t="s">
        <v>3738</v>
      </c>
      <c r="E1154" s="55" t="s">
        <v>1183</v>
      </c>
      <c r="F1154" s="52" t="s">
        <v>3739</v>
      </c>
      <c r="G1154" s="55"/>
      <c r="H1154" s="61"/>
      <c r="I1154" s="61"/>
      <c r="J1154" s="46"/>
      <c r="K1154" s="46" t="s">
        <v>74</v>
      </c>
      <c r="L1154" s="46"/>
      <c r="M1154" s="46"/>
      <c r="N1154" s="46">
        <v>1</v>
      </c>
      <c r="O1154" s="46"/>
      <c r="P1154" s="62" t="s">
        <v>241</v>
      </c>
    </row>
    <row r="1155" spans="1:16" x14ac:dyDescent="0.25">
      <c r="A1155" s="45">
        <v>45790</v>
      </c>
      <c r="B1155" s="46" t="s">
        <v>113</v>
      </c>
      <c r="C1155" s="46" t="s">
        <v>84</v>
      </c>
      <c r="D1155" s="47" t="s">
        <v>2785</v>
      </c>
      <c r="E1155" s="55" t="s">
        <v>1184</v>
      </c>
      <c r="F1155" s="52" t="s">
        <v>3740</v>
      </c>
      <c r="G1155" s="55"/>
      <c r="H1155" s="61"/>
      <c r="I1155" s="61"/>
      <c r="J1155" s="46"/>
      <c r="K1155" s="46" t="s">
        <v>74</v>
      </c>
      <c r="L1155" s="46"/>
      <c r="M1155" s="46"/>
      <c r="N1155" s="46">
        <v>1</v>
      </c>
      <c r="O1155" s="46"/>
      <c r="P1155" s="62" t="s">
        <v>241</v>
      </c>
    </row>
    <row r="1156" spans="1:16" x14ac:dyDescent="0.25">
      <c r="A1156" s="45">
        <v>45790</v>
      </c>
      <c r="B1156" s="46" t="s">
        <v>113</v>
      </c>
      <c r="C1156" s="46" t="s">
        <v>84</v>
      </c>
      <c r="D1156" s="47" t="s">
        <v>2900</v>
      </c>
      <c r="E1156" s="55" t="s">
        <v>1185</v>
      </c>
      <c r="F1156" s="52" t="s">
        <v>3741</v>
      </c>
      <c r="G1156" s="55"/>
      <c r="H1156" s="61"/>
      <c r="I1156" s="61"/>
      <c r="J1156" s="46"/>
      <c r="K1156" s="46" t="s">
        <v>74</v>
      </c>
      <c r="L1156" s="46"/>
      <c r="M1156" s="46"/>
      <c r="N1156" s="46">
        <v>1</v>
      </c>
      <c r="O1156" s="46"/>
      <c r="P1156" s="62" t="s">
        <v>241</v>
      </c>
    </row>
    <row r="1157" spans="1:16" x14ac:dyDescent="0.25">
      <c r="A1157" s="45">
        <v>45790</v>
      </c>
      <c r="B1157" s="46" t="s">
        <v>113</v>
      </c>
      <c r="C1157" s="46" t="s">
        <v>84</v>
      </c>
      <c r="D1157" s="47" t="s">
        <v>2667</v>
      </c>
      <c r="E1157" s="55" t="s">
        <v>1186</v>
      </c>
      <c r="F1157" s="52" t="s">
        <v>3742</v>
      </c>
      <c r="G1157" s="55"/>
      <c r="H1157" s="61"/>
      <c r="I1157" s="61"/>
      <c r="J1157" s="46"/>
      <c r="K1157" s="46" t="s">
        <v>74</v>
      </c>
      <c r="L1157" s="46"/>
      <c r="M1157" s="46"/>
      <c r="N1157" s="46">
        <v>1</v>
      </c>
      <c r="O1157" s="46"/>
      <c r="P1157" s="62" t="s">
        <v>241</v>
      </c>
    </row>
    <row r="1158" spans="1:16" x14ac:dyDescent="0.25">
      <c r="A1158" s="45">
        <v>45790</v>
      </c>
      <c r="B1158" s="46" t="s">
        <v>113</v>
      </c>
      <c r="C1158" s="46" t="s">
        <v>84</v>
      </c>
      <c r="D1158" s="47" t="s">
        <v>3150</v>
      </c>
      <c r="E1158" s="55" t="s">
        <v>250</v>
      </c>
      <c r="F1158" s="52" t="s">
        <v>3743</v>
      </c>
      <c r="G1158" s="55"/>
      <c r="H1158" s="61"/>
      <c r="I1158" s="61"/>
      <c r="J1158" s="46"/>
      <c r="K1158" s="46" t="s">
        <v>72</v>
      </c>
      <c r="L1158" s="46">
        <v>1</v>
      </c>
      <c r="M1158" s="46"/>
      <c r="N1158" s="46">
        <v>1</v>
      </c>
      <c r="O1158" s="46"/>
      <c r="P1158" s="62" t="s">
        <v>236</v>
      </c>
    </row>
    <row r="1159" spans="1:16" x14ac:dyDescent="0.25">
      <c r="A1159" s="45">
        <v>45790</v>
      </c>
      <c r="B1159" s="46" t="s">
        <v>113</v>
      </c>
      <c r="C1159" s="46" t="s">
        <v>84</v>
      </c>
      <c r="D1159" s="47" t="s">
        <v>2782</v>
      </c>
      <c r="E1159" s="55" t="s">
        <v>1187</v>
      </c>
      <c r="F1159" s="52" t="s">
        <v>3744</v>
      </c>
      <c r="G1159" s="55"/>
      <c r="H1159" s="61"/>
      <c r="I1159" s="61"/>
      <c r="J1159" s="46"/>
      <c r="K1159" s="46" t="s">
        <v>74</v>
      </c>
      <c r="L1159" s="46"/>
      <c r="M1159" s="46"/>
      <c r="N1159" s="46">
        <v>1</v>
      </c>
      <c r="O1159" s="46"/>
      <c r="P1159" s="62" t="s">
        <v>241</v>
      </c>
    </row>
    <row r="1160" spans="1:16" x14ac:dyDescent="0.25">
      <c r="A1160" s="45">
        <v>45790</v>
      </c>
      <c r="B1160" s="46" t="s">
        <v>113</v>
      </c>
      <c r="C1160" s="46" t="s">
        <v>84</v>
      </c>
      <c r="D1160" s="47" t="s">
        <v>2852</v>
      </c>
      <c r="E1160" s="55" t="s">
        <v>1188</v>
      </c>
      <c r="F1160" s="52" t="s">
        <v>3745</v>
      </c>
      <c r="G1160" s="55"/>
      <c r="H1160" s="61"/>
      <c r="I1160" s="61"/>
      <c r="J1160" s="46"/>
      <c r="K1160" s="46" t="s">
        <v>74</v>
      </c>
      <c r="L1160" s="46"/>
      <c r="M1160" s="46"/>
      <c r="N1160" s="46">
        <v>1</v>
      </c>
      <c r="O1160" s="46"/>
      <c r="P1160" s="62" t="s">
        <v>241</v>
      </c>
    </row>
    <row r="1161" spans="1:16" x14ac:dyDescent="0.25">
      <c r="A1161" s="45">
        <v>45790</v>
      </c>
      <c r="B1161" s="46" t="s">
        <v>113</v>
      </c>
      <c r="C1161" s="46" t="s">
        <v>84</v>
      </c>
      <c r="D1161" s="47" t="s">
        <v>3746</v>
      </c>
      <c r="E1161" s="55" t="s">
        <v>251</v>
      </c>
      <c r="F1161" s="52" t="s">
        <v>3747</v>
      </c>
      <c r="G1161" s="55"/>
      <c r="H1161" s="61"/>
      <c r="I1161" s="61"/>
      <c r="J1161" s="46"/>
      <c r="K1161" s="46" t="s">
        <v>72</v>
      </c>
      <c r="L1161" s="46">
        <v>1</v>
      </c>
      <c r="M1161" s="46"/>
      <c r="N1161" s="46">
        <v>1</v>
      </c>
      <c r="O1161" s="46"/>
      <c r="P1161" s="62" t="s">
        <v>236</v>
      </c>
    </row>
    <row r="1162" spans="1:16" x14ac:dyDescent="0.25">
      <c r="A1162" s="45">
        <v>45790</v>
      </c>
      <c r="B1162" s="46" t="s">
        <v>113</v>
      </c>
      <c r="C1162" s="46" t="s">
        <v>84</v>
      </c>
      <c r="D1162" s="47" t="s">
        <v>3462</v>
      </c>
      <c r="E1162" s="55" t="s">
        <v>1189</v>
      </c>
      <c r="F1162" s="52" t="s">
        <v>3748</v>
      </c>
      <c r="G1162" s="55"/>
      <c r="H1162" s="61"/>
      <c r="I1162" s="61"/>
      <c r="J1162" s="46"/>
      <c r="K1162" s="46" t="s">
        <v>74</v>
      </c>
      <c r="L1162" s="46"/>
      <c r="M1162" s="46"/>
      <c r="N1162" s="46">
        <v>1</v>
      </c>
      <c r="O1162" s="46"/>
      <c r="P1162" s="62" t="s">
        <v>241</v>
      </c>
    </row>
    <row r="1163" spans="1:16" x14ac:dyDescent="0.25">
      <c r="A1163" s="45">
        <v>45790</v>
      </c>
      <c r="B1163" s="46" t="s">
        <v>113</v>
      </c>
      <c r="C1163" s="46" t="s">
        <v>84</v>
      </c>
      <c r="D1163" s="47" t="s">
        <v>2714</v>
      </c>
      <c r="E1163" s="55" t="s">
        <v>1190</v>
      </c>
      <c r="F1163" s="52" t="s">
        <v>3749</v>
      </c>
      <c r="G1163" s="55" t="s">
        <v>17</v>
      </c>
      <c r="H1163" s="61"/>
      <c r="I1163" s="61"/>
      <c r="J1163" s="46"/>
      <c r="K1163" s="46" t="s">
        <v>74</v>
      </c>
      <c r="L1163" s="46"/>
      <c r="M1163" s="46"/>
      <c r="N1163" s="46">
        <v>1</v>
      </c>
      <c r="O1163" s="46"/>
      <c r="P1163" s="62" t="s">
        <v>241</v>
      </c>
    </row>
    <row r="1164" spans="1:16" x14ac:dyDescent="0.25">
      <c r="A1164" s="45">
        <v>45790</v>
      </c>
      <c r="B1164" s="46" t="s">
        <v>113</v>
      </c>
      <c r="C1164" s="46" t="s">
        <v>84</v>
      </c>
      <c r="D1164" s="47" t="s">
        <v>3478</v>
      </c>
      <c r="E1164" s="55" t="s">
        <v>1191</v>
      </c>
      <c r="F1164" s="52" t="s">
        <v>3750</v>
      </c>
      <c r="G1164" s="55"/>
      <c r="H1164" s="61"/>
      <c r="I1164" s="61"/>
      <c r="J1164" s="46"/>
      <c r="K1164" s="46" t="s">
        <v>74</v>
      </c>
      <c r="L1164" s="46"/>
      <c r="M1164" s="46"/>
      <c r="N1164" s="46">
        <v>1</v>
      </c>
      <c r="O1164" s="46"/>
      <c r="P1164" s="62" t="s">
        <v>241</v>
      </c>
    </row>
    <row r="1165" spans="1:16" x14ac:dyDescent="0.25">
      <c r="A1165" s="45">
        <v>45790</v>
      </c>
      <c r="B1165" s="46" t="s">
        <v>113</v>
      </c>
      <c r="C1165" s="46" t="s">
        <v>84</v>
      </c>
      <c r="D1165" s="47" t="s">
        <v>3653</v>
      </c>
      <c r="E1165" s="55" t="s">
        <v>1192</v>
      </c>
      <c r="F1165" s="52" t="s">
        <v>3751</v>
      </c>
      <c r="G1165" s="55"/>
      <c r="H1165" s="61"/>
      <c r="I1165" s="61"/>
      <c r="J1165" s="46"/>
      <c r="K1165" s="46" t="s">
        <v>74</v>
      </c>
      <c r="L1165" s="46"/>
      <c r="M1165" s="46"/>
      <c r="N1165" s="46">
        <v>1</v>
      </c>
      <c r="O1165" s="46"/>
      <c r="P1165" s="62" t="s">
        <v>241</v>
      </c>
    </row>
    <row r="1166" spans="1:16" x14ac:dyDescent="0.25">
      <c r="A1166" s="45">
        <v>45790</v>
      </c>
      <c r="B1166" s="46" t="s">
        <v>113</v>
      </c>
      <c r="C1166" s="46" t="s">
        <v>84</v>
      </c>
      <c r="D1166" s="47" t="s">
        <v>3752</v>
      </c>
      <c r="E1166" s="55" t="s">
        <v>1193</v>
      </c>
      <c r="F1166" s="52" t="s">
        <v>3753</v>
      </c>
      <c r="G1166" s="55"/>
      <c r="H1166" s="61"/>
      <c r="I1166" s="61"/>
      <c r="J1166" s="46"/>
      <c r="K1166" s="46" t="s">
        <v>74</v>
      </c>
      <c r="L1166" s="46"/>
      <c r="M1166" s="46"/>
      <c r="N1166" s="46">
        <v>1</v>
      </c>
      <c r="O1166" s="46"/>
      <c r="P1166" s="62" t="s">
        <v>241</v>
      </c>
    </row>
    <row r="1167" spans="1:16" ht="30" x14ac:dyDescent="0.25">
      <c r="A1167" s="45">
        <v>45790</v>
      </c>
      <c r="B1167" s="46" t="s">
        <v>113</v>
      </c>
      <c r="C1167" s="46" t="s">
        <v>84</v>
      </c>
      <c r="D1167" s="47" t="s">
        <v>3754</v>
      </c>
      <c r="E1167" s="55" t="s">
        <v>252</v>
      </c>
      <c r="F1167" s="52" t="s">
        <v>3755</v>
      </c>
      <c r="G1167" s="55" t="s">
        <v>17</v>
      </c>
      <c r="H1167" s="61"/>
      <c r="I1167" s="61"/>
      <c r="J1167" s="46"/>
      <c r="K1167" s="46" t="s">
        <v>72</v>
      </c>
      <c r="L1167" s="46">
        <v>1</v>
      </c>
      <c r="M1167" s="46"/>
      <c r="N1167" s="46">
        <v>1</v>
      </c>
      <c r="O1167" s="46"/>
      <c r="P1167" s="62" t="s">
        <v>236</v>
      </c>
    </row>
    <row r="1168" spans="1:16" x14ac:dyDescent="0.25">
      <c r="A1168" s="45">
        <v>45790</v>
      </c>
      <c r="B1168" s="46" t="s">
        <v>113</v>
      </c>
      <c r="C1168" s="46" t="s">
        <v>84</v>
      </c>
      <c r="D1168" s="47" t="s">
        <v>3756</v>
      </c>
      <c r="E1168" s="55" t="s">
        <v>1194</v>
      </c>
      <c r="F1168" s="52" t="s">
        <v>3757</v>
      </c>
      <c r="G1168" s="55"/>
      <c r="H1168" s="61"/>
      <c r="I1168" s="61"/>
      <c r="J1168" s="46"/>
      <c r="K1168" s="46" t="s">
        <v>74</v>
      </c>
      <c r="L1168" s="46"/>
      <c r="M1168" s="46"/>
      <c r="N1168" s="46">
        <v>1</v>
      </c>
      <c r="O1168" s="46"/>
      <c r="P1168" s="62" t="s">
        <v>241</v>
      </c>
    </row>
    <row r="1169" spans="1:16" x14ac:dyDescent="0.25">
      <c r="A1169" s="45">
        <v>45790</v>
      </c>
      <c r="B1169" s="46" t="s">
        <v>113</v>
      </c>
      <c r="C1169" s="46" t="s">
        <v>84</v>
      </c>
      <c r="D1169" s="47" t="s">
        <v>2875</v>
      </c>
      <c r="E1169" s="55" t="s">
        <v>1195</v>
      </c>
      <c r="F1169" s="52" t="s">
        <v>3758</v>
      </c>
      <c r="G1169" s="55"/>
      <c r="H1169" s="61"/>
      <c r="I1169" s="61"/>
      <c r="J1169" s="46"/>
      <c r="K1169" s="46" t="s">
        <v>74</v>
      </c>
      <c r="L1169" s="46"/>
      <c r="M1169" s="46"/>
      <c r="N1169" s="46">
        <v>1</v>
      </c>
      <c r="O1169" s="46"/>
      <c r="P1169" s="62" t="s">
        <v>241</v>
      </c>
    </row>
    <row r="1170" spans="1:16" x14ac:dyDescent="0.25">
      <c r="A1170" s="45">
        <v>45790</v>
      </c>
      <c r="B1170" s="46" t="s">
        <v>113</v>
      </c>
      <c r="C1170" s="46" t="s">
        <v>84</v>
      </c>
      <c r="D1170" s="47" t="s">
        <v>2683</v>
      </c>
      <c r="E1170" s="55" t="s">
        <v>1196</v>
      </c>
      <c r="F1170" s="52" t="s">
        <v>3759</v>
      </c>
      <c r="G1170" s="55"/>
      <c r="H1170" s="61"/>
      <c r="I1170" s="61"/>
      <c r="J1170" s="46"/>
      <c r="K1170" s="46" t="s">
        <v>74</v>
      </c>
      <c r="L1170" s="46"/>
      <c r="M1170" s="46"/>
      <c r="N1170" s="46">
        <v>1</v>
      </c>
      <c r="O1170" s="46"/>
      <c r="P1170" s="62" t="s">
        <v>241</v>
      </c>
    </row>
    <row r="1171" spans="1:16" ht="30" x14ac:dyDescent="0.25">
      <c r="A1171" s="45">
        <v>45790</v>
      </c>
      <c r="B1171" s="46" t="s">
        <v>113</v>
      </c>
      <c r="C1171" s="46" t="s">
        <v>84</v>
      </c>
      <c r="D1171" s="47" t="s">
        <v>3666</v>
      </c>
      <c r="E1171" s="55" t="s">
        <v>1197</v>
      </c>
      <c r="F1171" s="52" t="s">
        <v>3760</v>
      </c>
      <c r="G1171" s="55"/>
      <c r="H1171" s="61"/>
      <c r="I1171" s="61"/>
      <c r="J1171" s="46"/>
      <c r="K1171" s="46" t="s">
        <v>74</v>
      </c>
      <c r="L1171" s="46"/>
      <c r="M1171" s="46"/>
      <c r="N1171" s="46">
        <v>1</v>
      </c>
      <c r="O1171" s="46"/>
      <c r="P1171" s="62" t="s">
        <v>241</v>
      </c>
    </row>
    <row r="1172" spans="1:16" ht="45" x14ac:dyDescent="0.25">
      <c r="A1172" s="45">
        <v>45790</v>
      </c>
      <c r="B1172" s="46" t="s">
        <v>113</v>
      </c>
      <c r="C1172" s="46" t="s">
        <v>84</v>
      </c>
      <c r="D1172" s="47" t="s">
        <v>2749</v>
      </c>
      <c r="E1172" s="55" t="s">
        <v>1198</v>
      </c>
      <c r="F1172" s="52" t="s">
        <v>3761</v>
      </c>
      <c r="G1172" s="55"/>
      <c r="H1172" s="61"/>
      <c r="I1172" s="61"/>
      <c r="J1172" s="46"/>
      <c r="K1172" s="46" t="s">
        <v>74</v>
      </c>
      <c r="L1172" s="46"/>
      <c r="M1172" s="46"/>
      <c r="N1172" s="46">
        <v>1</v>
      </c>
      <c r="O1172" s="46"/>
      <c r="P1172" s="62" t="s">
        <v>241</v>
      </c>
    </row>
    <row r="1173" spans="1:16" ht="30" x14ac:dyDescent="0.25">
      <c r="A1173" s="45">
        <v>45790</v>
      </c>
      <c r="B1173" s="46" t="s">
        <v>113</v>
      </c>
      <c r="C1173" s="46" t="s">
        <v>84</v>
      </c>
      <c r="D1173" s="47" t="s">
        <v>2845</v>
      </c>
      <c r="E1173" s="55" t="s">
        <v>1182</v>
      </c>
      <c r="F1173" s="52" t="s">
        <v>3762</v>
      </c>
      <c r="G1173" s="55"/>
      <c r="H1173" s="61"/>
      <c r="I1173" s="61"/>
      <c r="J1173" s="46"/>
      <c r="K1173" s="46" t="s">
        <v>74</v>
      </c>
      <c r="L1173" s="46"/>
      <c r="M1173" s="46"/>
      <c r="N1173" s="46">
        <v>1</v>
      </c>
      <c r="O1173" s="46"/>
      <c r="P1173" s="62" t="s">
        <v>241</v>
      </c>
    </row>
    <row r="1174" spans="1:16" ht="30" x14ac:dyDescent="0.25">
      <c r="A1174" s="45">
        <v>45790</v>
      </c>
      <c r="B1174" s="46" t="s">
        <v>113</v>
      </c>
      <c r="C1174" s="46" t="s">
        <v>84</v>
      </c>
      <c r="D1174" s="47" t="s">
        <v>3763</v>
      </c>
      <c r="E1174" s="55" t="s">
        <v>1182</v>
      </c>
      <c r="F1174" s="52" t="s">
        <v>3764</v>
      </c>
      <c r="G1174" s="55"/>
      <c r="H1174" s="61"/>
      <c r="I1174" s="61"/>
      <c r="J1174" s="46"/>
      <c r="K1174" s="46" t="s">
        <v>74</v>
      </c>
      <c r="L1174" s="46"/>
      <c r="M1174" s="46"/>
      <c r="N1174" s="46">
        <v>1</v>
      </c>
      <c r="O1174" s="46"/>
      <c r="P1174" s="62" t="s">
        <v>241</v>
      </c>
    </row>
    <row r="1175" spans="1:16" ht="30" x14ac:dyDescent="0.25">
      <c r="A1175" s="45">
        <v>45790</v>
      </c>
      <c r="B1175" s="46" t="s">
        <v>113</v>
      </c>
      <c r="C1175" s="46" t="s">
        <v>84</v>
      </c>
      <c r="D1175" s="47" t="s">
        <v>3765</v>
      </c>
      <c r="E1175" s="55" t="s">
        <v>1199</v>
      </c>
      <c r="F1175" s="52" t="s">
        <v>3766</v>
      </c>
      <c r="G1175" s="55"/>
      <c r="H1175" s="61"/>
      <c r="I1175" s="61"/>
      <c r="J1175" s="46"/>
      <c r="K1175" s="46" t="s">
        <v>74</v>
      </c>
      <c r="L1175" s="46"/>
      <c r="M1175" s="46"/>
      <c r="N1175" s="46">
        <v>1</v>
      </c>
      <c r="O1175" s="46"/>
      <c r="P1175" s="62" t="s">
        <v>241</v>
      </c>
    </row>
    <row r="1176" spans="1:16" x14ac:dyDescent="0.25">
      <c r="A1176" s="45">
        <v>45790</v>
      </c>
      <c r="B1176" s="46" t="s">
        <v>113</v>
      </c>
      <c r="C1176" s="46" t="s">
        <v>84</v>
      </c>
      <c r="D1176" s="47" t="s">
        <v>3156</v>
      </c>
      <c r="E1176" s="55" t="s">
        <v>1200</v>
      </c>
      <c r="F1176" s="52" t="s">
        <v>3767</v>
      </c>
      <c r="G1176" s="55"/>
      <c r="H1176" s="61"/>
      <c r="I1176" s="61"/>
      <c r="J1176" s="46"/>
      <c r="K1176" s="46" t="s">
        <v>74</v>
      </c>
      <c r="L1176" s="46"/>
      <c r="M1176" s="46"/>
      <c r="N1176" s="46">
        <v>1</v>
      </c>
      <c r="O1176" s="46"/>
      <c r="P1176" s="62" t="s">
        <v>241</v>
      </c>
    </row>
    <row r="1177" spans="1:16" x14ac:dyDescent="0.25">
      <c r="A1177" s="45">
        <v>45790</v>
      </c>
      <c r="B1177" s="46" t="s">
        <v>113</v>
      </c>
      <c r="C1177" s="46" t="s">
        <v>84</v>
      </c>
      <c r="D1177" s="47" t="s">
        <v>3293</v>
      </c>
      <c r="E1177" s="55" t="s">
        <v>1201</v>
      </c>
      <c r="F1177" s="52" t="s">
        <v>3768</v>
      </c>
      <c r="G1177" s="55"/>
      <c r="H1177" s="61"/>
      <c r="I1177" s="61"/>
      <c r="J1177" s="46"/>
      <c r="K1177" s="46" t="s">
        <v>74</v>
      </c>
      <c r="L1177" s="46"/>
      <c r="M1177" s="46"/>
      <c r="N1177" s="46">
        <v>1</v>
      </c>
      <c r="O1177" s="46"/>
      <c r="P1177" s="62" t="s">
        <v>241</v>
      </c>
    </row>
    <row r="1178" spans="1:16" x14ac:dyDescent="0.25">
      <c r="A1178" s="45">
        <v>45790</v>
      </c>
      <c r="B1178" s="46" t="s">
        <v>113</v>
      </c>
      <c r="C1178" s="46" t="s">
        <v>84</v>
      </c>
      <c r="D1178" s="47" t="s">
        <v>3769</v>
      </c>
      <c r="E1178" s="55" t="s">
        <v>1202</v>
      </c>
      <c r="F1178" s="52" t="s">
        <v>3770</v>
      </c>
      <c r="G1178" s="55"/>
      <c r="H1178" s="61"/>
      <c r="I1178" s="61"/>
      <c r="J1178" s="46"/>
      <c r="K1178" s="46" t="s">
        <v>74</v>
      </c>
      <c r="L1178" s="46"/>
      <c r="M1178" s="46"/>
      <c r="N1178" s="46">
        <v>1</v>
      </c>
      <c r="O1178" s="46"/>
      <c r="P1178" s="62" t="s">
        <v>241</v>
      </c>
    </row>
    <row r="1179" spans="1:16" x14ac:dyDescent="0.25">
      <c r="A1179" s="45">
        <v>45790</v>
      </c>
      <c r="B1179" s="46" t="s">
        <v>113</v>
      </c>
      <c r="C1179" s="46" t="s">
        <v>84</v>
      </c>
      <c r="D1179" s="47" t="s">
        <v>3771</v>
      </c>
      <c r="E1179" s="55" t="s">
        <v>1203</v>
      </c>
      <c r="F1179" s="52" t="s">
        <v>3772</v>
      </c>
      <c r="G1179" s="55"/>
      <c r="H1179" s="61"/>
      <c r="I1179" s="61"/>
      <c r="J1179" s="46"/>
      <c r="K1179" s="46" t="s">
        <v>74</v>
      </c>
      <c r="L1179" s="46"/>
      <c r="M1179" s="46"/>
      <c r="N1179" s="46">
        <v>1</v>
      </c>
      <c r="O1179" s="46"/>
      <c r="P1179" s="62" t="s">
        <v>241</v>
      </c>
    </row>
    <row r="1180" spans="1:16" ht="30" x14ac:dyDescent="0.25">
      <c r="A1180" s="45">
        <v>45790</v>
      </c>
      <c r="B1180" s="46" t="s">
        <v>113</v>
      </c>
      <c r="C1180" s="46" t="s">
        <v>84</v>
      </c>
      <c r="D1180" s="47" t="s">
        <v>3773</v>
      </c>
      <c r="E1180" s="55" t="s">
        <v>1204</v>
      </c>
      <c r="F1180" s="52" t="s">
        <v>3774</v>
      </c>
      <c r="G1180" s="55"/>
      <c r="H1180" s="61"/>
      <c r="I1180" s="61"/>
      <c r="J1180" s="46"/>
      <c r="K1180" s="46" t="s">
        <v>74</v>
      </c>
      <c r="L1180" s="46"/>
      <c r="M1180" s="46"/>
      <c r="N1180" s="46">
        <v>1</v>
      </c>
      <c r="O1180" s="46"/>
      <c r="P1180" s="62" t="s">
        <v>241</v>
      </c>
    </row>
    <row r="1181" spans="1:16" x14ac:dyDescent="0.25">
      <c r="A1181" s="45">
        <v>45790</v>
      </c>
      <c r="B1181" s="46" t="s">
        <v>113</v>
      </c>
      <c r="C1181" s="46" t="s">
        <v>84</v>
      </c>
      <c r="D1181" s="47" t="s">
        <v>2679</v>
      </c>
      <c r="E1181" s="55" t="s">
        <v>1205</v>
      </c>
      <c r="F1181" s="52" t="s">
        <v>3775</v>
      </c>
      <c r="G1181" s="55"/>
      <c r="H1181" s="61"/>
      <c r="I1181" s="61"/>
      <c r="J1181" s="46"/>
      <c r="K1181" s="46" t="s">
        <v>74</v>
      </c>
      <c r="L1181" s="46"/>
      <c r="M1181" s="46"/>
      <c r="N1181" s="46">
        <v>1</v>
      </c>
      <c r="O1181" s="46"/>
      <c r="P1181" s="62" t="s">
        <v>241</v>
      </c>
    </row>
    <row r="1182" spans="1:16" ht="30" x14ac:dyDescent="0.25">
      <c r="A1182" s="45">
        <v>45790</v>
      </c>
      <c r="B1182" s="46" t="s">
        <v>113</v>
      </c>
      <c r="C1182" s="46" t="s">
        <v>84</v>
      </c>
      <c r="D1182" s="47" t="s">
        <v>2787</v>
      </c>
      <c r="E1182" s="55" t="s">
        <v>1206</v>
      </c>
      <c r="F1182" s="52" t="s">
        <v>3776</v>
      </c>
      <c r="G1182" s="55"/>
      <c r="H1182" s="61"/>
      <c r="I1182" s="61"/>
      <c r="J1182" s="46"/>
      <c r="K1182" s="46" t="s">
        <v>74</v>
      </c>
      <c r="L1182" s="46"/>
      <c r="M1182" s="46"/>
      <c r="N1182" s="46">
        <v>1</v>
      </c>
      <c r="O1182" s="46"/>
      <c r="P1182" s="62" t="s">
        <v>241</v>
      </c>
    </row>
    <row r="1183" spans="1:16" x14ac:dyDescent="0.25">
      <c r="A1183" s="45">
        <v>45790</v>
      </c>
      <c r="B1183" s="46" t="s">
        <v>113</v>
      </c>
      <c r="C1183" s="46" t="s">
        <v>84</v>
      </c>
      <c r="D1183" s="47" t="s">
        <v>3777</v>
      </c>
      <c r="E1183" s="55" t="s">
        <v>1207</v>
      </c>
      <c r="F1183" s="52" t="s">
        <v>3778</v>
      </c>
      <c r="G1183" s="55"/>
      <c r="H1183" s="61"/>
      <c r="I1183" s="61"/>
      <c r="J1183" s="46"/>
      <c r="K1183" s="46" t="s">
        <v>74</v>
      </c>
      <c r="L1183" s="46"/>
      <c r="M1183" s="46"/>
      <c r="N1183" s="46">
        <v>1</v>
      </c>
      <c r="O1183" s="46"/>
      <c r="P1183" s="62" t="s">
        <v>241</v>
      </c>
    </row>
    <row r="1184" spans="1:16" x14ac:dyDescent="0.25">
      <c r="A1184" s="45">
        <v>45790</v>
      </c>
      <c r="B1184" s="46" t="s">
        <v>113</v>
      </c>
      <c r="C1184" s="46" t="s">
        <v>84</v>
      </c>
      <c r="D1184" s="47" t="s">
        <v>3289</v>
      </c>
      <c r="E1184" s="55" t="s">
        <v>1208</v>
      </c>
      <c r="F1184" s="52" t="s">
        <v>3779</v>
      </c>
      <c r="G1184" s="55"/>
      <c r="H1184" s="61"/>
      <c r="I1184" s="61"/>
      <c r="J1184" s="46"/>
      <c r="K1184" s="46" t="s">
        <v>74</v>
      </c>
      <c r="L1184" s="46"/>
      <c r="M1184" s="46"/>
      <c r="N1184" s="46">
        <v>1</v>
      </c>
      <c r="O1184" s="46"/>
      <c r="P1184" s="62" t="s">
        <v>241</v>
      </c>
    </row>
    <row r="1185" spans="1:16" x14ac:dyDescent="0.25">
      <c r="A1185" s="45">
        <v>45790</v>
      </c>
      <c r="B1185" s="46" t="s">
        <v>113</v>
      </c>
      <c r="C1185" s="46" t="s">
        <v>84</v>
      </c>
      <c r="D1185" s="47" t="s">
        <v>3780</v>
      </c>
      <c r="E1185" s="55" t="s">
        <v>253</v>
      </c>
      <c r="F1185" s="52" t="s">
        <v>3781</v>
      </c>
      <c r="G1185" s="55" t="s">
        <v>17</v>
      </c>
      <c r="H1185" s="61"/>
      <c r="I1185" s="61"/>
      <c r="J1185" s="46"/>
      <c r="K1185" s="46" t="s">
        <v>72</v>
      </c>
      <c r="L1185" s="46">
        <v>1</v>
      </c>
      <c r="M1185" s="46"/>
      <c r="N1185" s="46">
        <v>1</v>
      </c>
      <c r="O1185" s="46"/>
      <c r="P1185" s="62" t="s">
        <v>236</v>
      </c>
    </row>
    <row r="1186" spans="1:16" x14ac:dyDescent="0.25">
      <c r="A1186" s="45">
        <v>45790</v>
      </c>
      <c r="B1186" s="46" t="s">
        <v>113</v>
      </c>
      <c r="C1186" s="46" t="s">
        <v>84</v>
      </c>
      <c r="D1186" s="47" t="s">
        <v>2983</v>
      </c>
      <c r="E1186" s="55" t="s">
        <v>1209</v>
      </c>
      <c r="F1186" s="52" t="s">
        <v>3782</v>
      </c>
      <c r="G1186" s="55" t="s">
        <v>17</v>
      </c>
      <c r="H1186" s="61"/>
      <c r="I1186" s="61"/>
      <c r="J1186" s="46"/>
      <c r="K1186" s="46" t="s">
        <v>74</v>
      </c>
      <c r="L1186" s="46"/>
      <c r="M1186" s="46"/>
      <c r="N1186" s="46">
        <v>1</v>
      </c>
      <c r="O1186" s="46"/>
      <c r="P1186" s="62" t="s">
        <v>241</v>
      </c>
    </row>
    <row r="1187" spans="1:16" ht="30" x14ac:dyDescent="0.25">
      <c r="A1187" s="45">
        <v>45790</v>
      </c>
      <c r="B1187" s="46" t="s">
        <v>113</v>
      </c>
      <c r="C1187" s="46" t="s">
        <v>84</v>
      </c>
      <c r="D1187" s="47" t="s">
        <v>2620</v>
      </c>
      <c r="E1187" s="55" t="s">
        <v>1210</v>
      </c>
      <c r="F1187" s="52" t="s">
        <v>3783</v>
      </c>
      <c r="G1187" s="55"/>
      <c r="H1187" s="61"/>
      <c r="I1187" s="61"/>
      <c r="J1187" s="46"/>
      <c r="K1187" s="46" t="s">
        <v>74</v>
      </c>
      <c r="L1187" s="46"/>
      <c r="M1187" s="46"/>
      <c r="N1187" s="46">
        <v>1</v>
      </c>
      <c r="O1187" s="46"/>
      <c r="P1187" s="62" t="s">
        <v>241</v>
      </c>
    </row>
    <row r="1188" spans="1:16" x14ac:dyDescent="0.25">
      <c r="A1188" s="45">
        <v>45790</v>
      </c>
      <c r="B1188" s="46" t="s">
        <v>113</v>
      </c>
      <c r="C1188" s="46" t="s">
        <v>84</v>
      </c>
      <c r="D1188" s="47" t="s">
        <v>3784</v>
      </c>
      <c r="E1188" s="55" t="s">
        <v>1211</v>
      </c>
      <c r="F1188" s="52" t="s">
        <v>3785</v>
      </c>
      <c r="G1188" s="55"/>
      <c r="H1188" s="61"/>
      <c r="I1188" s="61"/>
      <c r="J1188" s="46"/>
      <c r="K1188" s="46" t="s">
        <v>74</v>
      </c>
      <c r="L1188" s="46"/>
      <c r="M1188" s="46"/>
      <c r="N1188" s="46">
        <v>1</v>
      </c>
      <c r="O1188" s="46"/>
      <c r="P1188" s="62" t="s">
        <v>241</v>
      </c>
    </row>
    <row r="1189" spans="1:16" x14ac:dyDescent="0.25">
      <c r="A1189" s="45">
        <v>45790</v>
      </c>
      <c r="B1189" s="46" t="s">
        <v>113</v>
      </c>
      <c r="C1189" s="46" t="s">
        <v>84</v>
      </c>
      <c r="D1189" s="47" t="s">
        <v>3786</v>
      </c>
      <c r="E1189" s="55" t="s">
        <v>1212</v>
      </c>
      <c r="F1189" s="52" t="s">
        <v>3787</v>
      </c>
      <c r="G1189" s="55"/>
      <c r="H1189" s="61"/>
      <c r="I1189" s="61"/>
      <c r="J1189" s="46"/>
      <c r="K1189" s="46" t="s">
        <v>74</v>
      </c>
      <c r="L1189" s="46"/>
      <c r="M1189" s="46"/>
      <c r="N1189" s="46">
        <v>1</v>
      </c>
      <c r="O1189" s="46"/>
      <c r="P1189" s="62" t="s">
        <v>241</v>
      </c>
    </row>
    <row r="1190" spans="1:16" x14ac:dyDescent="0.25">
      <c r="A1190" s="45">
        <v>45790</v>
      </c>
      <c r="B1190" s="46" t="s">
        <v>113</v>
      </c>
      <c r="C1190" s="46" t="s">
        <v>84</v>
      </c>
      <c r="D1190" s="47" t="s">
        <v>2834</v>
      </c>
      <c r="E1190" s="55" t="s">
        <v>1213</v>
      </c>
      <c r="F1190" s="52" t="s">
        <v>3788</v>
      </c>
      <c r="G1190" s="55"/>
      <c r="H1190" s="61"/>
      <c r="I1190" s="61"/>
      <c r="J1190" s="46"/>
      <c r="K1190" s="46" t="s">
        <v>74</v>
      </c>
      <c r="L1190" s="46"/>
      <c r="M1190" s="46"/>
      <c r="N1190" s="46">
        <v>1</v>
      </c>
      <c r="O1190" s="46"/>
      <c r="P1190" s="62" t="s">
        <v>241</v>
      </c>
    </row>
    <row r="1191" spans="1:16" x14ac:dyDescent="0.25">
      <c r="A1191" s="45">
        <v>45790</v>
      </c>
      <c r="B1191" s="46" t="s">
        <v>113</v>
      </c>
      <c r="C1191" s="46" t="s">
        <v>84</v>
      </c>
      <c r="D1191" s="47" t="s">
        <v>2782</v>
      </c>
      <c r="E1191" s="55" t="s">
        <v>1214</v>
      </c>
      <c r="F1191" s="52" t="s">
        <v>3789</v>
      </c>
      <c r="G1191" s="55"/>
      <c r="H1191" s="61"/>
      <c r="I1191" s="61"/>
      <c r="J1191" s="46"/>
      <c r="K1191" s="46" t="s">
        <v>74</v>
      </c>
      <c r="L1191" s="46"/>
      <c r="M1191" s="46"/>
      <c r="N1191" s="46">
        <v>1</v>
      </c>
      <c r="O1191" s="46"/>
      <c r="P1191" s="62" t="s">
        <v>241</v>
      </c>
    </row>
    <row r="1192" spans="1:16" x14ac:dyDescent="0.25">
      <c r="A1192" s="45">
        <v>45790</v>
      </c>
      <c r="B1192" s="46" t="s">
        <v>113</v>
      </c>
      <c r="C1192" s="46" t="s">
        <v>84</v>
      </c>
      <c r="D1192" s="47" t="s">
        <v>3790</v>
      </c>
      <c r="E1192" s="55" t="s">
        <v>1215</v>
      </c>
      <c r="F1192" s="52" t="s">
        <v>3791</v>
      </c>
      <c r="G1192" s="55"/>
      <c r="H1192" s="61"/>
      <c r="I1192" s="61"/>
      <c r="J1192" s="46"/>
      <c r="K1192" s="46" t="s">
        <v>74</v>
      </c>
      <c r="L1192" s="46"/>
      <c r="M1192" s="46"/>
      <c r="N1192" s="46">
        <v>1</v>
      </c>
      <c r="O1192" s="46"/>
      <c r="P1192" s="62" t="s">
        <v>241</v>
      </c>
    </row>
    <row r="1193" spans="1:16" x14ac:dyDescent="0.25">
      <c r="A1193" s="45">
        <v>45790</v>
      </c>
      <c r="B1193" s="46" t="s">
        <v>113</v>
      </c>
      <c r="C1193" s="46" t="s">
        <v>84</v>
      </c>
      <c r="D1193" s="47" t="s">
        <v>2814</v>
      </c>
      <c r="E1193" s="55" t="s">
        <v>1216</v>
      </c>
      <c r="F1193" s="52" t="s">
        <v>3792</v>
      </c>
      <c r="G1193" s="55"/>
      <c r="H1193" s="61"/>
      <c r="I1193" s="61"/>
      <c r="J1193" s="46"/>
      <c r="K1193" s="46" t="s">
        <v>74</v>
      </c>
      <c r="L1193" s="46"/>
      <c r="M1193" s="46"/>
      <c r="N1193" s="46">
        <v>1</v>
      </c>
      <c r="O1193" s="46"/>
      <c r="P1193" s="62" t="s">
        <v>241</v>
      </c>
    </row>
    <row r="1194" spans="1:16" ht="30" x14ac:dyDescent="0.25">
      <c r="A1194" s="45">
        <v>45790</v>
      </c>
      <c r="B1194" s="46" t="s">
        <v>113</v>
      </c>
      <c r="C1194" s="46" t="s">
        <v>84</v>
      </c>
      <c r="D1194" s="47" t="s">
        <v>3793</v>
      </c>
      <c r="E1194" s="55" t="s">
        <v>1217</v>
      </c>
      <c r="F1194" s="52" t="s">
        <v>3794</v>
      </c>
      <c r="G1194" s="55"/>
      <c r="H1194" s="61"/>
      <c r="I1194" s="61"/>
      <c r="J1194" s="46"/>
      <c r="K1194" s="46" t="s">
        <v>74</v>
      </c>
      <c r="L1194" s="46"/>
      <c r="M1194" s="46"/>
      <c r="N1194" s="46">
        <v>1</v>
      </c>
      <c r="O1194" s="46"/>
      <c r="P1194" s="62" t="s">
        <v>241</v>
      </c>
    </row>
    <row r="1195" spans="1:16" x14ac:dyDescent="0.25">
      <c r="A1195" s="45">
        <v>45790</v>
      </c>
      <c r="B1195" s="46" t="s">
        <v>113</v>
      </c>
      <c r="C1195" s="46" t="s">
        <v>84</v>
      </c>
      <c r="D1195" s="47" t="s">
        <v>3795</v>
      </c>
      <c r="E1195" s="55" t="s">
        <v>1218</v>
      </c>
      <c r="F1195" s="52" t="s">
        <v>3796</v>
      </c>
      <c r="G1195" s="55"/>
      <c r="H1195" s="61"/>
      <c r="I1195" s="61"/>
      <c r="J1195" s="46"/>
      <c r="K1195" s="46" t="s">
        <v>74</v>
      </c>
      <c r="L1195" s="46"/>
      <c r="M1195" s="46"/>
      <c r="N1195" s="46">
        <v>1</v>
      </c>
      <c r="O1195" s="46"/>
      <c r="P1195" s="62" t="s">
        <v>241</v>
      </c>
    </row>
    <row r="1196" spans="1:16" x14ac:dyDescent="0.25">
      <c r="A1196" s="45">
        <v>45790</v>
      </c>
      <c r="B1196" s="46" t="s">
        <v>113</v>
      </c>
      <c r="C1196" s="46" t="s">
        <v>84</v>
      </c>
      <c r="D1196" s="47" t="s">
        <v>2787</v>
      </c>
      <c r="E1196" s="55" t="s">
        <v>1219</v>
      </c>
      <c r="F1196" s="52" t="s">
        <v>3797</v>
      </c>
      <c r="G1196" s="55" t="s">
        <v>17</v>
      </c>
      <c r="H1196" s="61"/>
      <c r="I1196" s="61"/>
      <c r="J1196" s="46"/>
      <c r="K1196" s="46" t="s">
        <v>74</v>
      </c>
      <c r="L1196" s="46"/>
      <c r="M1196" s="46"/>
      <c r="N1196" s="46">
        <v>1</v>
      </c>
      <c r="O1196" s="46"/>
      <c r="P1196" s="62" t="s">
        <v>241</v>
      </c>
    </row>
    <row r="1197" spans="1:16" x14ac:dyDescent="0.25">
      <c r="A1197" s="45">
        <v>45790</v>
      </c>
      <c r="B1197" s="46" t="s">
        <v>113</v>
      </c>
      <c r="C1197" s="46" t="s">
        <v>84</v>
      </c>
      <c r="D1197" s="47" t="s">
        <v>3798</v>
      </c>
      <c r="E1197" s="55" t="s">
        <v>1220</v>
      </c>
      <c r="F1197" s="52" t="s">
        <v>3799</v>
      </c>
      <c r="G1197" s="55"/>
      <c r="H1197" s="61"/>
      <c r="I1197" s="61"/>
      <c r="J1197" s="46"/>
      <c r="K1197" s="46" t="s">
        <v>74</v>
      </c>
      <c r="L1197" s="46"/>
      <c r="M1197" s="46"/>
      <c r="N1197" s="46">
        <v>1</v>
      </c>
      <c r="O1197" s="46"/>
      <c r="P1197" s="62" t="s">
        <v>241</v>
      </c>
    </row>
    <row r="1198" spans="1:16" x14ac:dyDescent="0.25">
      <c r="A1198" s="45">
        <v>45790</v>
      </c>
      <c r="B1198" s="46" t="s">
        <v>113</v>
      </c>
      <c r="C1198" s="46" t="s">
        <v>84</v>
      </c>
      <c r="D1198" s="47" t="s">
        <v>3132</v>
      </c>
      <c r="E1198" s="55" t="s">
        <v>1221</v>
      </c>
      <c r="F1198" s="52" t="s">
        <v>3800</v>
      </c>
      <c r="G1198" s="55"/>
      <c r="H1198" s="61"/>
      <c r="I1198" s="61"/>
      <c r="J1198" s="46"/>
      <c r="K1198" s="46" t="s">
        <v>74</v>
      </c>
      <c r="L1198" s="46"/>
      <c r="M1198" s="46"/>
      <c r="N1198" s="46">
        <v>1</v>
      </c>
      <c r="O1198" s="46"/>
      <c r="P1198" s="62" t="s">
        <v>241</v>
      </c>
    </row>
    <row r="1199" spans="1:16" ht="30" x14ac:dyDescent="0.25">
      <c r="A1199" s="45">
        <v>45790</v>
      </c>
      <c r="B1199" s="46" t="s">
        <v>113</v>
      </c>
      <c r="C1199" s="46" t="s">
        <v>84</v>
      </c>
      <c r="D1199" s="47" t="s">
        <v>3012</v>
      </c>
      <c r="E1199" s="55" t="s">
        <v>1222</v>
      </c>
      <c r="F1199" s="52" t="s">
        <v>3801</v>
      </c>
      <c r="G1199" s="55" t="s">
        <v>17</v>
      </c>
      <c r="H1199" s="61"/>
      <c r="I1199" s="61"/>
      <c r="J1199" s="46"/>
      <c r="K1199" s="46" t="s">
        <v>74</v>
      </c>
      <c r="L1199" s="46"/>
      <c r="M1199" s="46"/>
      <c r="N1199" s="46">
        <v>1</v>
      </c>
      <c r="O1199" s="46"/>
      <c r="P1199" s="62" t="s">
        <v>241</v>
      </c>
    </row>
    <row r="1200" spans="1:16" x14ac:dyDescent="0.25">
      <c r="A1200" s="45">
        <v>45790</v>
      </c>
      <c r="B1200" s="46" t="s">
        <v>113</v>
      </c>
      <c r="C1200" s="46" t="s">
        <v>84</v>
      </c>
      <c r="D1200" s="47" t="s">
        <v>3802</v>
      </c>
      <c r="E1200" s="55" t="s">
        <v>1223</v>
      </c>
      <c r="F1200" s="52" t="s">
        <v>3803</v>
      </c>
      <c r="G1200" s="55"/>
      <c r="H1200" s="61"/>
      <c r="I1200" s="61"/>
      <c r="J1200" s="46"/>
      <c r="K1200" s="46" t="s">
        <v>74</v>
      </c>
      <c r="L1200" s="46"/>
      <c r="M1200" s="46"/>
      <c r="N1200" s="46">
        <v>1</v>
      </c>
      <c r="O1200" s="46"/>
      <c r="P1200" s="62" t="s">
        <v>241</v>
      </c>
    </row>
    <row r="1201" spans="1:16" x14ac:dyDescent="0.25">
      <c r="A1201" s="45">
        <v>45790</v>
      </c>
      <c r="B1201" s="46" t="s">
        <v>113</v>
      </c>
      <c r="C1201" s="46" t="s">
        <v>84</v>
      </c>
      <c r="D1201" s="47" t="s">
        <v>3587</v>
      </c>
      <c r="E1201" s="55" t="s">
        <v>1224</v>
      </c>
      <c r="F1201" s="52" t="s">
        <v>3804</v>
      </c>
      <c r="G1201" s="55"/>
      <c r="H1201" s="61"/>
      <c r="I1201" s="61"/>
      <c r="J1201" s="46"/>
      <c r="K1201" s="46" t="s">
        <v>74</v>
      </c>
      <c r="L1201" s="46"/>
      <c r="M1201" s="46"/>
      <c r="N1201" s="46">
        <v>1</v>
      </c>
      <c r="O1201" s="46"/>
      <c r="P1201" s="62" t="s">
        <v>241</v>
      </c>
    </row>
    <row r="1202" spans="1:16" x14ac:dyDescent="0.25">
      <c r="A1202" s="45">
        <v>45790</v>
      </c>
      <c r="B1202" s="46" t="s">
        <v>113</v>
      </c>
      <c r="C1202" s="46" t="s">
        <v>84</v>
      </c>
      <c r="D1202" s="47" t="s">
        <v>3706</v>
      </c>
      <c r="E1202" s="55" t="s">
        <v>254</v>
      </c>
      <c r="F1202" s="52" t="s">
        <v>3805</v>
      </c>
      <c r="G1202" s="55"/>
      <c r="H1202" s="61"/>
      <c r="I1202" s="61"/>
      <c r="J1202" s="46"/>
      <c r="K1202" s="46" t="s">
        <v>72</v>
      </c>
      <c r="L1202" s="46">
        <v>1</v>
      </c>
      <c r="M1202" s="46"/>
      <c r="N1202" s="46">
        <v>1</v>
      </c>
      <c r="O1202" s="46"/>
      <c r="P1202" s="62" t="s">
        <v>233</v>
      </c>
    </row>
    <row r="1203" spans="1:16" x14ac:dyDescent="0.25">
      <c r="A1203" s="45">
        <v>45790</v>
      </c>
      <c r="B1203" s="46" t="s">
        <v>113</v>
      </c>
      <c r="C1203" s="46" t="s">
        <v>84</v>
      </c>
      <c r="D1203" s="47" t="s">
        <v>3806</v>
      </c>
      <c r="E1203" s="55" t="s">
        <v>1225</v>
      </c>
      <c r="F1203" s="52" t="s">
        <v>3807</v>
      </c>
      <c r="G1203" s="55" t="s">
        <v>17</v>
      </c>
      <c r="H1203" s="61"/>
      <c r="I1203" s="61"/>
      <c r="J1203" s="46"/>
      <c r="K1203" s="46" t="s">
        <v>74</v>
      </c>
      <c r="L1203" s="46"/>
      <c r="M1203" s="46"/>
      <c r="N1203" s="46">
        <v>1</v>
      </c>
      <c r="O1203" s="46"/>
      <c r="P1203" s="62" t="s">
        <v>241</v>
      </c>
    </row>
    <row r="1204" spans="1:16" ht="30" x14ac:dyDescent="0.25">
      <c r="A1204" s="45">
        <v>45790</v>
      </c>
      <c r="B1204" s="46" t="s">
        <v>113</v>
      </c>
      <c r="C1204" s="46" t="s">
        <v>84</v>
      </c>
      <c r="D1204" s="47" t="s">
        <v>2679</v>
      </c>
      <c r="E1204" s="55" t="s">
        <v>1226</v>
      </c>
      <c r="F1204" s="52" t="s">
        <v>3808</v>
      </c>
      <c r="G1204" s="55"/>
      <c r="H1204" s="61"/>
      <c r="I1204" s="61"/>
      <c r="J1204" s="46"/>
      <c r="K1204" s="46" t="s">
        <v>74</v>
      </c>
      <c r="L1204" s="46"/>
      <c r="M1204" s="46"/>
      <c r="N1204" s="46">
        <v>1</v>
      </c>
      <c r="O1204" s="46"/>
      <c r="P1204" s="62" t="s">
        <v>241</v>
      </c>
    </row>
    <row r="1205" spans="1:16" ht="30" x14ac:dyDescent="0.25">
      <c r="A1205" s="45">
        <v>45790</v>
      </c>
      <c r="B1205" s="46" t="s">
        <v>113</v>
      </c>
      <c r="C1205" s="46" t="s">
        <v>84</v>
      </c>
      <c r="D1205" s="47" t="s">
        <v>2749</v>
      </c>
      <c r="E1205" s="55" t="s">
        <v>1227</v>
      </c>
      <c r="F1205" s="52" t="s">
        <v>3809</v>
      </c>
      <c r="G1205" s="55"/>
      <c r="H1205" s="61"/>
      <c r="I1205" s="61"/>
      <c r="J1205" s="46"/>
      <c r="K1205" s="46" t="s">
        <v>74</v>
      </c>
      <c r="L1205" s="46"/>
      <c r="M1205" s="46"/>
      <c r="N1205" s="46">
        <v>1</v>
      </c>
      <c r="O1205" s="46"/>
      <c r="P1205" s="62" t="s">
        <v>241</v>
      </c>
    </row>
    <row r="1206" spans="1:16" x14ac:dyDescent="0.25">
      <c r="A1206" s="45">
        <v>45790</v>
      </c>
      <c r="B1206" s="46" t="s">
        <v>113</v>
      </c>
      <c r="C1206" s="46" t="s">
        <v>84</v>
      </c>
      <c r="D1206" s="47" t="s">
        <v>2857</v>
      </c>
      <c r="E1206" s="55" t="s">
        <v>1228</v>
      </c>
      <c r="F1206" s="52" t="s">
        <v>3810</v>
      </c>
      <c r="G1206" s="55"/>
      <c r="H1206" s="61"/>
      <c r="I1206" s="61"/>
      <c r="J1206" s="46"/>
      <c r="K1206" s="46" t="s">
        <v>74</v>
      </c>
      <c r="L1206" s="46"/>
      <c r="M1206" s="46"/>
      <c r="N1206" s="46">
        <v>1</v>
      </c>
      <c r="O1206" s="46"/>
      <c r="P1206" s="62" t="s">
        <v>241</v>
      </c>
    </row>
    <row r="1207" spans="1:16" ht="30" x14ac:dyDescent="0.25">
      <c r="A1207" s="45">
        <v>45790</v>
      </c>
      <c r="B1207" s="46" t="s">
        <v>113</v>
      </c>
      <c r="C1207" s="46" t="s">
        <v>84</v>
      </c>
      <c r="D1207" s="47" t="s">
        <v>2604</v>
      </c>
      <c r="E1207" s="55" t="s">
        <v>1229</v>
      </c>
      <c r="F1207" s="52" t="s">
        <v>3811</v>
      </c>
      <c r="G1207" s="55" t="s">
        <v>17</v>
      </c>
      <c r="H1207" s="61"/>
      <c r="I1207" s="61"/>
      <c r="J1207" s="46"/>
      <c r="K1207" s="46" t="s">
        <v>74</v>
      </c>
      <c r="L1207" s="46"/>
      <c r="M1207" s="46"/>
      <c r="N1207" s="46">
        <v>1</v>
      </c>
      <c r="O1207" s="46"/>
      <c r="P1207" s="62" t="s">
        <v>241</v>
      </c>
    </row>
    <row r="1208" spans="1:16" ht="30" x14ac:dyDescent="0.25">
      <c r="A1208" s="45">
        <v>45790</v>
      </c>
      <c r="B1208" s="46" t="s">
        <v>113</v>
      </c>
      <c r="C1208" s="46" t="s">
        <v>84</v>
      </c>
      <c r="D1208" s="47" t="s">
        <v>3812</v>
      </c>
      <c r="E1208" s="55" t="s">
        <v>1230</v>
      </c>
      <c r="F1208" s="52" t="s">
        <v>3813</v>
      </c>
      <c r="G1208" s="55"/>
      <c r="H1208" s="61"/>
      <c r="I1208" s="61"/>
      <c r="J1208" s="46"/>
      <c r="K1208" s="46" t="s">
        <v>74</v>
      </c>
      <c r="L1208" s="46"/>
      <c r="M1208" s="46"/>
      <c r="N1208" s="46">
        <v>1</v>
      </c>
      <c r="O1208" s="46"/>
      <c r="P1208" s="62" t="s">
        <v>241</v>
      </c>
    </row>
    <row r="1209" spans="1:16" x14ac:dyDescent="0.25">
      <c r="A1209" s="45">
        <v>45790</v>
      </c>
      <c r="B1209" s="46" t="s">
        <v>113</v>
      </c>
      <c r="C1209" s="46" t="s">
        <v>84</v>
      </c>
      <c r="D1209" s="47" t="s">
        <v>2610</v>
      </c>
      <c r="E1209" s="55" t="s">
        <v>1231</v>
      </c>
      <c r="F1209" s="52" t="s">
        <v>3814</v>
      </c>
      <c r="G1209" s="55"/>
      <c r="H1209" s="61"/>
      <c r="I1209" s="61"/>
      <c r="J1209" s="46"/>
      <c r="K1209" s="46" t="s">
        <v>74</v>
      </c>
      <c r="L1209" s="46"/>
      <c r="M1209" s="46"/>
      <c r="N1209" s="46">
        <v>1</v>
      </c>
      <c r="O1209" s="46"/>
      <c r="P1209" s="62" t="s">
        <v>241</v>
      </c>
    </row>
    <row r="1210" spans="1:16" x14ac:dyDescent="0.25">
      <c r="A1210" s="45">
        <v>45790</v>
      </c>
      <c r="B1210" s="46" t="s">
        <v>113</v>
      </c>
      <c r="C1210" s="46" t="s">
        <v>84</v>
      </c>
      <c r="D1210" s="47" t="s">
        <v>3360</v>
      </c>
      <c r="E1210" s="55" t="s">
        <v>1232</v>
      </c>
      <c r="F1210" s="52" t="s">
        <v>3815</v>
      </c>
      <c r="G1210" s="55"/>
      <c r="H1210" s="61"/>
      <c r="I1210" s="61"/>
      <c r="J1210" s="46"/>
      <c r="K1210" s="46" t="s">
        <v>74</v>
      </c>
      <c r="L1210" s="46"/>
      <c r="M1210" s="46"/>
      <c r="N1210" s="46">
        <v>1</v>
      </c>
      <c r="O1210" s="46"/>
      <c r="P1210" s="62" t="s">
        <v>241</v>
      </c>
    </row>
    <row r="1211" spans="1:16" x14ac:dyDescent="0.25">
      <c r="A1211" s="45">
        <v>45790</v>
      </c>
      <c r="B1211" s="46" t="s">
        <v>113</v>
      </c>
      <c r="C1211" s="46" t="s">
        <v>84</v>
      </c>
      <c r="D1211" s="47" t="s">
        <v>3816</v>
      </c>
      <c r="E1211" s="55" t="s">
        <v>1233</v>
      </c>
      <c r="F1211" s="52" t="s">
        <v>3817</v>
      </c>
      <c r="G1211" s="55"/>
      <c r="H1211" s="61"/>
      <c r="I1211" s="61"/>
      <c r="J1211" s="46"/>
      <c r="K1211" s="46" t="s">
        <v>74</v>
      </c>
      <c r="L1211" s="46"/>
      <c r="M1211" s="46"/>
      <c r="N1211" s="46">
        <v>1</v>
      </c>
      <c r="O1211" s="46"/>
      <c r="P1211" s="62" t="s">
        <v>241</v>
      </c>
    </row>
    <row r="1212" spans="1:16" x14ac:dyDescent="0.25">
      <c r="A1212" s="45">
        <v>45790</v>
      </c>
      <c r="B1212" s="46" t="s">
        <v>113</v>
      </c>
      <c r="C1212" s="46" t="s">
        <v>84</v>
      </c>
      <c r="D1212" s="47" t="s">
        <v>2973</v>
      </c>
      <c r="E1212" s="55" t="s">
        <v>1234</v>
      </c>
      <c r="F1212" s="52" t="s">
        <v>3818</v>
      </c>
      <c r="G1212" s="55"/>
      <c r="H1212" s="61"/>
      <c r="I1212" s="61"/>
      <c r="J1212" s="46"/>
      <c r="K1212" s="46" t="s">
        <v>74</v>
      </c>
      <c r="L1212" s="46"/>
      <c r="M1212" s="46"/>
      <c r="N1212" s="46">
        <v>1</v>
      </c>
      <c r="O1212" s="46"/>
      <c r="P1212" s="62" t="s">
        <v>241</v>
      </c>
    </row>
    <row r="1213" spans="1:16" x14ac:dyDescent="0.25">
      <c r="A1213" s="45">
        <v>45790</v>
      </c>
      <c r="B1213" s="46" t="s">
        <v>113</v>
      </c>
      <c r="C1213" s="46" t="s">
        <v>84</v>
      </c>
      <c r="D1213" s="47" t="s">
        <v>2667</v>
      </c>
      <c r="E1213" s="55" t="s">
        <v>1235</v>
      </c>
      <c r="F1213" s="52" t="s">
        <v>3819</v>
      </c>
      <c r="G1213" s="55"/>
      <c r="H1213" s="61"/>
      <c r="I1213" s="61"/>
      <c r="J1213" s="46"/>
      <c r="K1213" s="46" t="s">
        <v>74</v>
      </c>
      <c r="L1213" s="46"/>
      <c r="M1213" s="46"/>
      <c r="N1213" s="46">
        <v>1</v>
      </c>
      <c r="O1213" s="46"/>
      <c r="P1213" s="62" t="s">
        <v>241</v>
      </c>
    </row>
    <row r="1214" spans="1:16" x14ac:dyDescent="0.25">
      <c r="A1214" s="45">
        <v>45790</v>
      </c>
      <c r="B1214" s="46" t="s">
        <v>113</v>
      </c>
      <c r="C1214" s="46" t="s">
        <v>84</v>
      </c>
      <c r="D1214" s="47" t="s">
        <v>3784</v>
      </c>
      <c r="E1214" s="55" t="s">
        <v>1236</v>
      </c>
      <c r="F1214" s="52" t="s">
        <v>3820</v>
      </c>
      <c r="G1214" s="55"/>
      <c r="H1214" s="61"/>
      <c r="I1214" s="61"/>
      <c r="J1214" s="46"/>
      <c r="K1214" s="46" t="s">
        <v>74</v>
      </c>
      <c r="L1214" s="46"/>
      <c r="M1214" s="46"/>
      <c r="N1214" s="46">
        <v>1</v>
      </c>
      <c r="O1214" s="46"/>
      <c r="P1214" s="62" t="s">
        <v>241</v>
      </c>
    </row>
    <row r="1215" spans="1:16" x14ac:dyDescent="0.25">
      <c r="A1215" s="45">
        <v>45790</v>
      </c>
      <c r="B1215" s="46" t="s">
        <v>113</v>
      </c>
      <c r="C1215" s="46" t="s">
        <v>84</v>
      </c>
      <c r="D1215" s="47" t="s">
        <v>3821</v>
      </c>
      <c r="E1215" s="55" t="s">
        <v>1237</v>
      </c>
      <c r="F1215" s="52" t="s">
        <v>3822</v>
      </c>
      <c r="G1215" s="55"/>
      <c r="H1215" s="61"/>
      <c r="I1215" s="61"/>
      <c r="J1215" s="46"/>
      <c r="K1215" s="46" t="s">
        <v>74</v>
      </c>
      <c r="L1215" s="46"/>
      <c r="M1215" s="46"/>
      <c r="N1215" s="46">
        <v>1</v>
      </c>
      <c r="O1215" s="46"/>
      <c r="P1215" s="62" t="s">
        <v>241</v>
      </c>
    </row>
    <row r="1216" spans="1:16" ht="45" x14ac:dyDescent="0.25">
      <c r="A1216" s="45">
        <v>45790</v>
      </c>
      <c r="B1216" s="46" t="s">
        <v>113</v>
      </c>
      <c r="C1216" s="46" t="s">
        <v>84</v>
      </c>
      <c r="D1216" s="47" t="s">
        <v>2667</v>
      </c>
      <c r="E1216" s="55" t="s">
        <v>1238</v>
      </c>
      <c r="F1216" s="52" t="s">
        <v>3823</v>
      </c>
      <c r="G1216" s="55"/>
      <c r="H1216" s="61"/>
      <c r="I1216" s="61"/>
      <c r="J1216" s="46"/>
      <c r="K1216" s="46" t="s">
        <v>74</v>
      </c>
      <c r="L1216" s="46"/>
      <c r="M1216" s="46"/>
      <c r="N1216" s="46">
        <v>1</v>
      </c>
      <c r="O1216" s="46"/>
      <c r="P1216" s="62" t="s">
        <v>241</v>
      </c>
    </row>
    <row r="1217" spans="1:16" x14ac:dyDescent="0.25">
      <c r="A1217" s="45">
        <v>45790</v>
      </c>
      <c r="B1217" s="46" t="s">
        <v>113</v>
      </c>
      <c r="C1217" s="46" t="s">
        <v>84</v>
      </c>
      <c r="D1217" s="47" t="s">
        <v>3824</v>
      </c>
      <c r="E1217" s="55" t="s">
        <v>1239</v>
      </c>
      <c r="F1217" s="52" t="s">
        <v>3825</v>
      </c>
      <c r="G1217" s="55" t="s">
        <v>17</v>
      </c>
      <c r="H1217" s="61"/>
      <c r="I1217" s="61"/>
      <c r="J1217" s="46"/>
      <c r="K1217" s="46" t="s">
        <v>74</v>
      </c>
      <c r="L1217" s="46"/>
      <c r="M1217" s="46"/>
      <c r="N1217" s="46">
        <v>1</v>
      </c>
      <c r="O1217" s="46"/>
      <c r="P1217" s="62" t="s">
        <v>241</v>
      </c>
    </row>
    <row r="1218" spans="1:16" ht="30" x14ac:dyDescent="0.25">
      <c r="A1218" s="45">
        <v>45790</v>
      </c>
      <c r="B1218" s="46" t="s">
        <v>113</v>
      </c>
      <c r="C1218" s="46" t="s">
        <v>84</v>
      </c>
      <c r="D1218" s="47" t="s">
        <v>3826</v>
      </c>
      <c r="E1218" s="55" t="s">
        <v>1240</v>
      </c>
      <c r="F1218" s="52" t="s">
        <v>3827</v>
      </c>
      <c r="G1218" s="55"/>
      <c r="H1218" s="61"/>
      <c r="I1218" s="61"/>
      <c r="J1218" s="46"/>
      <c r="K1218" s="46" t="s">
        <v>74</v>
      </c>
      <c r="L1218" s="46"/>
      <c r="M1218" s="46"/>
      <c r="N1218" s="46">
        <v>1</v>
      </c>
      <c r="O1218" s="46"/>
      <c r="P1218" s="62" t="s">
        <v>241</v>
      </c>
    </row>
    <row r="1219" spans="1:16" x14ac:dyDescent="0.25">
      <c r="A1219" s="45">
        <v>45790</v>
      </c>
      <c r="B1219" s="46" t="s">
        <v>113</v>
      </c>
      <c r="C1219" s="46" t="s">
        <v>84</v>
      </c>
      <c r="D1219" s="47" t="s">
        <v>3828</v>
      </c>
      <c r="E1219" s="55" t="s">
        <v>1241</v>
      </c>
      <c r="F1219" s="52" t="s">
        <v>3829</v>
      </c>
      <c r="G1219" s="55"/>
      <c r="H1219" s="61"/>
      <c r="I1219" s="61"/>
      <c r="J1219" s="46"/>
      <c r="K1219" s="46" t="s">
        <v>74</v>
      </c>
      <c r="L1219" s="46"/>
      <c r="M1219" s="46"/>
      <c r="N1219" s="46">
        <v>1</v>
      </c>
      <c r="O1219" s="46"/>
      <c r="P1219" s="62" t="s">
        <v>241</v>
      </c>
    </row>
    <row r="1220" spans="1:16" x14ac:dyDescent="0.25">
      <c r="A1220" s="45">
        <v>45790</v>
      </c>
      <c r="B1220" s="46" t="s">
        <v>113</v>
      </c>
      <c r="C1220" s="46" t="s">
        <v>84</v>
      </c>
      <c r="D1220" s="47" t="s">
        <v>3830</v>
      </c>
      <c r="E1220" s="55" t="s">
        <v>1242</v>
      </c>
      <c r="F1220" s="52" t="s">
        <v>3831</v>
      </c>
      <c r="G1220" s="55"/>
      <c r="H1220" s="61"/>
      <c r="I1220" s="61"/>
      <c r="J1220" s="46"/>
      <c r="K1220" s="46" t="s">
        <v>74</v>
      </c>
      <c r="L1220" s="46"/>
      <c r="M1220" s="46"/>
      <c r="N1220" s="46">
        <v>1</v>
      </c>
      <c r="O1220" s="46"/>
      <c r="P1220" s="62" t="s">
        <v>241</v>
      </c>
    </row>
    <row r="1221" spans="1:16" x14ac:dyDescent="0.25">
      <c r="A1221" s="45">
        <v>45790</v>
      </c>
      <c r="B1221" s="46" t="s">
        <v>113</v>
      </c>
      <c r="C1221" s="46" t="s">
        <v>84</v>
      </c>
      <c r="D1221" s="47" t="s">
        <v>2791</v>
      </c>
      <c r="E1221" s="55" t="s">
        <v>1243</v>
      </c>
      <c r="F1221" s="52" t="s">
        <v>3832</v>
      </c>
      <c r="G1221" s="55"/>
      <c r="H1221" s="61"/>
      <c r="I1221" s="61"/>
      <c r="J1221" s="46"/>
      <c r="K1221" s="46" t="s">
        <v>74</v>
      </c>
      <c r="L1221" s="46"/>
      <c r="M1221" s="46"/>
      <c r="N1221" s="46">
        <v>1</v>
      </c>
      <c r="O1221" s="46"/>
      <c r="P1221" s="62" t="s">
        <v>241</v>
      </c>
    </row>
    <row r="1222" spans="1:16" x14ac:dyDescent="0.25">
      <c r="A1222" s="45">
        <v>45790</v>
      </c>
      <c r="B1222" s="46" t="s">
        <v>113</v>
      </c>
      <c r="C1222" s="46" t="s">
        <v>84</v>
      </c>
      <c r="D1222" s="47" t="s">
        <v>3833</v>
      </c>
      <c r="E1222" s="55" t="s">
        <v>1244</v>
      </c>
      <c r="F1222" s="52" t="s">
        <v>3834</v>
      </c>
      <c r="G1222" s="55"/>
      <c r="H1222" s="61"/>
      <c r="I1222" s="61"/>
      <c r="J1222" s="46"/>
      <c r="K1222" s="46" t="s">
        <v>74</v>
      </c>
      <c r="L1222" s="46"/>
      <c r="M1222" s="46"/>
      <c r="N1222" s="46">
        <v>1</v>
      </c>
      <c r="O1222" s="46"/>
      <c r="P1222" s="62" t="s">
        <v>241</v>
      </c>
    </row>
    <row r="1223" spans="1:16" x14ac:dyDescent="0.25">
      <c r="A1223" s="45">
        <v>45790</v>
      </c>
      <c r="B1223" s="46" t="s">
        <v>113</v>
      </c>
      <c r="C1223" s="46" t="s">
        <v>84</v>
      </c>
      <c r="D1223" s="47" t="s">
        <v>2604</v>
      </c>
      <c r="E1223" s="55" t="s">
        <v>1245</v>
      </c>
      <c r="F1223" s="52" t="s">
        <v>3835</v>
      </c>
      <c r="G1223" s="55"/>
      <c r="H1223" s="61"/>
      <c r="I1223" s="61"/>
      <c r="J1223" s="46"/>
      <c r="K1223" s="46" t="s">
        <v>74</v>
      </c>
      <c r="L1223" s="46"/>
      <c r="M1223" s="46"/>
      <c r="N1223" s="46">
        <v>1</v>
      </c>
      <c r="O1223" s="46"/>
      <c r="P1223" s="62" t="s">
        <v>241</v>
      </c>
    </row>
    <row r="1224" spans="1:16" ht="30" x14ac:dyDescent="0.25">
      <c r="A1224" s="45">
        <v>45790</v>
      </c>
      <c r="B1224" s="46" t="s">
        <v>113</v>
      </c>
      <c r="C1224" s="46" t="s">
        <v>84</v>
      </c>
      <c r="D1224" s="47" t="s">
        <v>3836</v>
      </c>
      <c r="E1224" s="55" t="s">
        <v>1246</v>
      </c>
      <c r="F1224" s="52" t="s">
        <v>3837</v>
      </c>
      <c r="G1224" s="55" t="s">
        <v>17</v>
      </c>
      <c r="H1224" s="61"/>
      <c r="I1224" s="61"/>
      <c r="J1224" s="46"/>
      <c r="K1224" s="46" t="s">
        <v>74</v>
      </c>
      <c r="L1224" s="46"/>
      <c r="M1224" s="46"/>
      <c r="N1224" s="46">
        <v>1</v>
      </c>
      <c r="O1224" s="46"/>
      <c r="P1224" s="62" t="s">
        <v>241</v>
      </c>
    </row>
    <row r="1225" spans="1:16" x14ac:dyDescent="0.25">
      <c r="A1225" s="45">
        <v>45790</v>
      </c>
      <c r="B1225" s="46" t="s">
        <v>113</v>
      </c>
      <c r="C1225" s="46" t="s">
        <v>84</v>
      </c>
      <c r="D1225" s="47" t="s">
        <v>3838</v>
      </c>
      <c r="E1225" s="55" t="s">
        <v>1247</v>
      </c>
      <c r="F1225" s="52" t="s">
        <v>3839</v>
      </c>
      <c r="G1225" s="55"/>
      <c r="H1225" s="61"/>
      <c r="I1225" s="61"/>
      <c r="J1225" s="46"/>
      <c r="K1225" s="46" t="s">
        <v>74</v>
      </c>
      <c r="L1225" s="46"/>
      <c r="M1225" s="46"/>
      <c r="N1225" s="46">
        <v>1</v>
      </c>
      <c r="O1225" s="46"/>
      <c r="P1225" s="62" t="s">
        <v>241</v>
      </c>
    </row>
    <row r="1226" spans="1:16" x14ac:dyDescent="0.25">
      <c r="A1226" s="45">
        <v>45790</v>
      </c>
      <c r="B1226" s="46" t="s">
        <v>113</v>
      </c>
      <c r="C1226" s="46" t="s">
        <v>84</v>
      </c>
      <c r="D1226" s="47" t="s">
        <v>3840</v>
      </c>
      <c r="E1226" s="55" t="s">
        <v>1248</v>
      </c>
      <c r="F1226" s="52" t="s">
        <v>3841</v>
      </c>
      <c r="G1226" s="55"/>
      <c r="H1226" s="61"/>
      <c r="I1226" s="61"/>
      <c r="J1226" s="46"/>
      <c r="K1226" s="46" t="s">
        <v>74</v>
      </c>
      <c r="L1226" s="46"/>
      <c r="M1226" s="46"/>
      <c r="N1226" s="46">
        <v>1</v>
      </c>
      <c r="O1226" s="46"/>
      <c r="P1226" s="62" t="s">
        <v>241</v>
      </c>
    </row>
    <row r="1227" spans="1:16" x14ac:dyDescent="0.25">
      <c r="A1227" s="45">
        <v>45790</v>
      </c>
      <c r="B1227" s="46" t="s">
        <v>113</v>
      </c>
      <c r="C1227" s="46" t="s">
        <v>84</v>
      </c>
      <c r="D1227" s="47" t="s">
        <v>2942</v>
      </c>
      <c r="E1227" s="55" t="s">
        <v>1249</v>
      </c>
      <c r="F1227" s="52" t="s">
        <v>3842</v>
      </c>
      <c r="G1227" s="55"/>
      <c r="H1227" s="61"/>
      <c r="I1227" s="61"/>
      <c r="J1227" s="46"/>
      <c r="K1227" s="46" t="s">
        <v>74</v>
      </c>
      <c r="L1227" s="46"/>
      <c r="M1227" s="46"/>
      <c r="N1227" s="46">
        <v>1</v>
      </c>
      <c r="O1227" s="46"/>
      <c r="P1227" s="62" t="s">
        <v>241</v>
      </c>
    </row>
    <row r="1228" spans="1:16" x14ac:dyDescent="0.25">
      <c r="A1228" s="45">
        <v>45790</v>
      </c>
      <c r="B1228" s="46" t="s">
        <v>113</v>
      </c>
      <c r="C1228" s="46" t="s">
        <v>84</v>
      </c>
      <c r="D1228" s="47" t="s">
        <v>3150</v>
      </c>
      <c r="E1228" s="55" t="s">
        <v>1250</v>
      </c>
      <c r="F1228" s="52" t="s">
        <v>3843</v>
      </c>
      <c r="G1228" s="55"/>
      <c r="H1228" s="61"/>
      <c r="I1228" s="61"/>
      <c r="J1228" s="46"/>
      <c r="K1228" s="46" t="s">
        <v>74</v>
      </c>
      <c r="L1228" s="46"/>
      <c r="M1228" s="46"/>
      <c r="N1228" s="46">
        <v>1</v>
      </c>
      <c r="O1228" s="46"/>
      <c r="P1228" s="62" t="s">
        <v>241</v>
      </c>
    </row>
    <row r="1229" spans="1:16" x14ac:dyDescent="0.25">
      <c r="A1229" s="45">
        <v>45790</v>
      </c>
      <c r="B1229" s="46" t="s">
        <v>113</v>
      </c>
      <c r="C1229" s="46" t="s">
        <v>84</v>
      </c>
      <c r="D1229" s="47" t="s">
        <v>85</v>
      </c>
      <c r="E1229" s="55" t="s">
        <v>1251</v>
      </c>
      <c r="F1229" s="52" t="s">
        <v>3844</v>
      </c>
      <c r="G1229" s="55"/>
      <c r="H1229" s="61"/>
      <c r="I1229" s="61"/>
      <c r="J1229" s="46"/>
      <c r="K1229" s="46" t="s">
        <v>74</v>
      </c>
      <c r="L1229" s="46"/>
      <c r="M1229" s="46"/>
      <c r="N1229" s="46">
        <v>1</v>
      </c>
      <c r="O1229" s="46"/>
      <c r="P1229" s="62" t="s">
        <v>241</v>
      </c>
    </row>
    <row r="1230" spans="1:16" x14ac:dyDescent="0.25">
      <c r="A1230" s="45">
        <v>45790</v>
      </c>
      <c r="B1230" s="46" t="s">
        <v>113</v>
      </c>
      <c r="C1230" s="46" t="s">
        <v>84</v>
      </c>
      <c r="D1230" s="47" t="s">
        <v>2679</v>
      </c>
      <c r="E1230" s="55" t="s">
        <v>1252</v>
      </c>
      <c r="F1230" s="52" t="s">
        <v>3845</v>
      </c>
      <c r="G1230" s="55"/>
      <c r="H1230" s="61"/>
      <c r="I1230" s="61"/>
      <c r="J1230" s="46"/>
      <c r="K1230" s="46" t="s">
        <v>74</v>
      </c>
      <c r="L1230" s="46"/>
      <c r="M1230" s="46"/>
      <c r="N1230" s="46">
        <v>1</v>
      </c>
      <c r="O1230" s="46"/>
      <c r="P1230" s="62" t="s">
        <v>241</v>
      </c>
    </row>
    <row r="1231" spans="1:16" x14ac:dyDescent="0.25">
      <c r="A1231" s="45">
        <v>45790</v>
      </c>
      <c r="B1231" s="46" t="s">
        <v>113</v>
      </c>
      <c r="C1231" s="46" t="s">
        <v>84</v>
      </c>
      <c r="D1231" s="47" t="s">
        <v>3410</v>
      </c>
      <c r="E1231" s="55" t="s">
        <v>1253</v>
      </c>
      <c r="F1231" s="52" t="s">
        <v>3846</v>
      </c>
      <c r="G1231" s="55"/>
      <c r="H1231" s="61"/>
      <c r="I1231" s="61"/>
      <c r="J1231" s="46"/>
      <c r="K1231" s="46" t="s">
        <v>74</v>
      </c>
      <c r="L1231" s="46"/>
      <c r="M1231" s="46"/>
      <c r="N1231" s="46">
        <v>1</v>
      </c>
      <c r="O1231" s="46"/>
      <c r="P1231" s="62" t="s">
        <v>241</v>
      </c>
    </row>
    <row r="1232" spans="1:16" ht="30" x14ac:dyDescent="0.25">
      <c r="A1232" s="45">
        <v>45790</v>
      </c>
      <c r="B1232" s="46" t="s">
        <v>113</v>
      </c>
      <c r="C1232" s="46" t="s">
        <v>84</v>
      </c>
      <c r="D1232" s="47" t="s">
        <v>2793</v>
      </c>
      <c r="E1232" s="55" t="s">
        <v>1254</v>
      </c>
      <c r="F1232" s="52" t="s">
        <v>3847</v>
      </c>
      <c r="G1232" s="55"/>
      <c r="H1232" s="61"/>
      <c r="I1232" s="61"/>
      <c r="J1232" s="46"/>
      <c r="K1232" s="46" t="s">
        <v>74</v>
      </c>
      <c r="L1232" s="46"/>
      <c r="M1232" s="46"/>
      <c r="N1232" s="46">
        <v>1</v>
      </c>
      <c r="O1232" s="46"/>
      <c r="P1232" s="62" t="s">
        <v>241</v>
      </c>
    </row>
    <row r="1233" spans="1:16" x14ac:dyDescent="0.25">
      <c r="A1233" s="45">
        <v>45790</v>
      </c>
      <c r="B1233" s="46" t="s">
        <v>113</v>
      </c>
      <c r="C1233" s="46" t="s">
        <v>84</v>
      </c>
      <c r="D1233" s="47" t="s">
        <v>85</v>
      </c>
      <c r="E1233" s="55" t="s">
        <v>1255</v>
      </c>
      <c r="F1233" s="52" t="s">
        <v>3848</v>
      </c>
      <c r="G1233" s="55"/>
      <c r="H1233" s="61"/>
      <c r="I1233" s="61"/>
      <c r="J1233" s="46"/>
      <c r="K1233" s="46" t="s">
        <v>74</v>
      </c>
      <c r="L1233" s="46"/>
      <c r="M1233" s="46"/>
      <c r="N1233" s="46">
        <v>1</v>
      </c>
      <c r="O1233" s="46"/>
      <c r="P1233" s="62" t="s">
        <v>241</v>
      </c>
    </row>
    <row r="1234" spans="1:16" x14ac:dyDescent="0.25">
      <c r="A1234" s="45">
        <v>45790</v>
      </c>
      <c r="B1234" s="46" t="s">
        <v>113</v>
      </c>
      <c r="C1234" s="46" t="s">
        <v>84</v>
      </c>
      <c r="D1234" s="47" t="s">
        <v>3849</v>
      </c>
      <c r="E1234" s="55" t="s">
        <v>1256</v>
      </c>
      <c r="F1234" s="52" t="s">
        <v>3850</v>
      </c>
      <c r="G1234" s="55"/>
      <c r="H1234" s="61"/>
      <c r="I1234" s="61"/>
      <c r="J1234" s="46"/>
      <c r="K1234" s="46" t="s">
        <v>74</v>
      </c>
      <c r="L1234" s="46"/>
      <c r="M1234" s="46"/>
      <c r="N1234" s="46">
        <v>1</v>
      </c>
      <c r="O1234" s="46"/>
      <c r="P1234" s="62" t="s">
        <v>241</v>
      </c>
    </row>
    <row r="1235" spans="1:16" x14ac:dyDescent="0.25">
      <c r="A1235" s="45">
        <v>45790</v>
      </c>
      <c r="B1235" s="46" t="s">
        <v>113</v>
      </c>
      <c r="C1235" s="46" t="s">
        <v>84</v>
      </c>
      <c r="D1235" s="47" t="s">
        <v>3851</v>
      </c>
      <c r="E1235" s="55" t="s">
        <v>1257</v>
      </c>
      <c r="F1235" s="52" t="s">
        <v>3852</v>
      </c>
      <c r="G1235" s="55"/>
      <c r="H1235" s="61"/>
      <c r="I1235" s="61"/>
      <c r="J1235" s="46"/>
      <c r="K1235" s="46" t="s">
        <v>74</v>
      </c>
      <c r="L1235" s="46"/>
      <c r="M1235" s="46"/>
      <c r="N1235" s="46">
        <v>1</v>
      </c>
      <c r="O1235" s="46"/>
      <c r="P1235" s="62" t="s">
        <v>241</v>
      </c>
    </row>
    <row r="1236" spans="1:16" x14ac:dyDescent="0.25">
      <c r="A1236" s="45">
        <v>45790</v>
      </c>
      <c r="B1236" s="46" t="s">
        <v>113</v>
      </c>
      <c r="C1236" s="46" t="s">
        <v>84</v>
      </c>
      <c r="D1236" s="47" t="s">
        <v>3853</v>
      </c>
      <c r="E1236" s="55" t="s">
        <v>255</v>
      </c>
      <c r="F1236" s="52" t="s">
        <v>3854</v>
      </c>
      <c r="G1236" s="55"/>
      <c r="H1236" s="61"/>
      <c r="I1236" s="61"/>
      <c r="J1236" s="46"/>
      <c r="K1236" s="46" t="s">
        <v>72</v>
      </c>
      <c r="L1236" s="46">
        <v>1</v>
      </c>
      <c r="M1236" s="46"/>
      <c r="N1236" s="46">
        <v>1</v>
      </c>
      <c r="O1236" s="46"/>
      <c r="P1236" s="62" t="s">
        <v>236</v>
      </c>
    </row>
    <row r="1237" spans="1:16" x14ac:dyDescent="0.25">
      <c r="A1237" s="45">
        <v>45790</v>
      </c>
      <c r="B1237" s="46" t="s">
        <v>113</v>
      </c>
      <c r="C1237" s="46" t="s">
        <v>84</v>
      </c>
      <c r="D1237" s="47" t="s">
        <v>3855</v>
      </c>
      <c r="E1237" s="55" t="s">
        <v>256</v>
      </c>
      <c r="F1237" s="52" t="s">
        <v>3856</v>
      </c>
      <c r="G1237" s="55"/>
      <c r="H1237" s="61"/>
      <c r="I1237" s="61"/>
      <c r="J1237" s="46"/>
      <c r="K1237" s="46" t="s">
        <v>72</v>
      </c>
      <c r="L1237" s="46">
        <v>1</v>
      </c>
      <c r="M1237" s="46"/>
      <c r="N1237" s="46">
        <v>1</v>
      </c>
      <c r="O1237" s="46"/>
      <c r="P1237" s="62" t="s">
        <v>233</v>
      </c>
    </row>
    <row r="1238" spans="1:16" x14ac:dyDescent="0.25">
      <c r="A1238" s="45">
        <v>45790</v>
      </c>
      <c r="B1238" s="46" t="s">
        <v>113</v>
      </c>
      <c r="C1238" s="46" t="s">
        <v>84</v>
      </c>
      <c r="D1238" s="47" t="s">
        <v>3857</v>
      </c>
      <c r="E1238" s="55" t="s">
        <v>1258</v>
      </c>
      <c r="F1238" s="52" t="s">
        <v>3858</v>
      </c>
      <c r="G1238" s="55"/>
      <c r="H1238" s="61"/>
      <c r="I1238" s="61"/>
      <c r="J1238" s="46"/>
      <c r="K1238" s="46" t="s">
        <v>74</v>
      </c>
      <c r="L1238" s="46"/>
      <c r="M1238" s="46"/>
      <c r="N1238" s="46">
        <v>1</v>
      </c>
      <c r="O1238" s="46"/>
      <c r="P1238" s="62" t="s">
        <v>241</v>
      </c>
    </row>
    <row r="1239" spans="1:16" x14ac:dyDescent="0.25">
      <c r="A1239" s="45">
        <v>45790</v>
      </c>
      <c r="B1239" s="46" t="s">
        <v>113</v>
      </c>
      <c r="C1239" s="46" t="s">
        <v>84</v>
      </c>
      <c r="D1239" s="47" t="s">
        <v>2877</v>
      </c>
      <c r="E1239" s="55" t="s">
        <v>1259</v>
      </c>
      <c r="F1239" s="52" t="s">
        <v>3859</v>
      </c>
      <c r="G1239" s="55"/>
      <c r="H1239" s="61"/>
      <c r="I1239" s="61"/>
      <c r="J1239" s="46"/>
      <c r="K1239" s="46" t="s">
        <v>74</v>
      </c>
      <c r="L1239" s="46"/>
      <c r="M1239" s="46"/>
      <c r="N1239" s="46">
        <v>1</v>
      </c>
      <c r="O1239" s="46"/>
      <c r="P1239" s="62" t="s">
        <v>241</v>
      </c>
    </row>
    <row r="1240" spans="1:16" ht="30" x14ac:dyDescent="0.25">
      <c r="A1240" s="45">
        <v>45790</v>
      </c>
      <c r="B1240" s="46" t="s">
        <v>113</v>
      </c>
      <c r="C1240" s="46" t="s">
        <v>84</v>
      </c>
      <c r="D1240" s="47" t="s">
        <v>2667</v>
      </c>
      <c r="E1240" s="55" t="s">
        <v>1260</v>
      </c>
      <c r="F1240" s="52" t="s">
        <v>3860</v>
      </c>
      <c r="G1240" s="55"/>
      <c r="H1240" s="61"/>
      <c r="I1240" s="61"/>
      <c r="J1240" s="46"/>
      <c r="K1240" s="46" t="s">
        <v>74</v>
      </c>
      <c r="L1240" s="46"/>
      <c r="M1240" s="46"/>
      <c r="N1240" s="46">
        <v>1</v>
      </c>
      <c r="O1240" s="46"/>
      <c r="P1240" s="62" t="s">
        <v>241</v>
      </c>
    </row>
    <row r="1241" spans="1:16" ht="45" x14ac:dyDescent="0.25">
      <c r="A1241" s="45">
        <v>45790</v>
      </c>
      <c r="B1241" s="46" t="s">
        <v>113</v>
      </c>
      <c r="C1241" s="46" t="s">
        <v>84</v>
      </c>
      <c r="D1241" s="47" t="s">
        <v>2791</v>
      </c>
      <c r="E1241" s="55" t="s">
        <v>1261</v>
      </c>
      <c r="F1241" s="52" t="s">
        <v>3861</v>
      </c>
      <c r="G1241" s="55"/>
      <c r="H1241" s="61"/>
      <c r="I1241" s="61"/>
      <c r="J1241" s="46"/>
      <c r="K1241" s="46" t="s">
        <v>74</v>
      </c>
      <c r="L1241" s="46"/>
      <c r="M1241" s="46"/>
      <c r="N1241" s="46">
        <v>1</v>
      </c>
      <c r="O1241" s="46"/>
      <c r="P1241" s="62" t="s">
        <v>241</v>
      </c>
    </row>
    <row r="1242" spans="1:16" x14ac:dyDescent="0.25">
      <c r="A1242" s="45">
        <v>45790</v>
      </c>
      <c r="B1242" s="46" t="s">
        <v>113</v>
      </c>
      <c r="C1242" s="46" t="s">
        <v>84</v>
      </c>
      <c r="D1242" s="47" t="s">
        <v>2667</v>
      </c>
      <c r="E1242" s="55" t="s">
        <v>1262</v>
      </c>
      <c r="F1242" s="52" t="s">
        <v>3862</v>
      </c>
      <c r="G1242" s="55"/>
      <c r="H1242" s="61"/>
      <c r="I1242" s="61"/>
      <c r="J1242" s="46"/>
      <c r="K1242" s="46" t="s">
        <v>74</v>
      </c>
      <c r="L1242" s="46"/>
      <c r="M1242" s="46"/>
      <c r="N1242" s="46">
        <v>1</v>
      </c>
      <c r="O1242" s="46"/>
      <c r="P1242" s="62" t="s">
        <v>241</v>
      </c>
    </row>
    <row r="1243" spans="1:16" x14ac:dyDescent="0.25">
      <c r="A1243" s="45">
        <v>45790</v>
      </c>
      <c r="B1243" s="46" t="s">
        <v>113</v>
      </c>
      <c r="C1243" s="46" t="s">
        <v>84</v>
      </c>
      <c r="D1243" s="47" t="s">
        <v>3863</v>
      </c>
      <c r="E1243" s="55" t="s">
        <v>1263</v>
      </c>
      <c r="F1243" s="52" t="s">
        <v>3864</v>
      </c>
      <c r="G1243" s="55"/>
      <c r="H1243" s="61"/>
      <c r="I1243" s="61"/>
      <c r="J1243" s="46"/>
      <c r="K1243" s="46" t="s">
        <v>74</v>
      </c>
      <c r="L1243" s="46"/>
      <c r="M1243" s="46"/>
      <c r="N1243" s="46">
        <v>1</v>
      </c>
      <c r="O1243" s="46"/>
      <c r="P1243" s="62" t="s">
        <v>241</v>
      </c>
    </row>
    <row r="1244" spans="1:16" x14ac:dyDescent="0.25">
      <c r="A1244" s="45">
        <v>45790</v>
      </c>
      <c r="B1244" s="46" t="s">
        <v>113</v>
      </c>
      <c r="C1244" s="46" t="s">
        <v>84</v>
      </c>
      <c r="D1244" s="47" t="s">
        <v>2630</v>
      </c>
      <c r="E1244" s="55" t="s">
        <v>1264</v>
      </c>
      <c r="F1244" s="52" t="s">
        <v>3865</v>
      </c>
      <c r="G1244" s="55"/>
      <c r="H1244" s="61"/>
      <c r="I1244" s="61"/>
      <c r="J1244" s="46"/>
      <c r="K1244" s="46" t="s">
        <v>74</v>
      </c>
      <c r="L1244" s="46"/>
      <c r="M1244" s="46"/>
      <c r="N1244" s="46">
        <v>1</v>
      </c>
      <c r="O1244" s="46"/>
      <c r="P1244" s="62" t="s">
        <v>241</v>
      </c>
    </row>
    <row r="1245" spans="1:16" ht="30" x14ac:dyDescent="0.25">
      <c r="A1245" s="45">
        <v>45790</v>
      </c>
      <c r="B1245" s="46" t="s">
        <v>113</v>
      </c>
      <c r="C1245" s="46" t="s">
        <v>84</v>
      </c>
      <c r="D1245" s="47" t="s">
        <v>3150</v>
      </c>
      <c r="E1245" s="55" t="s">
        <v>1265</v>
      </c>
      <c r="F1245" s="52" t="s">
        <v>1955</v>
      </c>
      <c r="G1245" s="55"/>
      <c r="H1245" s="61"/>
      <c r="I1245" s="61"/>
      <c r="J1245" s="46"/>
      <c r="K1245" s="46" t="s">
        <v>74</v>
      </c>
      <c r="L1245" s="46"/>
      <c r="M1245" s="46"/>
      <c r="N1245" s="46">
        <v>1</v>
      </c>
      <c r="O1245" s="46"/>
      <c r="P1245" s="62" t="s">
        <v>241</v>
      </c>
    </row>
    <row r="1246" spans="1:16" x14ac:dyDescent="0.25">
      <c r="A1246" s="45">
        <v>45790</v>
      </c>
      <c r="B1246" s="46" t="s">
        <v>113</v>
      </c>
      <c r="C1246" s="46" t="s">
        <v>84</v>
      </c>
      <c r="D1246" s="47" t="s">
        <v>2839</v>
      </c>
      <c r="E1246" s="55" t="s">
        <v>1266</v>
      </c>
      <c r="F1246" s="52" t="s">
        <v>3866</v>
      </c>
      <c r="G1246" s="55"/>
      <c r="H1246" s="61"/>
      <c r="I1246" s="61"/>
      <c r="J1246" s="46"/>
      <c r="K1246" s="46" t="s">
        <v>74</v>
      </c>
      <c r="L1246" s="46"/>
      <c r="M1246" s="46"/>
      <c r="N1246" s="46">
        <v>1</v>
      </c>
      <c r="O1246" s="46"/>
      <c r="P1246" s="62" t="s">
        <v>241</v>
      </c>
    </row>
    <row r="1247" spans="1:16" x14ac:dyDescent="0.25">
      <c r="A1247" s="45">
        <v>45790</v>
      </c>
      <c r="B1247" s="46" t="s">
        <v>113</v>
      </c>
      <c r="C1247" s="46" t="s">
        <v>84</v>
      </c>
      <c r="D1247" s="47" t="s">
        <v>2913</v>
      </c>
      <c r="E1247" s="55" t="s">
        <v>1267</v>
      </c>
      <c r="F1247" s="52" t="s">
        <v>3867</v>
      </c>
      <c r="G1247" s="55"/>
      <c r="H1247" s="61"/>
      <c r="I1247" s="61"/>
      <c r="J1247" s="46"/>
      <c r="K1247" s="46" t="s">
        <v>74</v>
      </c>
      <c r="L1247" s="46"/>
      <c r="M1247" s="46"/>
      <c r="N1247" s="46">
        <v>1</v>
      </c>
      <c r="O1247" s="46"/>
      <c r="P1247" s="62" t="s">
        <v>241</v>
      </c>
    </row>
    <row r="1248" spans="1:16" x14ac:dyDescent="0.25">
      <c r="A1248" s="45">
        <v>45790</v>
      </c>
      <c r="B1248" s="46" t="s">
        <v>113</v>
      </c>
      <c r="C1248" s="46" t="s">
        <v>84</v>
      </c>
      <c r="D1248" s="47" t="s">
        <v>2913</v>
      </c>
      <c r="E1248" s="55" t="s">
        <v>1268</v>
      </c>
      <c r="F1248" s="52" t="s">
        <v>3868</v>
      </c>
      <c r="G1248" s="55"/>
      <c r="H1248" s="61"/>
      <c r="I1248" s="61"/>
      <c r="J1248" s="46"/>
      <c r="K1248" s="46" t="s">
        <v>74</v>
      </c>
      <c r="L1248" s="46"/>
      <c r="M1248" s="46"/>
      <c r="N1248" s="46">
        <v>1</v>
      </c>
      <c r="O1248" s="46"/>
      <c r="P1248" s="62" t="s">
        <v>241</v>
      </c>
    </row>
    <row r="1249" spans="1:16" x14ac:dyDescent="0.25">
      <c r="A1249" s="45">
        <v>45790</v>
      </c>
      <c r="B1249" s="46" t="s">
        <v>113</v>
      </c>
      <c r="C1249" s="46" t="s">
        <v>84</v>
      </c>
      <c r="D1249" s="47" t="s">
        <v>3869</v>
      </c>
      <c r="E1249" s="55" t="s">
        <v>1269</v>
      </c>
      <c r="F1249" s="52" t="s">
        <v>3870</v>
      </c>
      <c r="G1249" s="55"/>
      <c r="H1249" s="61"/>
      <c r="I1249" s="61"/>
      <c r="J1249" s="46"/>
      <c r="K1249" s="46" t="s">
        <v>74</v>
      </c>
      <c r="L1249" s="46"/>
      <c r="M1249" s="46"/>
      <c r="N1249" s="46">
        <v>1</v>
      </c>
      <c r="O1249" s="46"/>
      <c r="P1249" s="62" t="s">
        <v>241</v>
      </c>
    </row>
    <row r="1250" spans="1:16" x14ac:dyDescent="0.25">
      <c r="A1250" s="45">
        <v>45790</v>
      </c>
      <c r="B1250" s="46" t="s">
        <v>113</v>
      </c>
      <c r="C1250" s="46" t="s">
        <v>84</v>
      </c>
      <c r="D1250" s="47" t="s">
        <v>2791</v>
      </c>
      <c r="E1250" s="55" t="s">
        <v>257</v>
      </c>
      <c r="F1250" s="52" t="s">
        <v>3871</v>
      </c>
      <c r="G1250" s="55"/>
      <c r="H1250" s="61"/>
      <c r="I1250" s="61"/>
      <c r="J1250" s="46"/>
      <c r="K1250" s="46" t="s">
        <v>72</v>
      </c>
      <c r="L1250" s="46">
        <v>1</v>
      </c>
      <c r="M1250" s="46"/>
      <c r="N1250" s="46">
        <v>1</v>
      </c>
      <c r="O1250" s="46"/>
      <c r="P1250" s="62" t="s">
        <v>233</v>
      </c>
    </row>
    <row r="1251" spans="1:16" ht="45" x14ac:dyDescent="0.25">
      <c r="A1251" s="45">
        <v>45790</v>
      </c>
      <c r="B1251" s="46" t="s">
        <v>113</v>
      </c>
      <c r="C1251" s="46" t="s">
        <v>84</v>
      </c>
      <c r="D1251" s="47" t="s">
        <v>3078</v>
      </c>
      <c r="E1251" s="55" t="s">
        <v>1270</v>
      </c>
      <c r="F1251" s="52" t="s">
        <v>3872</v>
      </c>
      <c r="G1251" s="55"/>
      <c r="H1251" s="61"/>
      <c r="I1251" s="61"/>
      <c r="J1251" s="46"/>
      <c r="K1251" s="46" t="s">
        <v>74</v>
      </c>
      <c r="L1251" s="46"/>
      <c r="M1251" s="46"/>
      <c r="N1251" s="46">
        <v>1</v>
      </c>
      <c r="O1251" s="46"/>
      <c r="P1251" s="62" t="s">
        <v>241</v>
      </c>
    </row>
    <row r="1252" spans="1:16" x14ac:dyDescent="0.25">
      <c r="A1252" s="45">
        <v>45790</v>
      </c>
      <c r="B1252" s="46" t="s">
        <v>113</v>
      </c>
      <c r="C1252" s="46" t="s">
        <v>84</v>
      </c>
      <c r="D1252" s="47" t="s">
        <v>3078</v>
      </c>
      <c r="E1252" s="55" t="s">
        <v>1271</v>
      </c>
      <c r="F1252" s="52" t="s">
        <v>3873</v>
      </c>
      <c r="G1252" s="55" t="s">
        <v>17</v>
      </c>
      <c r="H1252" s="61"/>
      <c r="I1252" s="61"/>
      <c r="J1252" s="46"/>
      <c r="K1252" s="46" t="s">
        <v>74</v>
      </c>
      <c r="L1252" s="46"/>
      <c r="M1252" s="46"/>
      <c r="N1252" s="46">
        <v>1</v>
      </c>
      <c r="O1252" s="46"/>
      <c r="P1252" s="62" t="s">
        <v>241</v>
      </c>
    </row>
    <row r="1253" spans="1:16" x14ac:dyDescent="0.25">
      <c r="A1253" s="45">
        <v>45790</v>
      </c>
      <c r="B1253" s="46" t="s">
        <v>113</v>
      </c>
      <c r="C1253" s="46" t="s">
        <v>84</v>
      </c>
      <c r="D1253" s="47" t="s">
        <v>2671</v>
      </c>
      <c r="E1253" s="55" t="s">
        <v>1272</v>
      </c>
      <c r="F1253" s="52" t="s">
        <v>3874</v>
      </c>
      <c r="G1253" s="55"/>
      <c r="H1253" s="61"/>
      <c r="I1253" s="61"/>
      <c r="J1253" s="46"/>
      <c r="K1253" s="46" t="s">
        <v>74</v>
      </c>
      <c r="L1253" s="46"/>
      <c r="M1253" s="46"/>
      <c r="N1253" s="46">
        <v>1</v>
      </c>
      <c r="O1253" s="46"/>
      <c r="P1253" s="62" t="s">
        <v>241</v>
      </c>
    </row>
    <row r="1254" spans="1:16" x14ac:dyDescent="0.25">
      <c r="A1254" s="45">
        <v>45790</v>
      </c>
      <c r="B1254" s="46" t="s">
        <v>113</v>
      </c>
      <c r="C1254" s="46" t="s">
        <v>84</v>
      </c>
      <c r="D1254" s="47" t="s">
        <v>2778</v>
      </c>
      <c r="E1254" s="55" t="s">
        <v>1273</v>
      </c>
      <c r="F1254" s="52" t="s">
        <v>3875</v>
      </c>
      <c r="G1254" s="55"/>
      <c r="H1254" s="61"/>
      <c r="I1254" s="61"/>
      <c r="J1254" s="46"/>
      <c r="K1254" s="46" t="s">
        <v>74</v>
      </c>
      <c r="L1254" s="46"/>
      <c r="M1254" s="46"/>
      <c r="N1254" s="46">
        <v>1</v>
      </c>
      <c r="O1254" s="46"/>
      <c r="P1254" s="62" t="s">
        <v>241</v>
      </c>
    </row>
    <row r="1255" spans="1:16" x14ac:dyDescent="0.25">
      <c r="A1255" s="45">
        <v>45790</v>
      </c>
      <c r="B1255" s="46" t="s">
        <v>113</v>
      </c>
      <c r="C1255" s="46" t="s">
        <v>84</v>
      </c>
      <c r="D1255" s="47" t="s">
        <v>3876</v>
      </c>
      <c r="E1255" s="55" t="s">
        <v>1274</v>
      </c>
      <c r="F1255" s="52" t="s">
        <v>3877</v>
      </c>
      <c r="G1255" s="55"/>
      <c r="H1255" s="61"/>
      <c r="I1255" s="61"/>
      <c r="J1255" s="46"/>
      <c r="K1255" s="46" t="s">
        <v>74</v>
      </c>
      <c r="L1255" s="46"/>
      <c r="M1255" s="46"/>
      <c r="N1255" s="46">
        <v>1</v>
      </c>
      <c r="O1255" s="46"/>
      <c r="P1255" s="62" t="s">
        <v>241</v>
      </c>
    </row>
    <row r="1256" spans="1:16" x14ac:dyDescent="0.25">
      <c r="A1256" s="45">
        <v>45790</v>
      </c>
      <c r="B1256" s="46" t="s">
        <v>113</v>
      </c>
      <c r="C1256" s="46" t="s">
        <v>84</v>
      </c>
      <c r="D1256" s="47" t="s">
        <v>3878</v>
      </c>
      <c r="E1256" s="55" t="s">
        <v>1275</v>
      </c>
      <c r="F1256" s="52" t="s">
        <v>3879</v>
      </c>
      <c r="G1256" s="55"/>
      <c r="H1256" s="61"/>
      <c r="I1256" s="61"/>
      <c r="J1256" s="46"/>
      <c r="K1256" s="46" t="s">
        <v>74</v>
      </c>
      <c r="L1256" s="46"/>
      <c r="M1256" s="46"/>
      <c r="N1256" s="46">
        <v>1</v>
      </c>
      <c r="O1256" s="46"/>
      <c r="P1256" s="62" t="s">
        <v>241</v>
      </c>
    </row>
    <row r="1257" spans="1:16" ht="30" x14ac:dyDescent="0.25">
      <c r="A1257" s="45">
        <v>45790</v>
      </c>
      <c r="B1257" s="46" t="s">
        <v>113</v>
      </c>
      <c r="C1257" s="46" t="s">
        <v>84</v>
      </c>
      <c r="D1257" s="47" t="s">
        <v>3274</v>
      </c>
      <c r="E1257" s="55" t="s">
        <v>298</v>
      </c>
      <c r="F1257" s="52" t="s">
        <v>3880</v>
      </c>
      <c r="G1257" s="55"/>
      <c r="H1257" s="61"/>
      <c r="I1257" s="61"/>
      <c r="J1257" s="46"/>
      <c r="K1257" s="46" t="s">
        <v>74</v>
      </c>
      <c r="L1257" s="46"/>
      <c r="M1257" s="46"/>
      <c r="N1257" s="46">
        <v>1</v>
      </c>
      <c r="O1257" s="46"/>
      <c r="P1257" s="62" t="s">
        <v>241</v>
      </c>
    </row>
    <row r="1258" spans="1:16" ht="30" x14ac:dyDescent="0.25">
      <c r="A1258" s="45">
        <v>45790</v>
      </c>
      <c r="B1258" s="46" t="s">
        <v>113</v>
      </c>
      <c r="C1258" s="46" t="s">
        <v>84</v>
      </c>
      <c r="D1258" s="47" t="s">
        <v>3387</v>
      </c>
      <c r="E1258" s="55" t="s">
        <v>1276</v>
      </c>
      <c r="F1258" s="52" t="s">
        <v>3881</v>
      </c>
      <c r="G1258" s="55"/>
      <c r="H1258" s="61"/>
      <c r="I1258" s="61"/>
      <c r="J1258" s="46"/>
      <c r="K1258" s="46" t="s">
        <v>74</v>
      </c>
      <c r="L1258" s="46"/>
      <c r="M1258" s="46"/>
      <c r="N1258" s="46">
        <v>1</v>
      </c>
      <c r="O1258" s="46"/>
      <c r="P1258" s="62" t="s">
        <v>241</v>
      </c>
    </row>
    <row r="1259" spans="1:16" x14ac:dyDescent="0.25">
      <c r="A1259" s="45">
        <v>45790</v>
      </c>
      <c r="B1259" s="46" t="s">
        <v>113</v>
      </c>
      <c r="C1259" s="46" t="s">
        <v>84</v>
      </c>
      <c r="D1259" s="47" t="s">
        <v>2918</v>
      </c>
      <c r="E1259" s="55" t="s">
        <v>311</v>
      </c>
      <c r="F1259" s="52" t="s">
        <v>3882</v>
      </c>
      <c r="G1259" s="55"/>
      <c r="H1259" s="61"/>
      <c r="I1259" s="61"/>
      <c r="J1259" s="46"/>
      <c r="K1259" s="46" t="s">
        <v>74</v>
      </c>
      <c r="L1259" s="46"/>
      <c r="M1259" s="46"/>
      <c r="N1259" s="46">
        <v>1</v>
      </c>
      <c r="O1259" s="46"/>
      <c r="P1259" s="62" t="s">
        <v>241</v>
      </c>
    </row>
    <row r="1260" spans="1:16" ht="30" x14ac:dyDescent="0.25">
      <c r="A1260" s="45">
        <v>45790</v>
      </c>
      <c r="B1260" s="46" t="s">
        <v>113</v>
      </c>
      <c r="C1260" s="46" t="s">
        <v>84</v>
      </c>
      <c r="D1260" s="47" t="s">
        <v>3883</v>
      </c>
      <c r="E1260" s="55" t="s">
        <v>1277</v>
      </c>
      <c r="F1260" s="52" t="s">
        <v>3884</v>
      </c>
      <c r="G1260" s="55"/>
      <c r="H1260" s="61"/>
      <c r="I1260" s="61"/>
      <c r="J1260" s="46"/>
      <c r="K1260" s="46" t="s">
        <v>74</v>
      </c>
      <c r="L1260" s="46"/>
      <c r="M1260" s="46"/>
      <c r="N1260" s="46">
        <v>1</v>
      </c>
      <c r="O1260" s="46"/>
      <c r="P1260" s="62" t="s">
        <v>241</v>
      </c>
    </row>
    <row r="1261" spans="1:16" x14ac:dyDescent="0.25">
      <c r="A1261" s="45">
        <v>45790</v>
      </c>
      <c r="B1261" s="46" t="s">
        <v>113</v>
      </c>
      <c r="C1261" s="46" t="s">
        <v>84</v>
      </c>
      <c r="D1261" s="47" t="s">
        <v>2749</v>
      </c>
      <c r="E1261" s="55" t="s">
        <v>1278</v>
      </c>
      <c r="F1261" s="52" t="s">
        <v>3885</v>
      </c>
      <c r="G1261" s="55"/>
      <c r="H1261" s="61"/>
      <c r="I1261" s="61"/>
      <c r="J1261" s="46"/>
      <c r="K1261" s="46" t="s">
        <v>74</v>
      </c>
      <c r="L1261" s="46"/>
      <c r="M1261" s="46"/>
      <c r="N1261" s="46">
        <v>1</v>
      </c>
      <c r="O1261" s="46"/>
      <c r="P1261" s="62" t="s">
        <v>241</v>
      </c>
    </row>
    <row r="1262" spans="1:16" ht="30" x14ac:dyDescent="0.25">
      <c r="A1262" s="45">
        <v>45790</v>
      </c>
      <c r="B1262" s="46" t="s">
        <v>113</v>
      </c>
      <c r="C1262" s="46" t="s">
        <v>84</v>
      </c>
      <c r="D1262" s="47" t="s">
        <v>3886</v>
      </c>
      <c r="E1262" s="55" t="s">
        <v>1279</v>
      </c>
      <c r="F1262" s="52" t="s">
        <v>3887</v>
      </c>
      <c r="G1262" s="55"/>
      <c r="H1262" s="61"/>
      <c r="I1262" s="61"/>
      <c r="J1262" s="46"/>
      <c r="K1262" s="46" t="s">
        <v>74</v>
      </c>
      <c r="L1262" s="46"/>
      <c r="M1262" s="46"/>
      <c r="N1262" s="46">
        <v>1</v>
      </c>
      <c r="O1262" s="46"/>
      <c r="P1262" s="62" t="s">
        <v>241</v>
      </c>
    </row>
    <row r="1263" spans="1:16" x14ac:dyDescent="0.25">
      <c r="A1263" s="45">
        <v>45790</v>
      </c>
      <c r="B1263" s="46" t="s">
        <v>113</v>
      </c>
      <c r="C1263" s="46" t="s">
        <v>84</v>
      </c>
      <c r="D1263" s="47" t="s">
        <v>3684</v>
      </c>
      <c r="E1263" s="55" t="s">
        <v>1280</v>
      </c>
      <c r="F1263" s="52" t="s">
        <v>3888</v>
      </c>
      <c r="G1263" s="55"/>
      <c r="H1263" s="61"/>
      <c r="I1263" s="61"/>
      <c r="J1263" s="46"/>
      <c r="K1263" s="46" t="s">
        <v>74</v>
      </c>
      <c r="L1263" s="46"/>
      <c r="M1263" s="46"/>
      <c r="N1263" s="46">
        <v>1</v>
      </c>
      <c r="O1263" s="46"/>
      <c r="P1263" s="62" t="s">
        <v>241</v>
      </c>
    </row>
    <row r="1264" spans="1:16" x14ac:dyDescent="0.25">
      <c r="A1264" s="45">
        <v>45790</v>
      </c>
      <c r="B1264" s="46" t="s">
        <v>113</v>
      </c>
      <c r="C1264" s="46" t="s">
        <v>84</v>
      </c>
      <c r="D1264" s="47" t="s">
        <v>2787</v>
      </c>
      <c r="E1264" s="55" t="s">
        <v>1281</v>
      </c>
      <c r="F1264" s="52" t="s">
        <v>3889</v>
      </c>
      <c r="G1264" s="55"/>
      <c r="H1264" s="61"/>
      <c r="I1264" s="61"/>
      <c r="J1264" s="46"/>
      <c r="K1264" s="46" t="s">
        <v>74</v>
      </c>
      <c r="L1264" s="46"/>
      <c r="M1264" s="46"/>
      <c r="N1264" s="46">
        <v>1</v>
      </c>
      <c r="O1264" s="46"/>
      <c r="P1264" s="62" t="s">
        <v>241</v>
      </c>
    </row>
    <row r="1265" spans="1:16" x14ac:dyDescent="0.25">
      <c r="A1265" s="45">
        <v>45790</v>
      </c>
      <c r="B1265" s="46" t="s">
        <v>113</v>
      </c>
      <c r="C1265" s="46" t="s">
        <v>84</v>
      </c>
      <c r="D1265" s="47" t="s">
        <v>2616</v>
      </c>
      <c r="E1265" s="55" t="s">
        <v>1282</v>
      </c>
      <c r="F1265" s="52" t="s">
        <v>3890</v>
      </c>
      <c r="G1265" s="55"/>
      <c r="H1265" s="61"/>
      <c r="I1265" s="61"/>
      <c r="J1265" s="46"/>
      <c r="K1265" s="46" t="s">
        <v>74</v>
      </c>
      <c r="L1265" s="46"/>
      <c r="M1265" s="46"/>
      <c r="N1265" s="46">
        <v>1</v>
      </c>
      <c r="O1265" s="46"/>
      <c r="P1265" s="62" t="s">
        <v>241</v>
      </c>
    </row>
    <row r="1266" spans="1:16" x14ac:dyDescent="0.25">
      <c r="A1266" s="45">
        <v>45790</v>
      </c>
      <c r="B1266" s="46" t="s">
        <v>113</v>
      </c>
      <c r="C1266" s="46" t="s">
        <v>84</v>
      </c>
      <c r="D1266" s="47" t="s">
        <v>3891</v>
      </c>
      <c r="E1266" s="55" t="s">
        <v>1283</v>
      </c>
      <c r="F1266" s="52" t="s">
        <v>3892</v>
      </c>
      <c r="G1266" s="55"/>
      <c r="H1266" s="61"/>
      <c r="I1266" s="61"/>
      <c r="J1266" s="46"/>
      <c r="K1266" s="46" t="s">
        <v>74</v>
      </c>
      <c r="L1266" s="46"/>
      <c r="M1266" s="46"/>
      <c r="N1266" s="46">
        <v>1</v>
      </c>
      <c r="O1266" s="46"/>
      <c r="P1266" s="62" t="s">
        <v>241</v>
      </c>
    </row>
    <row r="1267" spans="1:16" x14ac:dyDescent="0.25">
      <c r="A1267" s="45">
        <v>45790</v>
      </c>
      <c r="B1267" s="46" t="s">
        <v>113</v>
      </c>
      <c r="C1267" s="46" t="s">
        <v>84</v>
      </c>
      <c r="D1267" s="47" t="s">
        <v>3893</v>
      </c>
      <c r="E1267" s="55" t="s">
        <v>1284</v>
      </c>
      <c r="F1267" s="52" t="s">
        <v>3894</v>
      </c>
      <c r="G1267" s="55"/>
      <c r="H1267" s="61"/>
      <c r="I1267" s="61"/>
      <c r="J1267" s="46"/>
      <c r="K1267" s="46" t="s">
        <v>74</v>
      </c>
      <c r="L1267" s="46"/>
      <c r="M1267" s="46"/>
      <c r="N1267" s="46">
        <v>1</v>
      </c>
      <c r="O1267" s="46"/>
      <c r="P1267" s="62" t="s">
        <v>241</v>
      </c>
    </row>
    <row r="1268" spans="1:16" x14ac:dyDescent="0.25">
      <c r="A1268" s="45">
        <v>45790</v>
      </c>
      <c r="B1268" s="46" t="s">
        <v>113</v>
      </c>
      <c r="C1268" s="46" t="s">
        <v>84</v>
      </c>
      <c r="D1268" s="47" t="s">
        <v>3876</v>
      </c>
      <c r="E1268" s="55" t="s">
        <v>1285</v>
      </c>
      <c r="F1268" s="52" t="s">
        <v>3895</v>
      </c>
      <c r="G1268" s="55"/>
      <c r="H1268" s="61"/>
      <c r="I1268" s="61"/>
      <c r="J1268" s="46"/>
      <c r="K1268" s="46" t="s">
        <v>74</v>
      </c>
      <c r="L1268" s="46"/>
      <c r="M1268" s="46"/>
      <c r="N1268" s="46">
        <v>1</v>
      </c>
      <c r="O1268" s="46"/>
      <c r="P1268" s="62" t="s">
        <v>241</v>
      </c>
    </row>
    <row r="1269" spans="1:16" x14ac:dyDescent="0.25">
      <c r="A1269" s="45">
        <v>45790</v>
      </c>
      <c r="B1269" s="46" t="s">
        <v>113</v>
      </c>
      <c r="C1269" s="46" t="s">
        <v>84</v>
      </c>
      <c r="D1269" s="47" t="s">
        <v>2749</v>
      </c>
      <c r="E1269" s="55" t="s">
        <v>1286</v>
      </c>
      <c r="F1269" s="52" t="s">
        <v>3896</v>
      </c>
      <c r="G1269" s="55"/>
      <c r="H1269" s="61"/>
      <c r="I1269" s="61"/>
      <c r="J1269" s="46"/>
      <c r="K1269" s="46" t="s">
        <v>74</v>
      </c>
      <c r="L1269" s="46"/>
      <c r="M1269" s="46"/>
      <c r="N1269" s="46">
        <v>1</v>
      </c>
      <c r="O1269" s="46"/>
      <c r="P1269" s="62" t="s">
        <v>241</v>
      </c>
    </row>
    <row r="1270" spans="1:16" x14ac:dyDescent="0.25">
      <c r="A1270" s="45">
        <v>45790</v>
      </c>
      <c r="B1270" s="46" t="s">
        <v>113</v>
      </c>
      <c r="C1270" s="46" t="s">
        <v>84</v>
      </c>
      <c r="D1270" s="47" t="s">
        <v>3509</v>
      </c>
      <c r="E1270" s="55" t="s">
        <v>1287</v>
      </c>
      <c r="F1270" s="52" t="s">
        <v>3897</v>
      </c>
      <c r="G1270" s="55"/>
      <c r="H1270" s="61"/>
      <c r="I1270" s="61"/>
      <c r="J1270" s="46"/>
      <c r="K1270" s="46" t="s">
        <v>74</v>
      </c>
      <c r="L1270" s="46"/>
      <c r="M1270" s="46"/>
      <c r="N1270" s="46">
        <v>1</v>
      </c>
      <c r="O1270" s="46"/>
      <c r="P1270" s="62" t="s">
        <v>241</v>
      </c>
    </row>
    <row r="1271" spans="1:16" x14ac:dyDescent="0.25">
      <c r="A1271" s="45">
        <v>45790</v>
      </c>
      <c r="B1271" s="46" t="s">
        <v>113</v>
      </c>
      <c r="C1271" s="46" t="s">
        <v>84</v>
      </c>
      <c r="D1271" s="47" t="s">
        <v>3898</v>
      </c>
      <c r="E1271" s="55" t="s">
        <v>1288</v>
      </c>
      <c r="F1271" s="52" t="s">
        <v>3899</v>
      </c>
      <c r="G1271" s="55"/>
      <c r="H1271" s="61"/>
      <c r="I1271" s="61"/>
      <c r="J1271" s="46"/>
      <c r="K1271" s="46" t="s">
        <v>74</v>
      </c>
      <c r="L1271" s="46"/>
      <c r="M1271" s="46"/>
      <c r="N1271" s="46">
        <v>1</v>
      </c>
      <c r="O1271" s="46"/>
      <c r="P1271" s="62" t="s">
        <v>241</v>
      </c>
    </row>
    <row r="1272" spans="1:16" x14ac:dyDescent="0.25">
      <c r="A1272" s="45">
        <v>45790</v>
      </c>
      <c r="B1272" s="46" t="s">
        <v>113</v>
      </c>
      <c r="C1272" s="46" t="s">
        <v>84</v>
      </c>
      <c r="D1272" s="47" t="s">
        <v>3900</v>
      </c>
      <c r="E1272" s="55" t="s">
        <v>1289</v>
      </c>
      <c r="F1272" s="52" t="s">
        <v>3901</v>
      </c>
      <c r="G1272" s="55"/>
      <c r="H1272" s="61"/>
      <c r="I1272" s="61"/>
      <c r="J1272" s="46"/>
      <c r="K1272" s="46" t="s">
        <v>74</v>
      </c>
      <c r="L1272" s="46"/>
      <c r="M1272" s="46"/>
      <c r="N1272" s="46">
        <v>1</v>
      </c>
      <c r="O1272" s="46"/>
      <c r="P1272" s="62" t="s">
        <v>241</v>
      </c>
    </row>
    <row r="1273" spans="1:16" x14ac:dyDescent="0.25">
      <c r="A1273" s="45">
        <v>45790</v>
      </c>
      <c r="B1273" s="46" t="s">
        <v>113</v>
      </c>
      <c r="C1273" s="46" t="s">
        <v>84</v>
      </c>
      <c r="D1273" s="47" t="s">
        <v>2604</v>
      </c>
      <c r="E1273" s="55" t="s">
        <v>1290</v>
      </c>
      <c r="F1273" s="52" t="s">
        <v>3902</v>
      </c>
      <c r="G1273" s="55"/>
      <c r="H1273" s="61"/>
      <c r="I1273" s="61"/>
      <c r="J1273" s="46"/>
      <c r="K1273" s="46" t="s">
        <v>74</v>
      </c>
      <c r="L1273" s="46"/>
      <c r="M1273" s="46"/>
      <c r="N1273" s="46">
        <v>1</v>
      </c>
      <c r="O1273" s="46"/>
      <c r="P1273" s="62" t="s">
        <v>241</v>
      </c>
    </row>
    <row r="1274" spans="1:16" x14ac:dyDescent="0.25">
      <c r="A1274" s="45">
        <v>45790</v>
      </c>
      <c r="B1274" s="46" t="s">
        <v>113</v>
      </c>
      <c r="C1274" s="46" t="s">
        <v>84</v>
      </c>
      <c r="D1274" s="47" t="s">
        <v>2604</v>
      </c>
      <c r="E1274" s="55" t="s">
        <v>1291</v>
      </c>
      <c r="F1274" s="52" t="s">
        <v>3903</v>
      </c>
      <c r="G1274" s="55"/>
      <c r="H1274" s="61"/>
      <c r="I1274" s="61"/>
      <c r="J1274" s="46"/>
      <c r="K1274" s="46" t="s">
        <v>74</v>
      </c>
      <c r="L1274" s="46"/>
      <c r="M1274" s="46"/>
      <c r="N1274" s="46">
        <v>1</v>
      </c>
      <c r="O1274" s="46"/>
      <c r="P1274" s="62" t="s">
        <v>241</v>
      </c>
    </row>
    <row r="1275" spans="1:16" ht="30" x14ac:dyDescent="0.25">
      <c r="A1275" s="45">
        <v>45790</v>
      </c>
      <c r="B1275" s="46" t="s">
        <v>113</v>
      </c>
      <c r="C1275" s="46" t="s">
        <v>84</v>
      </c>
      <c r="D1275" s="47" t="s">
        <v>3624</v>
      </c>
      <c r="E1275" s="55" t="s">
        <v>1292</v>
      </c>
      <c r="F1275" s="52" t="s">
        <v>3904</v>
      </c>
      <c r="G1275" s="55"/>
      <c r="H1275" s="61"/>
      <c r="I1275" s="61"/>
      <c r="J1275" s="46"/>
      <c r="K1275" s="46" t="s">
        <v>74</v>
      </c>
      <c r="L1275" s="46"/>
      <c r="M1275" s="46"/>
      <c r="N1275" s="46">
        <v>1</v>
      </c>
      <c r="O1275" s="46"/>
      <c r="P1275" s="62" t="s">
        <v>241</v>
      </c>
    </row>
    <row r="1276" spans="1:16" ht="30" x14ac:dyDescent="0.25">
      <c r="A1276" s="45">
        <v>45790</v>
      </c>
      <c r="B1276" s="46" t="s">
        <v>113</v>
      </c>
      <c r="C1276" s="46" t="s">
        <v>84</v>
      </c>
      <c r="D1276" s="47" t="s">
        <v>3073</v>
      </c>
      <c r="E1276" s="55" t="s">
        <v>1293</v>
      </c>
      <c r="F1276" s="52" t="s">
        <v>3905</v>
      </c>
      <c r="G1276" s="55"/>
      <c r="H1276" s="61"/>
      <c r="I1276" s="61"/>
      <c r="J1276" s="46"/>
      <c r="K1276" s="46" t="s">
        <v>74</v>
      </c>
      <c r="L1276" s="46"/>
      <c r="M1276" s="46"/>
      <c r="N1276" s="46">
        <v>1</v>
      </c>
      <c r="O1276" s="46"/>
      <c r="P1276" s="62" t="s">
        <v>241</v>
      </c>
    </row>
    <row r="1277" spans="1:16" x14ac:dyDescent="0.25">
      <c r="A1277" s="45">
        <v>45790</v>
      </c>
      <c r="B1277" s="46" t="s">
        <v>113</v>
      </c>
      <c r="C1277" s="46" t="s">
        <v>84</v>
      </c>
      <c r="D1277" s="47" t="s">
        <v>2913</v>
      </c>
      <c r="E1277" s="55" t="s">
        <v>1294</v>
      </c>
      <c r="F1277" s="52" t="s">
        <v>3906</v>
      </c>
      <c r="G1277" s="55"/>
      <c r="H1277" s="61"/>
      <c r="I1277" s="61"/>
      <c r="J1277" s="46"/>
      <c r="K1277" s="46" t="s">
        <v>74</v>
      </c>
      <c r="L1277" s="46"/>
      <c r="M1277" s="46"/>
      <c r="N1277" s="46">
        <v>1</v>
      </c>
      <c r="O1277" s="46"/>
      <c r="P1277" s="62" t="s">
        <v>241</v>
      </c>
    </row>
    <row r="1278" spans="1:16" x14ac:dyDescent="0.25">
      <c r="A1278" s="45">
        <v>45790</v>
      </c>
      <c r="B1278" s="46" t="s">
        <v>113</v>
      </c>
      <c r="C1278" s="46" t="s">
        <v>84</v>
      </c>
      <c r="D1278" s="47" t="s">
        <v>2624</v>
      </c>
      <c r="E1278" s="55" t="s">
        <v>1295</v>
      </c>
      <c r="F1278" s="52" t="s">
        <v>3907</v>
      </c>
      <c r="G1278" s="55"/>
      <c r="H1278" s="61"/>
      <c r="I1278" s="61"/>
      <c r="J1278" s="46"/>
      <c r="K1278" s="46" t="s">
        <v>74</v>
      </c>
      <c r="L1278" s="46"/>
      <c r="M1278" s="46"/>
      <c r="N1278" s="46">
        <v>1</v>
      </c>
      <c r="O1278" s="46"/>
      <c r="P1278" s="62" t="s">
        <v>241</v>
      </c>
    </row>
    <row r="1279" spans="1:16" x14ac:dyDescent="0.25">
      <c r="A1279" s="45">
        <v>45790</v>
      </c>
      <c r="B1279" s="46" t="s">
        <v>113</v>
      </c>
      <c r="C1279" s="46" t="s">
        <v>84</v>
      </c>
      <c r="D1279" s="47" t="s">
        <v>3908</v>
      </c>
      <c r="E1279" s="55" t="s">
        <v>1296</v>
      </c>
      <c r="F1279" s="52" t="s">
        <v>3909</v>
      </c>
      <c r="G1279" s="55"/>
      <c r="H1279" s="61"/>
      <c r="I1279" s="61"/>
      <c r="J1279" s="46"/>
      <c r="K1279" s="46" t="s">
        <v>74</v>
      </c>
      <c r="L1279" s="46"/>
      <c r="M1279" s="46"/>
      <c r="N1279" s="46">
        <v>1</v>
      </c>
      <c r="O1279" s="46"/>
      <c r="P1279" s="62" t="s">
        <v>241</v>
      </c>
    </row>
    <row r="1280" spans="1:16" x14ac:dyDescent="0.25">
      <c r="A1280" s="45">
        <v>45790</v>
      </c>
      <c r="B1280" s="46" t="s">
        <v>113</v>
      </c>
      <c r="C1280" s="46" t="s">
        <v>84</v>
      </c>
      <c r="D1280" s="47" t="s">
        <v>2646</v>
      </c>
      <c r="E1280" s="55" t="s">
        <v>1297</v>
      </c>
      <c r="F1280" s="52" t="s">
        <v>3910</v>
      </c>
      <c r="G1280" s="55"/>
      <c r="H1280" s="61"/>
      <c r="I1280" s="61"/>
      <c r="J1280" s="46"/>
      <c r="K1280" s="46" t="s">
        <v>74</v>
      </c>
      <c r="L1280" s="46"/>
      <c r="M1280" s="46"/>
      <c r="N1280" s="46">
        <v>1</v>
      </c>
      <c r="O1280" s="46"/>
      <c r="P1280" s="62" t="s">
        <v>241</v>
      </c>
    </row>
    <row r="1281" spans="1:16" x14ac:dyDescent="0.25">
      <c r="A1281" s="45">
        <v>45790</v>
      </c>
      <c r="B1281" s="46" t="s">
        <v>113</v>
      </c>
      <c r="C1281" s="46" t="s">
        <v>84</v>
      </c>
      <c r="D1281" s="47" t="s">
        <v>2679</v>
      </c>
      <c r="E1281" s="55" t="s">
        <v>1298</v>
      </c>
      <c r="F1281" s="52" t="s">
        <v>3911</v>
      </c>
      <c r="G1281" s="55"/>
      <c r="H1281" s="61"/>
      <c r="I1281" s="61"/>
      <c r="J1281" s="46"/>
      <c r="K1281" s="46" t="s">
        <v>74</v>
      </c>
      <c r="L1281" s="46"/>
      <c r="M1281" s="46"/>
      <c r="N1281" s="46">
        <v>1</v>
      </c>
      <c r="O1281" s="46"/>
      <c r="P1281" s="62" t="s">
        <v>241</v>
      </c>
    </row>
    <row r="1282" spans="1:16" ht="30" x14ac:dyDescent="0.25">
      <c r="A1282" s="45">
        <v>45790</v>
      </c>
      <c r="B1282" s="46" t="s">
        <v>113</v>
      </c>
      <c r="C1282" s="46" t="s">
        <v>84</v>
      </c>
      <c r="D1282" s="47" t="s">
        <v>3912</v>
      </c>
      <c r="E1282" s="55" t="s">
        <v>1299</v>
      </c>
      <c r="F1282" s="52" t="s">
        <v>3913</v>
      </c>
      <c r="G1282" s="55"/>
      <c r="H1282" s="61"/>
      <c r="I1282" s="61"/>
      <c r="J1282" s="46"/>
      <c r="K1282" s="46" t="s">
        <v>74</v>
      </c>
      <c r="L1282" s="46"/>
      <c r="M1282" s="46"/>
      <c r="N1282" s="46">
        <v>1</v>
      </c>
      <c r="O1282" s="46"/>
      <c r="P1282" s="62" t="s">
        <v>241</v>
      </c>
    </row>
    <row r="1283" spans="1:16" x14ac:dyDescent="0.25">
      <c r="A1283" s="45">
        <v>45790</v>
      </c>
      <c r="B1283" s="46" t="s">
        <v>113</v>
      </c>
      <c r="C1283" s="46" t="s">
        <v>84</v>
      </c>
      <c r="D1283" s="47" t="s">
        <v>2630</v>
      </c>
      <c r="E1283" s="55" t="s">
        <v>1300</v>
      </c>
      <c r="F1283" s="52" t="s">
        <v>3914</v>
      </c>
      <c r="G1283" s="55"/>
      <c r="H1283" s="61"/>
      <c r="I1283" s="61"/>
      <c r="J1283" s="46"/>
      <c r="K1283" s="46" t="s">
        <v>74</v>
      </c>
      <c r="L1283" s="46"/>
      <c r="M1283" s="46"/>
      <c r="N1283" s="46">
        <v>1</v>
      </c>
      <c r="O1283" s="46"/>
      <c r="P1283" s="62" t="s">
        <v>241</v>
      </c>
    </row>
    <row r="1284" spans="1:16" x14ac:dyDescent="0.25">
      <c r="A1284" s="45">
        <v>45790</v>
      </c>
      <c r="B1284" s="46" t="s">
        <v>113</v>
      </c>
      <c r="C1284" s="46" t="s">
        <v>84</v>
      </c>
      <c r="D1284" s="47" t="s">
        <v>3410</v>
      </c>
      <c r="E1284" s="55" t="s">
        <v>1301</v>
      </c>
      <c r="F1284" s="52" t="s">
        <v>3915</v>
      </c>
      <c r="G1284" s="55" t="s">
        <v>17</v>
      </c>
      <c r="H1284" s="61"/>
      <c r="I1284" s="61"/>
      <c r="J1284" s="46"/>
      <c r="K1284" s="46" t="s">
        <v>74</v>
      </c>
      <c r="L1284" s="46"/>
      <c r="M1284" s="46"/>
      <c r="N1284" s="46">
        <v>1</v>
      </c>
      <c r="O1284" s="46"/>
      <c r="P1284" s="62" t="s">
        <v>241</v>
      </c>
    </row>
    <row r="1285" spans="1:16" x14ac:dyDescent="0.25">
      <c r="A1285" s="45">
        <v>45790</v>
      </c>
      <c r="B1285" s="46" t="s">
        <v>113</v>
      </c>
      <c r="C1285" s="46" t="s">
        <v>84</v>
      </c>
      <c r="D1285" s="47" t="s">
        <v>3916</v>
      </c>
      <c r="E1285" s="55" t="s">
        <v>1302</v>
      </c>
      <c r="F1285" s="52" t="s">
        <v>3917</v>
      </c>
      <c r="G1285" s="55"/>
      <c r="H1285" s="61"/>
      <c r="I1285" s="61"/>
      <c r="J1285" s="46"/>
      <c r="K1285" s="46" t="s">
        <v>74</v>
      </c>
      <c r="L1285" s="46"/>
      <c r="M1285" s="46"/>
      <c r="N1285" s="46">
        <v>1</v>
      </c>
      <c r="O1285" s="46"/>
      <c r="P1285" s="62" t="s">
        <v>241</v>
      </c>
    </row>
    <row r="1286" spans="1:16" x14ac:dyDescent="0.25">
      <c r="A1286" s="45">
        <v>45790</v>
      </c>
      <c r="B1286" s="46" t="s">
        <v>113</v>
      </c>
      <c r="C1286" s="46" t="s">
        <v>84</v>
      </c>
      <c r="D1286" s="47" t="s">
        <v>2927</v>
      </c>
      <c r="E1286" s="55" t="s">
        <v>1303</v>
      </c>
      <c r="F1286" s="52" t="s">
        <v>3918</v>
      </c>
      <c r="G1286" s="55"/>
      <c r="H1286" s="61"/>
      <c r="I1286" s="61"/>
      <c r="J1286" s="46"/>
      <c r="K1286" s="46" t="s">
        <v>74</v>
      </c>
      <c r="L1286" s="46"/>
      <c r="M1286" s="46"/>
      <c r="N1286" s="46">
        <v>1</v>
      </c>
      <c r="O1286" s="46"/>
      <c r="P1286" s="62" t="s">
        <v>241</v>
      </c>
    </row>
    <row r="1287" spans="1:16" x14ac:dyDescent="0.25">
      <c r="A1287" s="45">
        <v>45790</v>
      </c>
      <c r="B1287" s="46" t="s">
        <v>113</v>
      </c>
      <c r="C1287" s="46" t="s">
        <v>84</v>
      </c>
      <c r="D1287" s="47" t="s">
        <v>2791</v>
      </c>
      <c r="E1287" s="55" t="s">
        <v>1304</v>
      </c>
      <c r="F1287" s="52" t="s">
        <v>3919</v>
      </c>
      <c r="G1287" s="55"/>
      <c r="H1287" s="61"/>
      <c r="I1287" s="61"/>
      <c r="J1287" s="46"/>
      <c r="K1287" s="46" t="s">
        <v>74</v>
      </c>
      <c r="L1287" s="46"/>
      <c r="M1287" s="46"/>
      <c r="N1287" s="46">
        <v>1</v>
      </c>
      <c r="O1287" s="46"/>
      <c r="P1287" s="62" t="s">
        <v>241</v>
      </c>
    </row>
    <row r="1288" spans="1:16" ht="30" x14ac:dyDescent="0.25">
      <c r="A1288" s="45">
        <v>45790</v>
      </c>
      <c r="B1288" s="46" t="s">
        <v>113</v>
      </c>
      <c r="C1288" s="46" t="s">
        <v>84</v>
      </c>
      <c r="D1288" s="47" t="s">
        <v>3668</v>
      </c>
      <c r="E1288" s="55" t="s">
        <v>1305</v>
      </c>
      <c r="F1288" s="52" t="s">
        <v>3920</v>
      </c>
      <c r="G1288" s="55"/>
      <c r="H1288" s="61"/>
      <c r="I1288" s="61"/>
      <c r="J1288" s="46"/>
      <c r="K1288" s="46" t="s">
        <v>74</v>
      </c>
      <c r="L1288" s="46"/>
      <c r="M1288" s="46"/>
      <c r="N1288" s="46">
        <v>1</v>
      </c>
      <c r="O1288" s="46"/>
      <c r="P1288" s="62" t="s">
        <v>241</v>
      </c>
    </row>
    <row r="1289" spans="1:16" x14ac:dyDescent="0.25">
      <c r="A1289" s="45">
        <v>45790</v>
      </c>
      <c r="B1289" s="46" t="s">
        <v>113</v>
      </c>
      <c r="C1289" s="46" t="s">
        <v>84</v>
      </c>
      <c r="D1289" s="47" t="s">
        <v>3921</v>
      </c>
      <c r="E1289" s="55" t="s">
        <v>1306</v>
      </c>
      <c r="F1289" s="52" t="s">
        <v>3922</v>
      </c>
      <c r="G1289" s="55"/>
      <c r="H1289" s="61"/>
      <c r="I1289" s="61"/>
      <c r="J1289" s="46"/>
      <c r="K1289" s="46" t="s">
        <v>74</v>
      </c>
      <c r="L1289" s="46"/>
      <c r="M1289" s="46"/>
      <c r="N1289" s="46">
        <v>1</v>
      </c>
      <c r="O1289" s="46"/>
      <c r="P1289" s="62" t="s">
        <v>241</v>
      </c>
    </row>
    <row r="1290" spans="1:16" x14ac:dyDescent="0.25">
      <c r="A1290" s="45">
        <v>45790</v>
      </c>
      <c r="B1290" s="46" t="s">
        <v>113</v>
      </c>
      <c r="C1290" s="46" t="s">
        <v>84</v>
      </c>
      <c r="D1290" s="47" t="s">
        <v>3923</v>
      </c>
      <c r="E1290" s="55" t="s">
        <v>1307</v>
      </c>
      <c r="F1290" s="52" t="s">
        <v>3924</v>
      </c>
      <c r="G1290" s="55"/>
      <c r="H1290" s="61"/>
      <c r="I1290" s="61"/>
      <c r="J1290" s="46"/>
      <c r="K1290" s="46" t="s">
        <v>74</v>
      </c>
      <c r="L1290" s="46"/>
      <c r="M1290" s="46"/>
      <c r="N1290" s="46">
        <v>1</v>
      </c>
      <c r="O1290" s="46"/>
      <c r="P1290" s="62" t="s">
        <v>241</v>
      </c>
    </row>
    <row r="1291" spans="1:16" x14ac:dyDescent="0.25">
      <c r="A1291" s="45">
        <v>45790</v>
      </c>
      <c r="B1291" s="46" t="s">
        <v>113</v>
      </c>
      <c r="C1291" s="46" t="s">
        <v>84</v>
      </c>
      <c r="D1291" s="47" t="s">
        <v>3925</v>
      </c>
      <c r="E1291" s="55" t="s">
        <v>1308</v>
      </c>
      <c r="F1291" s="52" t="s">
        <v>3926</v>
      </c>
      <c r="G1291" s="55"/>
      <c r="H1291" s="61"/>
      <c r="I1291" s="61"/>
      <c r="J1291" s="46"/>
      <c r="K1291" s="46" t="s">
        <v>74</v>
      </c>
      <c r="L1291" s="46"/>
      <c r="M1291" s="46"/>
      <c r="N1291" s="46">
        <v>1</v>
      </c>
      <c r="O1291" s="46"/>
      <c r="P1291" s="62" t="s">
        <v>241</v>
      </c>
    </row>
    <row r="1292" spans="1:16" x14ac:dyDescent="0.25">
      <c r="A1292" s="45">
        <v>45790</v>
      </c>
      <c r="B1292" s="46" t="s">
        <v>113</v>
      </c>
      <c r="C1292" s="46" t="s">
        <v>84</v>
      </c>
      <c r="D1292" s="47" t="s">
        <v>3544</v>
      </c>
      <c r="E1292" s="55" t="s">
        <v>1309</v>
      </c>
      <c r="F1292" s="52" t="s">
        <v>3927</v>
      </c>
      <c r="G1292" s="55"/>
      <c r="H1292" s="61"/>
      <c r="I1292" s="61"/>
      <c r="J1292" s="46"/>
      <c r="K1292" s="46" t="s">
        <v>74</v>
      </c>
      <c r="L1292" s="46"/>
      <c r="M1292" s="46"/>
      <c r="N1292" s="46">
        <v>1</v>
      </c>
      <c r="O1292" s="46"/>
      <c r="P1292" s="62" t="s">
        <v>241</v>
      </c>
    </row>
    <row r="1293" spans="1:16" x14ac:dyDescent="0.25">
      <c r="A1293" s="45">
        <v>45790</v>
      </c>
      <c r="B1293" s="46" t="s">
        <v>113</v>
      </c>
      <c r="C1293" s="46" t="s">
        <v>84</v>
      </c>
      <c r="D1293" s="47" t="s">
        <v>2767</v>
      </c>
      <c r="E1293" s="55" t="s">
        <v>620</v>
      </c>
      <c r="F1293" s="52" t="s">
        <v>3928</v>
      </c>
      <c r="G1293" s="55"/>
      <c r="H1293" s="61"/>
      <c r="I1293" s="61"/>
      <c r="J1293" s="46"/>
      <c r="K1293" s="46" t="s">
        <v>74</v>
      </c>
      <c r="L1293" s="46"/>
      <c r="M1293" s="46"/>
      <c r="N1293" s="46">
        <v>1</v>
      </c>
      <c r="O1293" s="46"/>
      <c r="P1293" s="62" t="s">
        <v>241</v>
      </c>
    </row>
    <row r="1294" spans="1:16" ht="30" x14ac:dyDescent="0.25">
      <c r="A1294" s="45">
        <v>45790</v>
      </c>
      <c r="B1294" s="46" t="s">
        <v>113</v>
      </c>
      <c r="C1294" s="46" t="s">
        <v>84</v>
      </c>
      <c r="D1294" s="47" t="s">
        <v>3929</v>
      </c>
      <c r="E1294" s="55" t="s">
        <v>1310</v>
      </c>
      <c r="F1294" s="52" t="s">
        <v>3930</v>
      </c>
      <c r="G1294" s="55"/>
      <c r="H1294" s="61"/>
      <c r="I1294" s="61"/>
      <c r="J1294" s="46"/>
      <c r="K1294" s="46" t="s">
        <v>74</v>
      </c>
      <c r="L1294" s="46"/>
      <c r="M1294" s="46"/>
      <c r="N1294" s="46">
        <v>1</v>
      </c>
      <c r="O1294" s="46"/>
      <c r="P1294" s="62" t="s">
        <v>241</v>
      </c>
    </row>
    <row r="1295" spans="1:16" x14ac:dyDescent="0.25">
      <c r="A1295" s="45">
        <v>45790</v>
      </c>
      <c r="B1295" s="46" t="s">
        <v>113</v>
      </c>
      <c r="C1295" s="46" t="s">
        <v>84</v>
      </c>
      <c r="D1295" s="47" t="s">
        <v>2805</v>
      </c>
      <c r="E1295" s="55" t="s">
        <v>1311</v>
      </c>
      <c r="F1295" s="52" t="s">
        <v>3931</v>
      </c>
      <c r="G1295" s="55"/>
      <c r="H1295" s="61"/>
      <c r="I1295" s="61"/>
      <c r="J1295" s="46"/>
      <c r="K1295" s="46" t="s">
        <v>74</v>
      </c>
      <c r="L1295" s="46"/>
      <c r="M1295" s="46"/>
      <c r="N1295" s="46">
        <v>1</v>
      </c>
      <c r="O1295" s="46"/>
      <c r="P1295" s="62" t="s">
        <v>241</v>
      </c>
    </row>
    <row r="1296" spans="1:16" x14ac:dyDescent="0.25">
      <c r="A1296" s="45">
        <v>45790</v>
      </c>
      <c r="B1296" s="46" t="s">
        <v>113</v>
      </c>
      <c r="C1296" s="46" t="s">
        <v>84</v>
      </c>
      <c r="D1296" s="47" t="s">
        <v>2950</v>
      </c>
      <c r="E1296" s="55" t="s">
        <v>1312</v>
      </c>
      <c r="F1296" s="52" t="s">
        <v>3932</v>
      </c>
      <c r="G1296" s="55"/>
      <c r="H1296" s="61"/>
      <c r="I1296" s="61"/>
      <c r="J1296" s="46"/>
      <c r="K1296" s="46" t="s">
        <v>74</v>
      </c>
      <c r="L1296" s="46"/>
      <c r="M1296" s="46"/>
      <c r="N1296" s="46">
        <v>1</v>
      </c>
      <c r="O1296" s="46"/>
      <c r="P1296" s="62" t="s">
        <v>241</v>
      </c>
    </row>
    <row r="1297" spans="1:16" x14ac:dyDescent="0.25">
      <c r="A1297" s="45">
        <v>45790</v>
      </c>
      <c r="B1297" s="46" t="s">
        <v>113</v>
      </c>
      <c r="C1297" s="46" t="s">
        <v>84</v>
      </c>
      <c r="D1297" s="47" t="s">
        <v>2787</v>
      </c>
      <c r="E1297" s="55" t="s">
        <v>1313</v>
      </c>
      <c r="F1297" s="52" t="s">
        <v>3933</v>
      </c>
      <c r="G1297" s="55"/>
      <c r="H1297" s="61"/>
      <c r="I1297" s="61"/>
      <c r="J1297" s="46"/>
      <c r="K1297" s="46" t="s">
        <v>74</v>
      </c>
      <c r="L1297" s="46"/>
      <c r="M1297" s="46"/>
      <c r="N1297" s="46">
        <v>1</v>
      </c>
      <c r="O1297" s="46"/>
      <c r="P1297" s="62" t="s">
        <v>241</v>
      </c>
    </row>
    <row r="1298" spans="1:16" x14ac:dyDescent="0.25">
      <c r="A1298" s="45">
        <v>45790</v>
      </c>
      <c r="B1298" s="46" t="s">
        <v>113</v>
      </c>
      <c r="C1298" s="46" t="s">
        <v>84</v>
      </c>
      <c r="D1298" s="47" t="s">
        <v>2807</v>
      </c>
      <c r="E1298" s="55" t="s">
        <v>1314</v>
      </c>
      <c r="F1298" s="52" t="s">
        <v>3934</v>
      </c>
      <c r="G1298" s="55"/>
      <c r="H1298" s="61"/>
      <c r="I1298" s="61"/>
      <c r="J1298" s="46"/>
      <c r="K1298" s="46" t="s">
        <v>74</v>
      </c>
      <c r="L1298" s="46"/>
      <c r="M1298" s="46"/>
      <c r="N1298" s="46">
        <v>1</v>
      </c>
      <c r="O1298" s="46"/>
      <c r="P1298" s="62" t="s">
        <v>241</v>
      </c>
    </row>
    <row r="1299" spans="1:16" x14ac:dyDescent="0.25">
      <c r="A1299" s="45">
        <v>45790</v>
      </c>
      <c r="B1299" s="46" t="s">
        <v>113</v>
      </c>
      <c r="C1299" s="46" t="s">
        <v>84</v>
      </c>
      <c r="D1299" s="47" t="s">
        <v>3935</v>
      </c>
      <c r="E1299" s="55" t="s">
        <v>1315</v>
      </c>
      <c r="F1299" s="52" t="s">
        <v>3936</v>
      </c>
      <c r="G1299" s="55"/>
      <c r="H1299" s="61"/>
      <c r="I1299" s="61"/>
      <c r="J1299" s="46"/>
      <c r="K1299" s="46" t="s">
        <v>74</v>
      </c>
      <c r="L1299" s="46"/>
      <c r="M1299" s="46"/>
      <c r="N1299" s="46">
        <v>1</v>
      </c>
      <c r="O1299" s="46"/>
      <c r="P1299" s="62" t="s">
        <v>241</v>
      </c>
    </row>
    <row r="1300" spans="1:16" x14ac:dyDescent="0.25">
      <c r="A1300" s="45">
        <v>45790</v>
      </c>
      <c r="B1300" s="46" t="s">
        <v>113</v>
      </c>
      <c r="C1300" s="46" t="s">
        <v>84</v>
      </c>
      <c r="D1300" s="47" t="s">
        <v>3937</v>
      </c>
      <c r="E1300" s="55" t="s">
        <v>1316</v>
      </c>
      <c r="F1300" s="52" t="s">
        <v>3938</v>
      </c>
      <c r="G1300" s="55"/>
      <c r="H1300" s="61"/>
      <c r="I1300" s="61"/>
      <c r="J1300" s="46"/>
      <c r="K1300" s="46" t="s">
        <v>74</v>
      </c>
      <c r="L1300" s="46"/>
      <c r="M1300" s="46"/>
      <c r="N1300" s="46">
        <v>1</v>
      </c>
      <c r="O1300" s="46"/>
      <c r="P1300" s="62" t="s">
        <v>241</v>
      </c>
    </row>
    <row r="1301" spans="1:16" x14ac:dyDescent="0.25">
      <c r="A1301" s="45">
        <v>45790</v>
      </c>
      <c r="B1301" s="46" t="s">
        <v>113</v>
      </c>
      <c r="C1301" s="46" t="s">
        <v>84</v>
      </c>
      <c r="D1301" s="47" t="s">
        <v>3939</v>
      </c>
      <c r="E1301" s="55" t="s">
        <v>1317</v>
      </c>
      <c r="F1301" s="52" t="s">
        <v>3940</v>
      </c>
      <c r="G1301" s="55"/>
      <c r="H1301" s="61"/>
      <c r="I1301" s="61"/>
      <c r="J1301" s="46"/>
      <c r="K1301" s="46" t="s">
        <v>74</v>
      </c>
      <c r="L1301" s="46"/>
      <c r="M1301" s="46"/>
      <c r="N1301" s="46">
        <v>1</v>
      </c>
      <c r="O1301" s="46"/>
      <c r="P1301" s="62" t="s">
        <v>241</v>
      </c>
    </row>
    <row r="1302" spans="1:16" ht="30" x14ac:dyDescent="0.25">
      <c r="A1302" s="45">
        <v>45790</v>
      </c>
      <c r="B1302" s="46" t="s">
        <v>113</v>
      </c>
      <c r="C1302" s="46" t="s">
        <v>84</v>
      </c>
      <c r="D1302" s="47" t="s">
        <v>3941</v>
      </c>
      <c r="E1302" s="55" t="s">
        <v>1199</v>
      </c>
      <c r="F1302" s="52" t="s">
        <v>3942</v>
      </c>
      <c r="G1302" s="55"/>
      <c r="H1302" s="61"/>
      <c r="I1302" s="61"/>
      <c r="J1302" s="46"/>
      <c r="K1302" s="46" t="s">
        <v>74</v>
      </c>
      <c r="L1302" s="46"/>
      <c r="M1302" s="46"/>
      <c r="N1302" s="46">
        <v>1</v>
      </c>
      <c r="O1302" s="46"/>
      <c r="P1302" s="62" t="s">
        <v>241</v>
      </c>
    </row>
    <row r="1303" spans="1:16" x14ac:dyDescent="0.25">
      <c r="A1303" s="45">
        <v>45790</v>
      </c>
      <c r="B1303" s="46" t="s">
        <v>113</v>
      </c>
      <c r="C1303" s="46" t="s">
        <v>84</v>
      </c>
      <c r="D1303" s="47" t="s">
        <v>2902</v>
      </c>
      <c r="E1303" s="55" t="s">
        <v>1318</v>
      </c>
      <c r="F1303" s="52" t="s">
        <v>3943</v>
      </c>
      <c r="G1303" s="55"/>
      <c r="H1303" s="61"/>
      <c r="I1303" s="61"/>
      <c r="J1303" s="46"/>
      <c r="K1303" s="46" t="s">
        <v>74</v>
      </c>
      <c r="L1303" s="46"/>
      <c r="M1303" s="46"/>
      <c r="N1303" s="46">
        <v>1</v>
      </c>
      <c r="O1303" s="46"/>
      <c r="P1303" s="62" t="s">
        <v>241</v>
      </c>
    </row>
    <row r="1304" spans="1:16" x14ac:dyDescent="0.25">
      <c r="A1304" s="45">
        <v>45790</v>
      </c>
      <c r="B1304" s="46" t="s">
        <v>113</v>
      </c>
      <c r="C1304" s="46" t="s">
        <v>84</v>
      </c>
      <c r="D1304" s="47" t="s">
        <v>3944</v>
      </c>
      <c r="E1304" s="55" t="s">
        <v>1319</v>
      </c>
      <c r="F1304" s="52" t="s">
        <v>3945</v>
      </c>
      <c r="G1304" s="55"/>
      <c r="H1304" s="61"/>
      <c r="I1304" s="61"/>
      <c r="J1304" s="46"/>
      <c r="K1304" s="46" t="s">
        <v>74</v>
      </c>
      <c r="L1304" s="46"/>
      <c r="M1304" s="46"/>
      <c r="N1304" s="46">
        <v>1</v>
      </c>
      <c r="O1304" s="46"/>
      <c r="P1304" s="62" t="s">
        <v>241</v>
      </c>
    </row>
    <row r="1305" spans="1:16" ht="30" x14ac:dyDescent="0.25">
      <c r="A1305" s="45">
        <v>45790</v>
      </c>
      <c r="B1305" s="46" t="s">
        <v>113</v>
      </c>
      <c r="C1305" s="46" t="s">
        <v>84</v>
      </c>
      <c r="D1305" s="47" t="s">
        <v>2981</v>
      </c>
      <c r="E1305" s="55" t="s">
        <v>1320</v>
      </c>
      <c r="F1305" s="52" t="s">
        <v>3946</v>
      </c>
      <c r="G1305" s="55" t="s">
        <v>17</v>
      </c>
      <c r="H1305" s="61"/>
      <c r="I1305" s="61"/>
      <c r="J1305" s="46"/>
      <c r="K1305" s="46" t="s">
        <v>74</v>
      </c>
      <c r="L1305" s="46"/>
      <c r="M1305" s="46"/>
      <c r="N1305" s="46">
        <v>1</v>
      </c>
      <c r="O1305" s="46"/>
      <c r="P1305" s="62" t="s">
        <v>241</v>
      </c>
    </row>
    <row r="1306" spans="1:16" x14ac:dyDescent="0.25">
      <c r="A1306" s="45">
        <v>45790</v>
      </c>
      <c r="B1306" s="46" t="s">
        <v>113</v>
      </c>
      <c r="C1306" s="46" t="s">
        <v>84</v>
      </c>
      <c r="D1306" s="47" t="s">
        <v>2679</v>
      </c>
      <c r="E1306" s="55" t="s">
        <v>321</v>
      </c>
      <c r="F1306" s="52" t="s">
        <v>3947</v>
      </c>
      <c r="G1306" s="55"/>
      <c r="H1306" s="61"/>
      <c r="I1306" s="61"/>
      <c r="J1306" s="46"/>
      <c r="K1306" s="46" t="s">
        <v>74</v>
      </c>
      <c r="L1306" s="46"/>
      <c r="M1306" s="46"/>
      <c r="N1306" s="46">
        <v>1</v>
      </c>
      <c r="O1306" s="46"/>
      <c r="P1306" s="62" t="s">
        <v>241</v>
      </c>
    </row>
    <row r="1307" spans="1:16" ht="30" x14ac:dyDescent="0.25">
      <c r="A1307" s="45">
        <v>45790</v>
      </c>
      <c r="B1307" s="46" t="s">
        <v>113</v>
      </c>
      <c r="C1307" s="46" t="s">
        <v>84</v>
      </c>
      <c r="D1307" s="47" t="s">
        <v>2730</v>
      </c>
      <c r="E1307" s="55" t="s">
        <v>1321</v>
      </c>
      <c r="F1307" s="52" t="s">
        <v>3948</v>
      </c>
      <c r="G1307" s="55"/>
      <c r="H1307" s="61"/>
      <c r="I1307" s="61"/>
      <c r="J1307" s="46"/>
      <c r="K1307" s="46" t="s">
        <v>74</v>
      </c>
      <c r="L1307" s="46"/>
      <c r="M1307" s="46"/>
      <c r="N1307" s="46">
        <v>1</v>
      </c>
      <c r="O1307" s="46"/>
      <c r="P1307" s="62" t="s">
        <v>241</v>
      </c>
    </row>
    <row r="1308" spans="1:16" ht="45" x14ac:dyDescent="0.25">
      <c r="A1308" s="45">
        <v>45790</v>
      </c>
      <c r="B1308" s="46" t="s">
        <v>113</v>
      </c>
      <c r="C1308" s="46" t="s">
        <v>84</v>
      </c>
      <c r="D1308" s="47" t="s">
        <v>2774</v>
      </c>
      <c r="E1308" s="55" t="s">
        <v>1322</v>
      </c>
      <c r="F1308" s="52" t="s">
        <v>3949</v>
      </c>
      <c r="G1308" s="55"/>
      <c r="H1308" s="61"/>
      <c r="I1308" s="61"/>
      <c r="J1308" s="46"/>
      <c r="K1308" s="46" t="s">
        <v>74</v>
      </c>
      <c r="L1308" s="46"/>
      <c r="M1308" s="46"/>
      <c r="N1308" s="46">
        <v>1</v>
      </c>
      <c r="O1308" s="46"/>
      <c r="P1308" s="62" t="s">
        <v>241</v>
      </c>
    </row>
    <row r="1309" spans="1:16" x14ac:dyDescent="0.25">
      <c r="A1309" s="45">
        <v>45790</v>
      </c>
      <c r="B1309" s="46" t="s">
        <v>113</v>
      </c>
      <c r="C1309" s="46" t="s">
        <v>84</v>
      </c>
      <c r="D1309" s="47" t="s">
        <v>2730</v>
      </c>
      <c r="E1309" s="55" t="s">
        <v>315</v>
      </c>
      <c r="F1309" s="52" t="s">
        <v>3950</v>
      </c>
      <c r="G1309" s="55"/>
      <c r="H1309" s="61"/>
      <c r="I1309" s="61"/>
      <c r="J1309" s="46"/>
      <c r="K1309" s="46" t="s">
        <v>74</v>
      </c>
      <c r="L1309" s="46"/>
      <c r="M1309" s="46"/>
      <c r="N1309" s="46">
        <v>1</v>
      </c>
      <c r="O1309" s="46"/>
      <c r="P1309" s="62" t="s">
        <v>241</v>
      </c>
    </row>
    <row r="1310" spans="1:16" x14ac:dyDescent="0.25">
      <c r="A1310" s="45">
        <v>45790</v>
      </c>
      <c r="B1310" s="46" t="s">
        <v>113</v>
      </c>
      <c r="C1310" s="46" t="s">
        <v>84</v>
      </c>
      <c r="D1310" s="47" t="s">
        <v>2782</v>
      </c>
      <c r="E1310" s="55" t="s">
        <v>1323</v>
      </c>
      <c r="F1310" s="52" t="s">
        <v>3951</v>
      </c>
      <c r="G1310" s="55"/>
      <c r="H1310" s="61"/>
      <c r="I1310" s="61"/>
      <c r="J1310" s="46"/>
      <c r="K1310" s="46" t="s">
        <v>74</v>
      </c>
      <c r="L1310" s="46"/>
      <c r="M1310" s="46"/>
      <c r="N1310" s="46">
        <v>1</v>
      </c>
      <c r="O1310" s="46"/>
      <c r="P1310" s="62" t="s">
        <v>241</v>
      </c>
    </row>
    <row r="1311" spans="1:16" x14ac:dyDescent="0.25">
      <c r="A1311" s="45">
        <v>45790</v>
      </c>
      <c r="B1311" s="46" t="s">
        <v>113</v>
      </c>
      <c r="C1311" s="46" t="s">
        <v>84</v>
      </c>
      <c r="D1311" s="47" t="s">
        <v>3952</v>
      </c>
      <c r="E1311" s="55" t="s">
        <v>1324</v>
      </c>
      <c r="F1311" s="52" t="s">
        <v>3953</v>
      </c>
      <c r="G1311" s="55"/>
      <c r="H1311" s="61"/>
      <c r="I1311" s="61"/>
      <c r="J1311" s="46"/>
      <c r="K1311" s="46" t="s">
        <v>74</v>
      </c>
      <c r="L1311" s="46"/>
      <c r="M1311" s="46"/>
      <c r="N1311" s="46">
        <v>1</v>
      </c>
      <c r="O1311" s="46"/>
      <c r="P1311" s="62" t="s">
        <v>241</v>
      </c>
    </row>
    <row r="1312" spans="1:16" x14ac:dyDescent="0.25">
      <c r="A1312" s="45">
        <v>45790</v>
      </c>
      <c r="B1312" s="46" t="s">
        <v>113</v>
      </c>
      <c r="C1312" s="46" t="s">
        <v>84</v>
      </c>
      <c r="D1312" s="47" t="s">
        <v>2954</v>
      </c>
      <c r="E1312" s="55" t="s">
        <v>1325</v>
      </c>
      <c r="F1312" s="52" t="s">
        <v>3954</v>
      </c>
      <c r="G1312" s="55"/>
      <c r="H1312" s="61"/>
      <c r="I1312" s="61"/>
      <c r="J1312" s="46"/>
      <c r="K1312" s="46" t="s">
        <v>74</v>
      </c>
      <c r="L1312" s="46"/>
      <c r="M1312" s="46"/>
      <c r="N1312" s="46">
        <v>1</v>
      </c>
      <c r="O1312" s="46"/>
      <c r="P1312" s="62" t="s">
        <v>241</v>
      </c>
    </row>
    <row r="1313" spans="1:16" x14ac:dyDescent="0.25">
      <c r="A1313" s="45">
        <v>45790</v>
      </c>
      <c r="B1313" s="46" t="s">
        <v>113</v>
      </c>
      <c r="C1313" s="46" t="s">
        <v>84</v>
      </c>
      <c r="D1313" s="47" t="s">
        <v>3955</v>
      </c>
      <c r="E1313" s="55" t="s">
        <v>1326</v>
      </c>
      <c r="F1313" s="52" t="s">
        <v>3956</v>
      </c>
      <c r="G1313" s="55"/>
      <c r="H1313" s="61"/>
      <c r="I1313" s="61"/>
      <c r="J1313" s="46"/>
      <c r="K1313" s="46" t="s">
        <v>74</v>
      </c>
      <c r="L1313" s="46"/>
      <c r="M1313" s="46"/>
      <c r="N1313" s="46">
        <v>1</v>
      </c>
      <c r="O1313" s="46"/>
      <c r="P1313" s="62" t="s">
        <v>241</v>
      </c>
    </row>
    <row r="1314" spans="1:16" x14ac:dyDescent="0.25">
      <c r="A1314" s="45">
        <v>45790</v>
      </c>
      <c r="B1314" s="46" t="s">
        <v>113</v>
      </c>
      <c r="C1314" s="46" t="s">
        <v>84</v>
      </c>
      <c r="D1314" s="47" t="s">
        <v>3120</v>
      </c>
      <c r="E1314" s="55" t="s">
        <v>1327</v>
      </c>
      <c r="F1314" s="52" t="s">
        <v>3957</v>
      </c>
      <c r="G1314" s="55"/>
      <c r="H1314" s="61"/>
      <c r="I1314" s="61"/>
      <c r="J1314" s="46"/>
      <c r="K1314" s="46" t="s">
        <v>74</v>
      </c>
      <c r="L1314" s="46"/>
      <c r="M1314" s="46"/>
      <c r="N1314" s="46">
        <v>1</v>
      </c>
      <c r="O1314" s="46"/>
      <c r="P1314" s="62" t="s">
        <v>241</v>
      </c>
    </row>
    <row r="1315" spans="1:16" x14ac:dyDescent="0.25">
      <c r="A1315" s="45">
        <v>45790</v>
      </c>
      <c r="B1315" s="46" t="s">
        <v>113</v>
      </c>
      <c r="C1315" s="46" t="s">
        <v>84</v>
      </c>
      <c r="D1315" s="47" t="s">
        <v>3958</v>
      </c>
      <c r="E1315" s="55" t="s">
        <v>1328</v>
      </c>
      <c r="F1315" s="52" t="s">
        <v>3959</v>
      </c>
      <c r="G1315" s="55"/>
      <c r="H1315" s="61"/>
      <c r="I1315" s="61"/>
      <c r="J1315" s="46"/>
      <c r="K1315" s="46" t="s">
        <v>74</v>
      </c>
      <c r="L1315" s="46"/>
      <c r="M1315" s="46"/>
      <c r="N1315" s="46">
        <v>1</v>
      </c>
      <c r="O1315" s="46"/>
      <c r="P1315" s="62" t="s">
        <v>241</v>
      </c>
    </row>
    <row r="1316" spans="1:16" x14ac:dyDescent="0.25">
      <c r="A1316" s="45">
        <v>45790</v>
      </c>
      <c r="B1316" s="46" t="s">
        <v>113</v>
      </c>
      <c r="C1316" s="46" t="s">
        <v>84</v>
      </c>
      <c r="D1316" s="47" t="s">
        <v>2614</v>
      </c>
      <c r="E1316" s="55" t="s">
        <v>1329</v>
      </c>
      <c r="F1316" s="52" t="s">
        <v>3960</v>
      </c>
      <c r="G1316" s="55"/>
      <c r="H1316" s="61"/>
      <c r="I1316" s="61"/>
      <c r="J1316" s="46"/>
      <c r="K1316" s="46" t="s">
        <v>74</v>
      </c>
      <c r="L1316" s="46"/>
      <c r="M1316" s="46"/>
      <c r="N1316" s="46">
        <v>1</v>
      </c>
      <c r="O1316" s="46"/>
      <c r="P1316" s="62" t="s">
        <v>241</v>
      </c>
    </row>
    <row r="1317" spans="1:16" x14ac:dyDescent="0.25">
      <c r="A1317" s="45">
        <v>45790</v>
      </c>
      <c r="B1317" s="46" t="s">
        <v>113</v>
      </c>
      <c r="C1317" s="46" t="s">
        <v>84</v>
      </c>
      <c r="D1317" s="47" t="s">
        <v>3961</v>
      </c>
      <c r="E1317" s="55" t="s">
        <v>1330</v>
      </c>
      <c r="F1317" s="52" t="s">
        <v>3962</v>
      </c>
      <c r="G1317" s="55"/>
      <c r="H1317" s="61"/>
      <c r="I1317" s="61"/>
      <c r="J1317" s="46"/>
      <c r="K1317" s="46" t="s">
        <v>74</v>
      </c>
      <c r="L1317" s="46"/>
      <c r="M1317" s="46"/>
      <c r="N1317" s="46">
        <v>1</v>
      </c>
      <c r="O1317" s="46"/>
      <c r="P1317" s="62" t="s">
        <v>241</v>
      </c>
    </row>
    <row r="1318" spans="1:16" x14ac:dyDescent="0.25">
      <c r="A1318" s="45">
        <v>45790</v>
      </c>
      <c r="B1318" s="46" t="s">
        <v>113</v>
      </c>
      <c r="C1318" s="46" t="s">
        <v>84</v>
      </c>
      <c r="D1318" s="47" t="s">
        <v>2698</v>
      </c>
      <c r="E1318" s="55" t="s">
        <v>1331</v>
      </c>
      <c r="F1318" s="52" t="s">
        <v>3963</v>
      </c>
      <c r="G1318" s="55"/>
      <c r="H1318" s="61"/>
      <c r="I1318" s="61"/>
      <c r="J1318" s="46"/>
      <c r="K1318" s="46" t="s">
        <v>74</v>
      </c>
      <c r="L1318" s="46"/>
      <c r="M1318" s="46"/>
      <c r="N1318" s="46">
        <v>1</v>
      </c>
      <c r="O1318" s="46"/>
      <c r="P1318" s="62" t="s">
        <v>241</v>
      </c>
    </row>
    <row r="1319" spans="1:16" x14ac:dyDescent="0.25">
      <c r="A1319" s="45">
        <v>45790</v>
      </c>
      <c r="B1319" s="46" t="s">
        <v>113</v>
      </c>
      <c r="C1319" s="46" t="s">
        <v>84</v>
      </c>
      <c r="D1319" s="47" t="s">
        <v>2810</v>
      </c>
      <c r="E1319" s="55" t="s">
        <v>1332</v>
      </c>
      <c r="F1319" s="52" t="s">
        <v>3964</v>
      </c>
      <c r="G1319" s="55"/>
      <c r="H1319" s="61"/>
      <c r="I1319" s="61"/>
      <c r="J1319" s="46"/>
      <c r="K1319" s="46" t="s">
        <v>74</v>
      </c>
      <c r="L1319" s="46"/>
      <c r="M1319" s="46"/>
      <c r="N1319" s="46">
        <v>1</v>
      </c>
      <c r="O1319" s="46"/>
      <c r="P1319" s="62" t="s">
        <v>241</v>
      </c>
    </row>
    <row r="1320" spans="1:16" x14ac:dyDescent="0.25">
      <c r="A1320" s="45">
        <v>45790</v>
      </c>
      <c r="B1320" s="46" t="s">
        <v>113</v>
      </c>
      <c r="C1320" s="46" t="s">
        <v>84</v>
      </c>
      <c r="D1320" s="47" t="s">
        <v>3965</v>
      </c>
      <c r="E1320" s="55" t="s">
        <v>1333</v>
      </c>
      <c r="F1320" s="52" t="s">
        <v>3966</v>
      </c>
      <c r="G1320" s="55"/>
      <c r="H1320" s="61"/>
      <c r="I1320" s="61"/>
      <c r="J1320" s="46"/>
      <c r="K1320" s="46" t="s">
        <v>74</v>
      </c>
      <c r="L1320" s="46"/>
      <c r="M1320" s="46"/>
      <c r="N1320" s="46">
        <v>1</v>
      </c>
      <c r="O1320" s="46"/>
      <c r="P1320" s="62" t="s">
        <v>241</v>
      </c>
    </row>
    <row r="1321" spans="1:16" ht="30" x14ac:dyDescent="0.25">
      <c r="A1321" s="45">
        <v>45790</v>
      </c>
      <c r="B1321" s="46" t="s">
        <v>113</v>
      </c>
      <c r="C1321" s="46" t="s">
        <v>84</v>
      </c>
      <c r="D1321" s="47" t="s">
        <v>3044</v>
      </c>
      <c r="E1321" s="55" t="s">
        <v>258</v>
      </c>
      <c r="F1321" s="52" t="s">
        <v>3967</v>
      </c>
      <c r="G1321" s="55"/>
      <c r="H1321" s="61"/>
      <c r="I1321" s="61"/>
      <c r="J1321" s="46"/>
      <c r="K1321" s="46" t="s">
        <v>72</v>
      </c>
      <c r="L1321" s="46">
        <v>1</v>
      </c>
      <c r="M1321" s="46"/>
      <c r="N1321" s="46">
        <v>1</v>
      </c>
      <c r="O1321" s="46"/>
      <c r="P1321" s="62" t="s">
        <v>236</v>
      </c>
    </row>
    <row r="1322" spans="1:16" x14ac:dyDescent="0.25">
      <c r="A1322" s="45">
        <v>45790</v>
      </c>
      <c r="B1322" s="46" t="s">
        <v>113</v>
      </c>
      <c r="C1322" s="46" t="s">
        <v>84</v>
      </c>
      <c r="D1322" s="47" t="s">
        <v>2667</v>
      </c>
      <c r="E1322" s="55" t="s">
        <v>307</v>
      </c>
      <c r="F1322" s="52" t="s">
        <v>3968</v>
      </c>
      <c r="G1322" s="55" t="s">
        <v>17</v>
      </c>
      <c r="H1322" s="61"/>
      <c r="I1322" s="61"/>
      <c r="J1322" s="46"/>
      <c r="K1322" s="46" t="s">
        <v>74</v>
      </c>
      <c r="L1322" s="46"/>
      <c r="M1322" s="46"/>
      <c r="N1322" s="46">
        <v>1</v>
      </c>
      <c r="O1322" s="46"/>
      <c r="P1322" s="62" t="s">
        <v>241</v>
      </c>
    </row>
    <row r="1323" spans="1:16" x14ac:dyDescent="0.25">
      <c r="A1323" s="45">
        <v>45790</v>
      </c>
      <c r="B1323" s="46" t="s">
        <v>113</v>
      </c>
      <c r="C1323" s="46" t="s">
        <v>84</v>
      </c>
      <c r="D1323" s="47" t="s">
        <v>3003</v>
      </c>
      <c r="E1323" s="55" t="s">
        <v>1334</v>
      </c>
      <c r="F1323" s="52" t="s">
        <v>3969</v>
      </c>
      <c r="G1323" s="55"/>
      <c r="H1323" s="61"/>
      <c r="I1323" s="61"/>
      <c r="J1323" s="46"/>
      <c r="K1323" s="46" t="s">
        <v>74</v>
      </c>
      <c r="L1323" s="46"/>
      <c r="M1323" s="46"/>
      <c r="N1323" s="46">
        <v>1</v>
      </c>
      <c r="O1323" s="46"/>
      <c r="P1323" s="62" t="s">
        <v>241</v>
      </c>
    </row>
    <row r="1324" spans="1:16" x14ac:dyDescent="0.25">
      <c r="A1324" s="45">
        <v>45790</v>
      </c>
      <c r="B1324" s="46" t="s">
        <v>113</v>
      </c>
      <c r="C1324" s="46" t="s">
        <v>84</v>
      </c>
      <c r="D1324" s="47" t="s">
        <v>2791</v>
      </c>
      <c r="E1324" s="55" t="s">
        <v>1335</v>
      </c>
      <c r="F1324" s="52" t="s">
        <v>3970</v>
      </c>
      <c r="G1324" s="55"/>
      <c r="H1324" s="61"/>
      <c r="I1324" s="61"/>
      <c r="J1324" s="46"/>
      <c r="K1324" s="46" t="s">
        <v>74</v>
      </c>
      <c r="L1324" s="46"/>
      <c r="M1324" s="46"/>
      <c r="N1324" s="46">
        <v>1</v>
      </c>
      <c r="O1324" s="46"/>
      <c r="P1324" s="62" t="s">
        <v>241</v>
      </c>
    </row>
    <row r="1325" spans="1:16" ht="30" x14ac:dyDescent="0.25">
      <c r="A1325" s="45">
        <v>45790</v>
      </c>
      <c r="B1325" s="46" t="s">
        <v>113</v>
      </c>
      <c r="C1325" s="46" t="s">
        <v>84</v>
      </c>
      <c r="D1325" s="47" t="s">
        <v>3971</v>
      </c>
      <c r="E1325" s="55" t="s">
        <v>1336</v>
      </c>
      <c r="F1325" s="52" t="s">
        <v>3972</v>
      </c>
      <c r="G1325" s="55"/>
      <c r="H1325" s="61"/>
      <c r="I1325" s="61"/>
      <c r="J1325" s="46"/>
      <c r="K1325" s="46" t="s">
        <v>74</v>
      </c>
      <c r="L1325" s="46"/>
      <c r="M1325" s="46"/>
      <c r="N1325" s="46">
        <v>1</v>
      </c>
      <c r="O1325" s="46"/>
      <c r="P1325" s="62" t="s">
        <v>241</v>
      </c>
    </row>
    <row r="1326" spans="1:16" x14ac:dyDescent="0.25">
      <c r="A1326" s="45">
        <v>45790</v>
      </c>
      <c r="B1326" s="46" t="s">
        <v>113</v>
      </c>
      <c r="C1326" s="46" t="s">
        <v>84</v>
      </c>
      <c r="D1326" s="47" t="s">
        <v>3973</v>
      </c>
      <c r="E1326" s="55" t="s">
        <v>1337</v>
      </c>
      <c r="F1326" s="52" t="s">
        <v>3974</v>
      </c>
      <c r="G1326" s="55"/>
      <c r="H1326" s="61"/>
      <c r="I1326" s="61"/>
      <c r="J1326" s="46"/>
      <c r="K1326" s="46" t="s">
        <v>74</v>
      </c>
      <c r="L1326" s="46"/>
      <c r="M1326" s="46"/>
      <c r="N1326" s="46">
        <v>1</v>
      </c>
      <c r="O1326" s="46"/>
      <c r="P1326" s="62" t="s">
        <v>241</v>
      </c>
    </row>
    <row r="1327" spans="1:16" x14ac:dyDescent="0.25">
      <c r="A1327" s="45">
        <v>45790</v>
      </c>
      <c r="B1327" s="46" t="s">
        <v>113</v>
      </c>
      <c r="C1327" s="46" t="s">
        <v>84</v>
      </c>
      <c r="D1327" s="47" t="s">
        <v>3975</v>
      </c>
      <c r="E1327" s="55" t="s">
        <v>1338</v>
      </c>
      <c r="F1327" s="52" t="s">
        <v>3976</v>
      </c>
      <c r="G1327" s="55"/>
      <c r="H1327" s="61"/>
      <c r="I1327" s="61"/>
      <c r="J1327" s="46"/>
      <c r="K1327" s="46" t="s">
        <v>74</v>
      </c>
      <c r="L1327" s="46"/>
      <c r="M1327" s="46"/>
      <c r="N1327" s="46">
        <v>1</v>
      </c>
      <c r="O1327" s="46"/>
      <c r="P1327" s="62" t="s">
        <v>241</v>
      </c>
    </row>
    <row r="1328" spans="1:16" x14ac:dyDescent="0.25">
      <c r="A1328" s="45">
        <v>45790</v>
      </c>
      <c r="B1328" s="46" t="s">
        <v>113</v>
      </c>
      <c r="C1328" s="46" t="s">
        <v>84</v>
      </c>
      <c r="D1328" s="47" t="s">
        <v>2875</v>
      </c>
      <c r="E1328" s="55" t="s">
        <v>1339</v>
      </c>
      <c r="F1328" s="52" t="s">
        <v>3977</v>
      </c>
      <c r="G1328" s="55"/>
      <c r="H1328" s="61"/>
      <c r="I1328" s="61"/>
      <c r="J1328" s="46"/>
      <c r="K1328" s="46" t="s">
        <v>74</v>
      </c>
      <c r="L1328" s="46"/>
      <c r="M1328" s="46"/>
      <c r="N1328" s="46">
        <v>1</v>
      </c>
      <c r="O1328" s="46"/>
      <c r="P1328" s="62" t="s">
        <v>241</v>
      </c>
    </row>
    <row r="1329" spans="1:16" x14ac:dyDescent="0.25">
      <c r="A1329" s="45">
        <v>45790</v>
      </c>
      <c r="B1329" s="46" t="s">
        <v>113</v>
      </c>
      <c r="C1329" s="46" t="s">
        <v>84</v>
      </c>
      <c r="D1329" s="47" t="s">
        <v>3978</v>
      </c>
      <c r="E1329" s="55" t="s">
        <v>1340</v>
      </c>
      <c r="F1329" s="52" t="s">
        <v>3979</v>
      </c>
      <c r="G1329" s="55"/>
      <c r="H1329" s="61"/>
      <c r="I1329" s="61"/>
      <c r="J1329" s="46"/>
      <c r="K1329" s="46" t="s">
        <v>74</v>
      </c>
      <c r="L1329" s="46"/>
      <c r="M1329" s="46"/>
      <c r="N1329" s="46">
        <v>1</v>
      </c>
      <c r="O1329" s="46"/>
      <c r="P1329" s="62" t="s">
        <v>241</v>
      </c>
    </row>
    <row r="1330" spans="1:16" x14ac:dyDescent="0.25">
      <c r="A1330" s="45">
        <v>45790</v>
      </c>
      <c r="B1330" s="46" t="s">
        <v>113</v>
      </c>
      <c r="C1330" s="46" t="s">
        <v>84</v>
      </c>
      <c r="D1330" s="47" t="s">
        <v>3980</v>
      </c>
      <c r="E1330" s="55" t="s">
        <v>1341</v>
      </c>
      <c r="F1330" s="52" t="s">
        <v>3981</v>
      </c>
      <c r="G1330" s="55"/>
      <c r="H1330" s="61"/>
      <c r="I1330" s="61"/>
      <c r="J1330" s="46"/>
      <c r="K1330" s="46" t="s">
        <v>74</v>
      </c>
      <c r="L1330" s="46"/>
      <c r="M1330" s="46"/>
      <c r="N1330" s="46">
        <v>1</v>
      </c>
      <c r="O1330" s="46"/>
      <c r="P1330" s="62" t="s">
        <v>241</v>
      </c>
    </row>
    <row r="1331" spans="1:16" x14ac:dyDescent="0.25">
      <c r="A1331" s="45">
        <v>45790</v>
      </c>
      <c r="B1331" s="46" t="s">
        <v>113</v>
      </c>
      <c r="C1331" s="46" t="s">
        <v>84</v>
      </c>
      <c r="D1331" s="47" t="s">
        <v>2630</v>
      </c>
      <c r="E1331" s="55" t="s">
        <v>1342</v>
      </c>
      <c r="F1331" s="52" t="s">
        <v>3982</v>
      </c>
      <c r="G1331" s="55"/>
      <c r="H1331" s="61"/>
      <c r="I1331" s="61"/>
      <c r="J1331" s="46"/>
      <c r="K1331" s="46" t="s">
        <v>74</v>
      </c>
      <c r="L1331" s="46"/>
      <c r="M1331" s="46"/>
      <c r="N1331" s="46">
        <v>1</v>
      </c>
      <c r="O1331" s="46"/>
      <c r="P1331" s="62" t="s">
        <v>241</v>
      </c>
    </row>
    <row r="1332" spans="1:16" ht="30" x14ac:dyDescent="0.25">
      <c r="A1332" s="45">
        <v>45790</v>
      </c>
      <c r="B1332" s="46" t="s">
        <v>113</v>
      </c>
      <c r="C1332" s="46" t="s">
        <v>84</v>
      </c>
      <c r="D1332" s="47" t="s">
        <v>3983</v>
      </c>
      <c r="E1332" s="55" t="s">
        <v>1343</v>
      </c>
      <c r="F1332" s="52" t="s">
        <v>3984</v>
      </c>
      <c r="G1332" s="55"/>
      <c r="H1332" s="61"/>
      <c r="I1332" s="61"/>
      <c r="J1332" s="46"/>
      <c r="K1332" s="46" t="s">
        <v>74</v>
      </c>
      <c r="L1332" s="46"/>
      <c r="M1332" s="46"/>
      <c r="N1332" s="46">
        <v>1</v>
      </c>
      <c r="O1332" s="46"/>
      <c r="P1332" s="62" t="s">
        <v>241</v>
      </c>
    </row>
    <row r="1333" spans="1:16" x14ac:dyDescent="0.25">
      <c r="A1333" s="45">
        <v>45790</v>
      </c>
      <c r="B1333" s="46" t="s">
        <v>113</v>
      </c>
      <c r="C1333" s="46" t="s">
        <v>84</v>
      </c>
      <c r="D1333" s="47" t="s">
        <v>3985</v>
      </c>
      <c r="E1333" s="55" t="s">
        <v>1344</v>
      </c>
      <c r="F1333" s="52" t="s">
        <v>3986</v>
      </c>
      <c r="G1333" s="55"/>
      <c r="H1333" s="61"/>
      <c r="I1333" s="61"/>
      <c r="J1333" s="46"/>
      <c r="K1333" s="46" t="s">
        <v>74</v>
      </c>
      <c r="L1333" s="46"/>
      <c r="M1333" s="46"/>
      <c r="N1333" s="46">
        <v>1</v>
      </c>
      <c r="O1333" s="46"/>
      <c r="P1333" s="62" t="s">
        <v>241</v>
      </c>
    </row>
    <row r="1334" spans="1:16" x14ac:dyDescent="0.25">
      <c r="A1334" s="45">
        <v>45790</v>
      </c>
      <c r="B1334" s="46" t="s">
        <v>113</v>
      </c>
      <c r="C1334" s="46" t="s">
        <v>84</v>
      </c>
      <c r="D1334" s="47" t="s">
        <v>3987</v>
      </c>
      <c r="E1334" s="55" t="s">
        <v>1345</v>
      </c>
      <c r="F1334" s="52" t="s">
        <v>3988</v>
      </c>
      <c r="G1334" s="55"/>
      <c r="H1334" s="61"/>
      <c r="I1334" s="61"/>
      <c r="J1334" s="46"/>
      <c r="K1334" s="46" t="s">
        <v>74</v>
      </c>
      <c r="L1334" s="46"/>
      <c r="M1334" s="46"/>
      <c r="N1334" s="46">
        <v>1</v>
      </c>
      <c r="O1334" s="46"/>
      <c r="P1334" s="62" t="s">
        <v>241</v>
      </c>
    </row>
    <row r="1335" spans="1:16" x14ac:dyDescent="0.25">
      <c r="A1335" s="45">
        <v>45790</v>
      </c>
      <c r="B1335" s="46" t="s">
        <v>113</v>
      </c>
      <c r="C1335" s="46" t="s">
        <v>84</v>
      </c>
      <c r="D1335" s="47" t="s">
        <v>3989</v>
      </c>
      <c r="E1335" s="55" t="s">
        <v>1346</v>
      </c>
      <c r="F1335" s="52" t="s">
        <v>3990</v>
      </c>
      <c r="G1335" s="55"/>
      <c r="H1335" s="61"/>
      <c r="I1335" s="61"/>
      <c r="J1335" s="46"/>
      <c r="K1335" s="46" t="s">
        <v>74</v>
      </c>
      <c r="L1335" s="46"/>
      <c r="M1335" s="46"/>
      <c r="N1335" s="46">
        <v>1</v>
      </c>
      <c r="O1335" s="46"/>
      <c r="P1335" s="62" t="s">
        <v>241</v>
      </c>
    </row>
    <row r="1336" spans="1:16" x14ac:dyDescent="0.25">
      <c r="A1336" s="45">
        <v>45790</v>
      </c>
      <c r="B1336" s="46" t="s">
        <v>113</v>
      </c>
      <c r="C1336" s="46" t="s">
        <v>84</v>
      </c>
      <c r="D1336" s="47" t="s">
        <v>3991</v>
      </c>
      <c r="E1336" s="55" t="s">
        <v>1347</v>
      </c>
      <c r="F1336" s="52" t="s">
        <v>3992</v>
      </c>
      <c r="G1336" s="55"/>
      <c r="H1336" s="61"/>
      <c r="I1336" s="61"/>
      <c r="J1336" s="46"/>
      <c r="K1336" s="46" t="s">
        <v>74</v>
      </c>
      <c r="L1336" s="46"/>
      <c r="M1336" s="46"/>
      <c r="N1336" s="46">
        <v>1</v>
      </c>
      <c r="O1336" s="46"/>
      <c r="P1336" s="62" t="s">
        <v>241</v>
      </c>
    </row>
    <row r="1337" spans="1:16" x14ac:dyDescent="0.25">
      <c r="A1337" s="45">
        <v>45790</v>
      </c>
      <c r="B1337" s="46" t="s">
        <v>113</v>
      </c>
      <c r="C1337" s="46" t="s">
        <v>84</v>
      </c>
      <c r="D1337" s="47" t="s">
        <v>3993</v>
      </c>
      <c r="E1337" s="55" t="s">
        <v>1348</v>
      </c>
      <c r="F1337" s="52" t="s">
        <v>3994</v>
      </c>
      <c r="G1337" s="55"/>
      <c r="H1337" s="61"/>
      <c r="I1337" s="61"/>
      <c r="J1337" s="46"/>
      <c r="K1337" s="46" t="s">
        <v>74</v>
      </c>
      <c r="L1337" s="46"/>
      <c r="M1337" s="46"/>
      <c r="N1337" s="46">
        <v>1</v>
      </c>
      <c r="O1337" s="46"/>
      <c r="P1337" s="62" t="s">
        <v>241</v>
      </c>
    </row>
    <row r="1338" spans="1:16" ht="30" x14ac:dyDescent="0.25">
      <c r="A1338" s="45">
        <v>45790</v>
      </c>
      <c r="B1338" s="46" t="s">
        <v>113</v>
      </c>
      <c r="C1338" s="46" t="s">
        <v>84</v>
      </c>
      <c r="D1338" s="47" t="s">
        <v>3995</v>
      </c>
      <c r="E1338" s="55" t="s">
        <v>1349</v>
      </c>
      <c r="F1338" s="52" t="s">
        <v>3996</v>
      </c>
      <c r="G1338" s="55"/>
      <c r="H1338" s="61"/>
      <c r="I1338" s="61"/>
      <c r="J1338" s="46"/>
      <c r="K1338" s="46" t="s">
        <v>74</v>
      </c>
      <c r="L1338" s="46"/>
      <c r="M1338" s="46"/>
      <c r="N1338" s="46">
        <v>1</v>
      </c>
      <c r="O1338" s="46"/>
      <c r="P1338" s="62" t="s">
        <v>241</v>
      </c>
    </row>
    <row r="1339" spans="1:16" x14ac:dyDescent="0.25">
      <c r="A1339" s="45">
        <v>45790</v>
      </c>
      <c r="B1339" s="46" t="s">
        <v>113</v>
      </c>
      <c r="C1339" s="46" t="s">
        <v>84</v>
      </c>
      <c r="D1339" s="47" t="s">
        <v>3071</v>
      </c>
      <c r="E1339" s="55" t="s">
        <v>1350</v>
      </c>
      <c r="F1339" s="52" t="s">
        <v>3997</v>
      </c>
      <c r="G1339" s="55"/>
      <c r="H1339" s="61"/>
      <c r="I1339" s="61"/>
      <c r="J1339" s="46"/>
      <c r="K1339" s="46" t="s">
        <v>74</v>
      </c>
      <c r="L1339" s="46"/>
      <c r="M1339" s="46"/>
      <c r="N1339" s="46">
        <v>1</v>
      </c>
      <c r="O1339" s="46"/>
      <c r="P1339" s="62" t="s">
        <v>241</v>
      </c>
    </row>
    <row r="1340" spans="1:16" x14ac:dyDescent="0.25">
      <c r="A1340" s="45">
        <v>45790</v>
      </c>
      <c r="B1340" s="46" t="s">
        <v>113</v>
      </c>
      <c r="C1340" s="46" t="s">
        <v>84</v>
      </c>
      <c r="D1340" s="47" t="s">
        <v>3998</v>
      </c>
      <c r="E1340" s="55" t="s">
        <v>1351</v>
      </c>
      <c r="F1340" s="52" t="s">
        <v>3999</v>
      </c>
      <c r="G1340" s="55"/>
      <c r="H1340" s="61"/>
      <c r="I1340" s="61"/>
      <c r="J1340" s="46"/>
      <c r="K1340" s="46" t="s">
        <v>74</v>
      </c>
      <c r="L1340" s="46"/>
      <c r="M1340" s="46"/>
      <c r="N1340" s="46">
        <v>1</v>
      </c>
      <c r="O1340" s="46"/>
      <c r="P1340" s="62" t="s">
        <v>241</v>
      </c>
    </row>
    <row r="1341" spans="1:16" x14ac:dyDescent="0.25">
      <c r="A1341" s="45">
        <v>45790</v>
      </c>
      <c r="B1341" s="46" t="s">
        <v>113</v>
      </c>
      <c r="C1341" s="46" t="s">
        <v>84</v>
      </c>
      <c r="D1341" s="47" t="s">
        <v>3662</v>
      </c>
      <c r="E1341" s="55" t="s">
        <v>1352</v>
      </c>
      <c r="F1341" s="52" t="s">
        <v>4000</v>
      </c>
      <c r="G1341" s="55"/>
      <c r="H1341" s="61"/>
      <c r="I1341" s="61"/>
      <c r="J1341" s="46"/>
      <c r="K1341" s="46" t="s">
        <v>74</v>
      </c>
      <c r="L1341" s="46"/>
      <c r="M1341" s="46"/>
      <c r="N1341" s="46">
        <v>1</v>
      </c>
      <c r="O1341" s="46"/>
      <c r="P1341" s="62" t="s">
        <v>241</v>
      </c>
    </row>
    <row r="1342" spans="1:16" x14ac:dyDescent="0.25">
      <c r="A1342" s="45">
        <v>45790</v>
      </c>
      <c r="B1342" s="46" t="s">
        <v>113</v>
      </c>
      <c r="C1342" s="46" t="s">
        <v>84</v>
      </c>
      <c r="D1342" s="47" t="s">
        <v>2954</v>
      </c>
      <c r="E1342" s="55" t="s">
        <v>1353</v>
      </c>
      <c r="F1342" s="52" t="s">
        <v>4001</v>
      </c>
      <c r="G1342" s="55"/>
      <c r="H1342" s="61"/>
      <c r="I1342" s="61"/>
      <c r="J1342" s="46"/>
      <c r="K1342" s="46" t="s">
        <v>74</v>
      </c>
      <c r="L1342" s="46"/>
      <c r="M1342" s="46"/>
      <c r="N1342" s="46">
        <v>1</v>
      </c>
      <c r="O1342" s="46"/>
      <c r="P1342" s="62" t="s">
        <v>241</v>
      </c>
    </row>
    <row r="1343" spans="1:16" x14ac:dyDescent="0.25">
      <c r="A1343" s="45">
        <v>45790</v>
      </c>
      <c r="B1343" s="46" t="s">
        <v>113</v>
      </c>
      <c r="C1343" s="46" t="s">
        <v>84</v>
      </c>
      <c r="D1343" s="47" t="s">
        <v>2751</v>
      </c>
      <c r="E1343" s="55" t="s">
        <v>1354</v>
      </c>
      <c r="F1343" s="52" t="s">
        <v>4002</v>
      </c>
      <c r="G1343" s="55"/>
      <c r="H1343" s="61"/>
      <c r="I1343" s="61"/>
      <c r="J1343" s="46"/>
      <c r="K1343" s="46" t="s">
        <v>74</v>
      </c>
      <c r="L1343" s="46"/>
      <c r="M1343" s="46"/>
      <c r="N1343" s="46">
        <v>1</v>
      </c>
      <c r="O1343" s="46"/>
      <c r="P1343" s="62" t="s">
        <v>241</v>
      </c>
    </row>
    <row r="1344" spans="1:16" x14ac:dyDescent="0.25">
      <c r="A1344" s="45">
        <v>45790</v>
      </c>
      <c r="B1344" s="46" t="s">
        <v>113</v>
      </c>
      <c r="C1344" s="46" t="s">
        <v>84</v>
      </c>
      <c r="D1344" s="47" t="s">
        <v>4003</v>
      </c>
      <c r="E1344" s="55" t="s">
        <v>1355</v>
      </c>
      <c r="F1344" s="52" t="s">
        <v>4004</v>
      </c>
      <c r="G1344" s="55"/>
      <c r="H1344" s="61"/>
      <c r="I1344" s="61"/>
      <c r="J1344" s="46"/>
      <c r="K1344" s="46" t="s">
        <v>74</v>
      </c>
      <c r="L1344" s="46"/>
      <c r="M1344" s="46"/>
      <c r="N1344" s="46">
        <v>1</v>
      </c>
      <c r="O1344" s="46"/>
      <c r="P1344" s="62" t="s">
        <v>241</v>
      </c>
    </row>
    <row r="1345" spans="1:16" ht="30" x14ac:dyDescent="0.25">
      <c r="A1345" s="45">
        <v>45790</v>
      </c>
      <c r="B1345" s="46" t="s">
        <v>113</v>
      </c>
      <c r="C1345" s="46" t="s">
        <v>84</v>
      </c>
      <c r="D1345" s="47" t="s">
        <v>2845</v>
      </c>
      <c r="E1345" s="55" t="s">
        <v>1356</v>
      </c>
      <c r="F1345" s="52" t="s">
        <v>4005</v>
      </c>
      <c r="G1345" s="55"/>
      <c r="H1345" s="61"/>
      <c r="I1345" s="61"/>
      <c r="J1345" s="46"/>
      <c r="K1345" s="46" t="s">
        <v>74</v>
      </c>
      <c r="L1345" s="46"/>
      <c r="M1345" s="46"/>
      <c r="N1345" s="46">
        <v>1</v>
      </c>
      <c r="O1345" s="46"/>
      <c r="P1345" s="62" t="s">
        <v>241</v>
      </c>
    </row>
    <row r="1346" spans="1:16" x14ac:dyDescent="0.25">
      <c r="A1346" s="45">
        <v>45790</v>
      </c>
      <c r="B1346" s="46" t="s">
        <v>113</v>
      </c>
      <c r="C1346" s="46" t="s">
        <v>84</v>
      </c>
      <c r="D1346" s="47" t="s">
        <v>3268</v>
      </c>
      <c r="E1346" s="55" t="s">
        <v>1357</v>
      </c>
      <c r="F1346" s="52" t="s">
        <v>4006</v>
      </c>
      <c r="G1346" s="55"/>
      <c r="H1346" s="61"/>
      <c r="I1346" s="61"/>
      <c r="J1346" s="46"/>
      <c r="K1346" s="46" t="s">
        <v>74</v>
      </c>
      <c r="L1346" s="46"/>
      <c r="M1346" s="46"/>
      <c r="N1346" s="46">
        <v>1</v>
      </c>
      <c r="O1346" s="46"/>
      <c r="P1346" s="62" t="s">
        <v>241</v>
      </c>
    </row>
    <row r="1347" spans="1:16" x14ac:dyDescent="0.25">
      <c r="A1347" s="45">
        <v>45790</v>
      </c>
      <c r="B1347" s="46" t="s">
        <v>113</v>
      </c>
      <c r="C1347" s="46" t="s">
        <v>84</v>
      </c>
      <c r="D1347" s="47" t="s">
        <v>4007</v>
      </c>
      <c r="E1347" s="55" t="s">
        <v>1358</v>
      </c>
      <c r="F1347" s="52" t="s">
        <v>4008</v>
      </c>
      <c r="G1347" s="55"/>
      <c r="H1347" s="61"/>
      <c r="I1347" s="61"/>
      <c r="J1347" s="46"/>
      <c r="K1347" s="46" t="s">
        <v>74</v>
      </c>
      <c r="L1347" s="46"/>
      <c r="M1347" s="46"/>
      <c r="N1347" s="46">
        <v>1</v>
      </c>
      <c r="O1347" s="46"/>
      <c r="P1347" s="62" t="s">
        <v>241</v>
      </c>
    </row>
    <row r="1348" spans="1:16" x14ac:dyDescent="0.25">
      <c r="A1348" s="45">
        <v>45790</v>
      </c>
      <c r="B1348" s="46" t="s">
        <v>113</v>
      </c>
      <c r="C1348" s="46" t="s">
        <v>84</v>
      </c>
      <c r="D1348" s="47" t="s">
        <v>2848</v>
      </c>
      <c r="E1348" s="55" t="s">
        <v>1359</v>
      </c>
      <c r="F1348" s="52" t="s">
        <v>4009</v>
      </c>
      <c r="G1348" s="55"/>
      <c r="H1348" s="61"/>
      <c r="I1348" s="61"/>
      <c r="J1348" s="46"/>
      <c r="K1348" s="46" t="s">
        <v>74</v>
      </c>
      <c r="L1348" s="46"/>
      <c r="M1348" s="46"/>
      <c r="N1348" s="46">
        <v>1</v>
      </c>
      <c r="O1348" s="46"/>
      <c r="P1348" s="62" t="s">
        <v>241</v>
      </c>
    </row>
    <row r="1349" spans="1:16" x14ac:dyDescent="0.25">
      <c r="A1349" s="45">
        <v>45790</v>
      </c>
      <c r="B1349" s="46" t="s">
        <v>113</v>
      </c>
      <c r="C1349" s="46" t="s">
        <v>84</v>
      </c>
      <c r="D1349" s="47" t="s">
        <v>4010</v>
      </c>
      <c r="E1349" s="55" t="s">
        <v>1360</v>
      </c>
      <c r="F1349" s="52" t="s">
        <v>4011</v>
      </c>
      <c r="G1349" s="55"/>
      <c r="H1349" s="61"/>
      <c r="I1349" s="61"/>
      <c r="J1349" s="46"/>
      <c r="K1349" s="46" t="s">
        <v>74</v>
      </c>
      <c r="L1349" s="46"/>
      <c r="M1349" s="46"/>
      <c r="N1349" s="46">
        <v>1</v>
      </c>
      <c r="O1349" s="46"/>
      <c r="P1349" s="62" t="s">
        <v>241</v>
      </c>
    </row>
    <row r="1350" spans="1:16" x14ac:dyDescent="0.25">
      <c r="A1350" s="45">
        <v>45790</v>
      </c>
      <c r="B1350" s="46" t="s">
        <v>113</v>
      </c>
      <c r="C1350" s="46" t="s">
        <v>84</v>
      </c>
      <c r="D1350" s="47" t="s">
        <v>4012</v>
      </c>
      <c r="E1350" s="55" t="s">
        <v>1361</v>
      </c>
      <c r="F1350" s="52" t="s">
        <v>4013</v>
      </c>
      <c r="G1350" s="55"/>
      <c r="H1350" s="61"/>
      <c r="I1350" s="61"/>
      <c r="J1350" s="46"/>
      <c r="K1350" s="46" t="s">
        <v>74</v>
      </c>
      <c r="L1350" s="46"/>
      <c r="M1350" s="46"/>
      <c r="N1350" s="46">
        <v>1</v>
      </c>
      <c r="O1350" s="46"/>
      <c r="P1350" s="62" t="s">
        <v>241</v>
      </c>
    </row>
    <row r="1351" spans="1:16" x14ac:dyDescent="0.25">
      <c r="A1351" s="45">
        <v>45790</v>
      </c>
      <c r="B1351" s="46" t="s">
        <v>113</v>
      </c>
      <c r="C1351" s="46" t="s">
        <v>84</v>
      </c>
      <c r="D1351" s="47" t="s">
        <v>2616</v>
      </c>
      <c r="E1351" s="55" t="s">
        <v>312</v>
      </c>
      <c r="F1351" s="52" t="s">
        <v>4014</v>
      </c>
      <c r="G1351" s="55"/>
      <c r="H1351" s="61"/>
      <c r="I1351" s="61"/>
      <c r="J1351" s="46"/>
      <c r="K1351" s="46" t="s">
        <v>74</v>
      </c>
      <c r="L1351" s="46"/>
      <c r="M1351" s="46"/>
      <c r="N1351" s="46">
        <v>1</v>
      </c>
      <c r="O1351" s="46"/>
      <c r="P1351" s="62" t="s">
        <v>241</v>
      </c>
    </row>
    <row r="1352" spans="1:16" x14ac:dyDescent="0.25">
      <c r="A1352" s="45">
        <v>45790</v>
      </c>
      <c r="B1352" s="46" t="s">
        <v>113</v>
      </c>
      <c r="C1352" s="46" t="s">
        <v>84</v>
      </c>
      <c r="D1352" s="47" t="s">
        <v>4015</v>
      </c>
      <c r="E1352" s="55" t="s">
        <v>1362</v>
      </c>
      <c r="F1352" s="52" t="s">
        <v>4016</v>
      </c>
      <c r="G1352" s="55"/>
      <c r="H1352" s="61"/>
      <c r="I1352" s="61"/>
      <c r="J1352" s="46"/>
      <c r="K1352" s="46" t="s">
        <v>74</v>
      </c>
      <c r="L1352" s="46"/>
      <c r="M1352" s="46"/>
      <c r="N1352" s="46">
        <v>1</v>
      </c>
      <c r="O1352" s="46"/>
      <c r="P1352" s="62" t="s">
        <v>241</v>
      </c>
    </row>
    <row r="1353" spans="1:16" x14ac:dyDescent="0.25">
      <c r="A1353" s="45">
        <v>45790</v>
      </c>
      <c r="B1353" s="46" t="s">
        <v>113</v>
      </c>
      <c r="C1353" s="46" t="s">
        <v>84</v>
      </c>
      <c r="D1353" s="47" t="s">
        <v>4017</v>
      </c>
      <c r="E1353" s="55" t="s">
        <v>1363</v>
      </c>
      <c r="F1353" s="52" t="s">
        <v>4018</v>
      </c>
      <c r="G1353" s="55"/>
      <c r="H1353" s="61"/>
      <c r="I1353" s="61"/>
      <c r="J1353" s="46"/>
      <c r="K1353" s="46" t="s">
        <v>74</v>
      </c>
      <c r="L1353" s="46"/>
      <c r="M1353" s="46"/>
      <c r="N1353" s="46">
        <v>1</v>
      </c>
      <c r="O1353" s="46"/>
      <c r="P1353" s="62" t="s">
        <v>241</v>
      </c>
    </row>
    <row r="1354" spans="1:16" x14ac:dyDescent="0.25">
      <c r="A1354" s="45">
        <v>45790</v>
      </c>
      <c r="B1354" s="46" t="s">
        <v>113</v>
      </c>
      <c r="C1354" s="46" t="s">
        <v>84</v>
      </c>
      <c r="D1354" s="47" t="s">
        <v>4019</v>
      </c>
      <c r="E1354" s="55" t="s">
        <v>1364</v>
      </c>
      <c r="F1354" s="52" t="s">
        <v>4020</v>
      </c>
      <c r="G1354" s="55"/>
      <c r="H1354" s="61"/>
      <c r="I1354" s="61"/>
      <c r="J1354" s="46"/>
      <c r="K1354" s="46" t="s">
        <v>74</v>
      </c>
      <c r="L1354" s="46"/>
      <c r="M1354" s="46"/>
      <c r="N1354" s="46">
        <v>1</v>
      </c>
      <c r="O1354" s="46"/>
      <c r="P1354" s="62" t="s">
        <v>241</v>
      </c>
    </row>
    <row r="1355" spans="1:16" x14ac:dyDescent="0.25">
      <c r="A1355" s="45">
        <v>45790</v>
      </c>
      <c r="B1355" s="46" t="s">
        <v>113</v>
      </c>
      <c r="C1355" s="46" t="s">
        <v>84</v>
      </c>
      <c r="D1355" s="47" t="s">
        <v>4021</v>
      </c>
      <c r="E1355" s="55" t="s">
        <v>1365</v>
      </c>
      <c r="F1355" s="52" t="s">
        <v>4022</v>
      </c>
      <c r="G1355" s="55"/>
      <c r="H1355" s="61"/>
      <c r="I1355" s="61"/>
      <c r="J1355" s="46"/>
      <c r="K1355" s="46" t="s">
        <v>74</v>
      </c>
      <c r="L1355" s="46"/>
      <c r="M1355" s="46"/>
      <c r="N1355" s="46">
        <v>1</v>
      </c>
      <c r="O1355" s="46"/>
      <c r="P1355" s="62" t="s">
        <v>241</v>
      </c>
    </row>
    <row r="1356" spans="1:16" x14ac:dyDescent="0.25">
      <c r="A1356" s="45">
        <v>45790</v>
      </c>
      <c r="B1356" s="46" t="s">
        <v>113</v>
      </c>
      <c r="C1356" s="46" t="s">
        <v>84</v>
      </c>
      <c r="D1356" s="47" t="s">
        <v>3078</v>
      </c>
      <c r="E1356" s="55" t="s">
        <v>1366</v>
      </c>
      <c r="F1356" s="52" t="s">
        <v>4023</v>
      </c>
      <c r="G1356" s="55"/>
      <c r="H1356" s="61"/>
      <c r="I1356" s="61"/>
      <c r="J1356" s="46"/>
      <c r="K1356" s="46" t="s">
        <v>74</v>
      </c>
      <c r="L1356" s="46"/>
      <c r="M1356" s="46"/>
      <c r="N1356" s="46">
        <v>1</v>
      </c>
      <c r="O1356" s="46"/>
      <c r="P1356" s="62" t="s">
        <v>241</v>
      </c>
    </row>
    <row r="1357" spans="1:16" x14ac:dyDescent="0.25">
      <c r="A1357" s="45">
        <v>45790</v>
      </c>
      <c r="B1357" s="46" t="s">
        <v>113</v>
      </c>
      <c r="C1357" s="46" t="s">
        <v>84</v>
      </c>
      <c r="D1357" s="47" t="s">
        <v>3078</v>
      </c>
      <c r="E1357" s="55" t="s">
        <v>1367</v>
      </c>
      <c r="F1357" s="52" t="s">
        <v>4024</v>
      </c>
      <c r="G1357" s="55"/>
      <c r="H1357" s="61"/>
      <c r="I1357" s="61"/>
      <c r="J1357" s="46"/>
      <c r="K1357" s="46" t="s">
        <v>74</v>
      </c>
      <c r="L1357" s="46"/>
      <c r="M1357" s="46"/>
      <c r="N1357" s="46">
        <v>1</v>
      </c>
      <c r="O1357" s="46"/>
      <c r="P1357" s="62" t="s">
        <v>241</v>
      </c>
    </row>
    <row r="1358" spans="1:16" x14ac:dyDescent="0.25">
      <c r="A1358" s="45">
        <v>45790</v>
      </c>
      <c r="B1358" s="46" t="s">
        <v>113</v>
      </c>
      <c r="C1358" s="46" t="s">
        <v>84</v>
      </c>
      <c r="D1358" s="47" t="s">
        <v>2630</v>
      </c>
      <c r="E1358" s="55" t="s">
        <v>1368</v>
      </c>
      <c r="F1358" s="52" t="s">
        <v>4025</v>
      </c>
      <c r="G1358" s="55"/>
      <c r="H1358" s="61"/>
      <c r="I1358" s="61"/>
      <c r="J1358" s="46"/>
      <c r="K1358" s="46" t="s">
        <v>74</v>
      </c>
      <c r="L1358" s="46"/>
      <c r="M1358" s="46"/>
      <c r="N1358" s="46">
        <v>1</v>
      </c>
      <c r="O1358" s="46"/>
      <c r="P1358" s="62" t="s">
        <v>241</v>
      </c>
    </row>
    <row r="1359" spans="1:16" x14ac:dyDescent="0.25">
      <c r="A1359" s="45">
        <v>45790</v>
      </c>
      <c r="B1359" s="46" t="s">
        <v>113</v>
      </c>
      <c r="C1359" s="46" t="s">
        <v>84</v>
      </c>
      <c r="D1359" s="47" t="s">
        <v>4026</v>
      </c>
      <c r="E1359" s="55" t="s">
        <v>1369</v>
      </c>
      <c r="F1359" s="52" t="s">
        <v>4027</v>
      </c>
      <c r="G1359" s="55"/>
      <c r="H1359" s="61"/>
      <c r="I1359" s="61"/>
      <c r="J1359" s="46"/>
      <c r="K1359" s="46" t="s">
        <v>74</v>
      </c>
      <c r="L1359" s="46"/>
      <c r="M1359" s="46"/>
      <c r="N1359" s="46">
        <v>1</v>
      </c>
      <c r="O1359" s="46"/>
      <c r="P1359" s="62" t="s">
        <v>241</v>
      </c>
    </row>
    <row r="1360" spans="1:16" x14ac:dyDescent="0.25">
      <c r="A1360" s="45">
        <v>45790</v>
      </c>
      <c r="B1360" s="46" t="s">
        <v>113</v>
      </c>
      <c r="C1360" s="46" t="s">
        <v>84</v>
      </c>
      <c r="D1360" s="47" t="s">
        <v>4028</v>
      </c>
      <c r="E1360" s="55" t="s">
        <v>1370</v>
      </c>
      <c r="F1360" s="52" t="s">
        <v>4029</v>
      </c>
      <c r="G1360" s="55"/>
      <c r="H1360" s="61"/>
      <c r="I1360" s="61"/>
      <c r="J1360" s="46"/>
      <c r="K1360" s="46" t="s">
        <v>74</v>
      </c>
      <c r="L1360" s="46"/>
      <c r="M1360" s="46"/>
      <c r="N1360" s="46">
        <v>1</v>
      </c>
      <c r="O1360" s="46"/>
      <c r="P1360" s="62" t="s">
        <v>241</v>
      </c>
    </row>
    <row r="1361" spans="1:16" x14ac:dyDescent="0.25">
      <c r="A1361" s="45">
        <v>45790</v>
      </c>
      <c r="B1361" s="46" t="s">
        <v>113</v>
      </c>
      <c r="C1361" s="46" t="s">
        <v>84</v>
      </c>
      <c r="D1361" s="47" t="s">
        <v>3293</v>
      </c>
      <c r="E1361" s="55" t="s">
        <v>1371</v>
      </c>
      <c r="F1361" s="52" t="s">
        <v>4030</v>
      </c>
      <c r="G1361" s="55"/>
      <c r="H1361" s="61"/>
      <c r="I1361" s="61"/>
      <c r="J1361" s="46"/>
      <c r="K1361" s="46" t="s">
        <v>74</v>
      </c>
      <c r="L1361" s="46"/>
      <c r="M1361" s="46"/>
      <c r="N1361" s="46">
        <v>1</v>
      </c>
      <c r="O1361" s="46"/>
      <c r="P1361" s="62" t="s">
        <v>241</v>
      </c>
    </row>
    <row r="1362" spans="1:16" x14ac:dyDescent="0.25">
      <c r="A1362" s="45">
        <v>45790</v>
      </c>
      <c r="B1362" s="46" t="s">
        <v>113</v>
      </c>
      <c r="C1362" s="46" t="s">
        <v>84</v>
      </c>
      <c r="D1362" s="47" t="s">
        <v>4031</v>
      </c>
      <c r="E1362" s="55" t="s">
        <v>1372</v>
      </c>
      <c r="F1362" s="52" t="s">
        <v>4032</v>
      </c>
      <c r="G1362" s="55"/>
      <c r="H1362" s="61"/>
      <c r="I1362" s="61"/>
      <c r="J1362" s="46"/>
      <c r="K1362" s="46" t="s">
        <v>74</v>
      </c>
      <c r="L1362" s="46"/>
      <c r="M1362" s="46"/>
      <c r="N1362" s="46">
        <v>1</v>
      </c>
      <c r="O1362" s="46"/>
      <c r="P1362" s="62" t="s">
        <v>241</v>
      </c>
    </row>
    <row r="1363" spans="1:16" ht="30" x14ac:dyDescent="0.25">
      <c r="A1363" s="45">
        <v>45790</v>
      </c>
      <c r="B1363" s="46" t="s">
        <v>113</v>
      </c>
      <c r="C1363" s="46" t="s">
        <v>84</v>
      </c>
      <c r="D1363" s="47" t="s">
        <v>4033</v>
      </c>
      <c r="E1363" s="55" t="s">
        <v>1373</v>
      </c>
      <c r="F1363" s="52" t="s">
        <v>4034</v>
      </c>
      <c r="G1363" s="55"/>
      <c r="H1363" s="61"/>
      <c r="I1363" s="61"/>
      <c r="J1363" s="46"/>
      <c r="K1363" s="46" t="s">
        <v>74</v>
      </c>
      <c r="L1363" s="46"/>
      <c r="M1363" s="46"/>
      <c r="N1363" s="46">
        <v>1</v>
      </c>
      <c r="O1363" s="46"/>
      <c r="P1363" s="62" t="s">
        <v>241</v>
      </c>
    </row>
    <row r="1364" spans="1:16" x14ac:dyDescent="0.25">
      <c r="A1364" s="45">
        <v>45790</v>
      </c>
      <c r="B1364" s="46" t="s">
        <v>113</v>
      </c>
      <c r="C1364" s="46" t="s">
        <v>84</v>
      </c>
      <c r="D1364" s="47" t="s">
        <v>4035</v>
      </c>
      <c r="E1364" s="55" t="s">
        <v>1374</v>
      </c>
      <c r="F1364" s="52" t="s">
        <v>4036</v>
      </c>
      <c r="G1364" s="55"/>
      <c r="H1364" s="61"/>
      <c r="I1364" s="61"/>
      <c r="J1364" s="46"/>
      <c r="K1364" s="46" t="s">
        <v>74</v>
      </c>
      <c r="L1364" s="46"/>
      <c r="M1364" s="46"/>
      <c r="N1364" s="46">
        <v>1</v>
      </c>
      <c r="O1364" s="46"/>
      <c r="P1364" s="62" t="s">
        <v>241</v>
      </c>
    </row>
    <row r="1365" spans="1:16" ht="30" x14ac:dyDescent="0.25">
      <c r="A1365" s="45">
        <v>45790</v>
      </c>
      <c r="B1365" s="46" t="s">
        <v>113</v>
      </c>
      <c r="C1365" s="46" t="s">
        <v>84</v>
      </c>
      <c r="D1365" s="47" t="s">
        <v>4037</v>
      </c>
      <c r="E1365" s="55" t="s">
        <v>259</v>
      </c>
      <c r="F1365" s="52" t="s">
        <v>4038</v>
      </c>
      <c r="G1365" s="55"/>
      <c r="H1365" s="61"/>
      <c r="I1365" s="61"/>
      <c r="J1365" s="46"/>
      <c r="K1365" s="46" t="s">
        <v>72</v>
      </c>
      <c r="L1365" s="46">
        <v>1</v>
      </c>
      <c r="M1365" s="46"/>
      <c r="N1365" s="46">
        <v>1</v>
      </c>
      <c r="O1365" s="46"/>
      <c r="P1365" s="62" t="s">
        <v>233</v>
      </c>
    </row>
    <row r="1366" spans="1:16" x14ac:dyDescent="0.25">
      <c r="A1366" s="45">
        <v>45790</v>
      </c>
      <c r="B1366" s="46" t="s">
        <v>113</v>
      </c>
      <c r="C1366" s="46" t="s">
        <v>84</v>
      </c>
      <c r="D1366" s="47" t="s">
        <v>4039</v>
      </c>
      <c r="E1366" s="55" t="s">
        <v>1375</v>
      </c>
      <c r="F1366" s="52" t="s">
        <v>4040</v>
      </c>
      <c r="G1366" s="55"/>
      <c r="H1366" s="61"/>
      <c r="I1366" s="61"/>
      <c r="J1366" s="46"/>
      <c r="K1366" s="46" t="s">
        <v>74</v>
      </c>
      <c r="L1366" s="46"/>
      <c r="M1366" s="46"/>
      <c r="N1366" s="46">
        <v>1</v>
      </c>
      <c r="O1366" s="46"/>
      <c r="P1366" s="62" t="s">
        <v>241</v>
      </c>
    </row>
    <row r="1367" spans="1:16" x14ac:dyDescent="0.25">
      <c r="A1367" s="45">
        <v>45790</v>
      </c>
      <c r="B1367" s="46" t="s">
        <v>113</v>
      </c>
      <c r="C1367" s="46" t="s">
        <v>84</v>
      </c>
      <c r="D1367" s="47" t="s">
        <v>2616</v>
      </c>
      <c r="E1367" s="55" t="s">
        <v>1376</v>
      </c>
      <c r="F1367" s="52" t="s">
        <v>4041</v>
      </c>
      <c r="G1367" s="55"/>
      <c r="H1367" s="61"/>
      <c r="I1367" s="61"/>
      <c r="J1367" s="46"/>
      <c r="K1367" s="46" t="s">
        <v>74</v>
      </c>
      <c r="L1367" s="46"/>
      <c r="M1367" s="46"/>
      <c r="N1367" s="46">
        <v>1</v>
      </c>
      <c r="O1367" s="46"/>
      <c r="P1367" s="62" t="s">
        <v>241</v>
      </c>
    </row>
    <row r="1368" spans="1:16" x14ac:dyDescent="0.25">
      <c r="A1368" s="45">
        <v>45790</v>
      </c>
      <c r="B1368" s="46" t="s">
        <v>113</v>
      </c>
      <c r="C1368" s="46" t="s">
        <v>84</v>
      </c>
      <c r="D1368" s="47" t="s">
        <v>4042</v>
      </c>
      <c r="E1368" s="55" t="s">
        <v>1377</v>
      </c>
      <c r="F1368" s="52" t="s">
        <v>4043</v>
      </c>
      <c r="G1368" s="55"/>
      <c r="H1368" s="61"/>
      <c r="I1368" s="61"/>
      <c r="J1368" s="46"/>
      <c r="K1368" s="46" t="s">
        <v>74</v>
      </c>
      <c r="L1368" s="46"/>
      <c r="M1368" s="46"/>
      <c r="N1368" s="46">
        <v>1</v>
      </c>
      <c r="O1368" s="46"/>
      <c r="P1368" s="62" t="s">
        <v>241</v>
      </c>
    </row>
    <row r="1369" spans="1:16" ht="30" x14ac:dyDescent="0.25">
      <c r="A1369" s="45">
        <v>45790</v>
      </c>
      <c r="B1369" s="46" t="s">
        <v>113</v>
      </c>
      <c r="C1369" s="46" t="s">
        <v>84</v>
      </c>
      <c r="D1369" s="47" t="s">
        <v>4044</v>
      </c>
      <c r="E1369" s="55" t="s">
        <v>1378</v>
      </c>
      <c r="F1369" s="52" t="s">
        <v>4045</v>
      </c>
      <c r="G1369" s="55"/>
      <c r="H1369" s="61"/>
      <c r="I1369" s="61"/>
      <c r="J1369" s="46"/>
      <c r="K1369" s="46" t="s">
        <v>74</v>
      </c>
      <c r="L1369" s="46"/>
      <c r="M1369" s="46"/>
      <c r="N1369" s="46">
        <v>1</v>
      </c>
      <c r="O1369" s="46"/>
      <c r="P1369" s="62" t="s">
        <v>241</v>
      </c>
    </row>
    <row r="1370" spans="1:16" x14ac:dyDescent="0.25">
      <c r="A1370" s="45">
        <v>45790</v>
      </c>
      <c r="B1370" s="46" t="s">
        <v>113</v>
      </c>
      <c r="C1370" s="46" t="s">
        <v>84</v>
      </c>
      <c r="D1370" s="47" t="s">
        <v>4046</v>
      </c>
      <c r="E1370" s="55" t="s">
        <v>1379</v>
      </c>
      <c r="F1370" s="52" t="s">
        <v>4047</v>
      </c>
      <c r="G1370" s="55"/>
      <c r="H1370" s="61"/>
      <c r="I1370" s="61"/>
      <c r="J1370" s="46"/>
      <c r="K1370" s="46" t="s">
        <v>74</v>
      </c>
      <c r="L1370" s="46"/>
      <c r="M1370" s="46"/>
      <c r="N1370" s="46">
        <v>1</v>
      </c>
      <c r="O1370" s="46"/>
      <c r="P1370" s="62" t="s">
        <v>241</v>
      </c>
    </row>
    <row r="1371" spans="1:16" x14ac:dyDescent="0.25">
      <c r="A1371" s="45">
        <v>45790</v>
      </c>
      <c r="B1371" s="46" t="s">
        <v>113</v>
      </c>
      <c r="C1371" s="46" t="s">
        <v>84</v>
      </c>
      <c r="D1371" s="47" t="s">
        <v>4048</v>
      </c>
      <c r="E1371" s="55" t="s">
        <v>1380</v>
      </c>
      <c r="F1371" s="52" t="s">
        <v>4049</v>
      </c>
      <c r="G1371" s="55"/>
      <c r="H1371" s="61"/>
      <c r="I1371" s="61"/>
      <c r="J1371" s="46"/>
      <c r="K1371" s="46" t="s">
        <v>74</v>
      </c>
      <c r="L1371" s="46"/>
      <c r="M1371" s="46"/>
      <c r="N1371" s="46">
        <v>1</v>
      </c>
      <c r="O1371" s="46"/>
      <c r="P1371" s="62" t="s">
        <v>241</v>
      </c>
    </row>
    <row r="1372" spans="1:16" x14ac:dyDescent="0.25">
      <c r="A1372" s="45">
        <v>45790</v>
      </c>
      <c r="B1372" s="46" t="s">
        <v>113</v>
      </c>
      <c r="C1372" s="46" t="s">
        <v>84</v>
      </c>
      <c r="D1372" s="47" t="s">
        <v>4050</v>
      </c>
      <c r="E1372" s="55" t="s">
        <v>1381</v>
      </c>
      <c r="F1372" s="52" t="s">
        <v>4051</v>
      </c>
      <c r="G1372" s="55"/>
      <c r="H1372" s="61"/>
      <c r="I1372" s="61"/>
      <c r="J1372" s="46"/>
      <c r="K1372" s="46" t="s">
        <v>74</v>
      </c>
      <c r="L1372" s="46"/>
      <c r="M1372" s="46"/>
      <c r="N1372" s="46">
        <v>1</v>
      </c>
      <c r="O1372" s="46"/>
      <c r="P1372" s="62" t="s">
        <v>241</v>
      </c>
    </row>
    <row r="1373" spans="1:16" x14ac:dyDescent="0.25">
      <c r="A1373" s="45">
        <v>45790</v>
      </c>
      <c r="B1373" s="46" t="s">
        <v>113</v>
      </c>
      <c r="C1373" s="46" t="s">
        <v>84</v>
      </c>
      <c r="D1373" s="47" t="s">
        <v>4052</v>
      </c>
      <c r="E1373" s="55" t="s">
        <v>1382</v>
      </c>
      <c r="F1373" s="52" t="s">
        <v>4053</v>
      </c>
      <c r="G1373" s="55"/>
      <c r="H1373" s="61"/>
      <c r="I1373" s="61"/>
      <c r="J1373" s="46"/>
      <c r="K1373" s="46" t="s">
        <v>74</v>
      </c>
      <c r="L1373" s="46"/>
      <c r="M1373" s="46"/>
      <c r="N1373" s="46">
        <v>1</v>
      </c>
      <c r="O1373" s="46"/>
      <c r="P1373" s="62" t="s">
        <v>241</v>
      </c>
    </row>
    <row r="1374" spans="1:16" x14ac:dyDescent="0.25">
      <c r="A1374" s="45">
        <v>45790</v>
      </c>
      <c r="B1374" s="46" t="s">
        <v>113</v>
      </c>
      <c r="C1374" s="46" t="s">
        <v>84</v>
      </c>
      <c r="D1374" s="47" t="s">
        <v>4054</v>
      </c>
      <c r="E1374" s="55" t="s">
        <v>1383</v>
      </c>
      <c r="F1374" s="52" t="s">
        <v>4055</v>
      </c>
      <c r="G1374" s="55"/>
      <c r="H1374" s="61"/>
      <c r="I1374" s="61"/>
      <c r="J1374" s="46"/>
      <c r="K1374" s="46" t="s">
        <v>74</v>
      </c>
      <c r="L1374" s="46"/>
      <c r="M1374" s="46"/>
      <c r="N1374" s="46">
        <v>1</v>
      </c>
      <c r="O1374" s="46"/>
      <c r="P1374" s="62" t="s">
        <v>241</v>
      </c>
    </row>
    <row r="1375" spans="1:16" ht="30" x14ac:dyDescent="0.25">
      <c r="A1375" s="45">
        <v>45790</v>
      </c>
      <c r="B1375" s="46" t="s">
        <v>113</v>
      </c>
      <c r="C1375" s="46" t="s">
        <v>84</v>
      </c>
      <c r="D1375" s="47" t="s">
        <v>2616</v>
      </c>
      <c r="E1375" s="55" t="s">
        <v>1384</v>
      </c>
      <c r="F1375" s="52" t="s">
        <v>4056</v>
      </c>
      <c r="G1375" s="55"/>
      <c r="H1375" s="61"/>
      <c r="I1375" s="61"/>
      <c r="J1375" s="46"/>
      <c r="K1375" s="46" t="s">
        <v>74</v>
      </c>
      <c r="L1375" s="46"/>
      <c r="M1375" s="46"/>
      <c r="N1375" s="46">
        <v>1</v>
      </c>
      <c r="O1375" s="46"/>
      <c r="P1375" s="62" t="s">
        <v>241</v>
      </c>
    </row>
    <row r="1376" spans="1:16" x14ac:dyDescent="0.25">
      <c r="A1376" s="45">
        <v>45790</v>
      </c>
      <c r="B1376" s="46" t="s">
        <v>113</v>
      </c>
      <c r="C1376" s="46" t="s">
        <v>84</v>
      </c>
      <c r="D1376" s="47" t="s">
        <v>2663</v>
      </c>
      <c r="E1376" s="55" t="s">
        <v>1385</v>
      </c>
      <c r="F1376" s="52" t="s">
        <v>4057</v>
      </c>
      <c r="G1376" s="55"/>
      <c r="H1376" s="61"/>
      <c r="I1376" s="61"/>
      <c r="J1376" s="46"/>
      <c r="K1376" s="46" t="s">
        <v>74</v>
      </c>
      <c r="L1376" s="46"/>
      <c r="M1376" s="46"/>
      <c r="N1376" s="46">
        <v>1</v>
      </c>
      <c r="O1376" s="46"/>
      <c r="P1376" s="62" t="s">
        <v>241</v>
      </c>
    </row>
    <row r="1377" spans="1:16" ht="30" x14ac:dyDescent="0.25">
      <c r="A1377" s="45">
        <v>45790</v>
      </c>
      <c r="B1377" s="46" t="s">
        <v>113</v>
      </c>
      <c r="C1377" s="46" t="s">
        <v>84</v>
      </c>
      <c r="D1377" s="47" t="s">
        <v>4058</v>
      </c>
      <c r="E1377" s="55" t="s">
        <v>1386</v>
      </c>
      <c r="F1377" s="52" t="s">
        <v>4059</v>
      </c>
      <c r="G1377" s="55"/>
      <c r="H1377" s="61"/>
      <c r="I1377" s="61"/>
      <c r="J1377" s="46"/>
      <c r="K1377" s="46" t="s">
        <v>74</v>
      </c>
      <c r="L1377" s="46"/>
      <c r="M1377" s="46"/>
      <c r="N1377" s="46">
        <v>1</v>
      </c>
      <c r="O1377" s="46"/>
      <c r="P1377" s="62" t="s">
        <v>241</v>
      </c>
    </row>
    <row r="1378" spans="1:16" x14ac:dyDescent="0.25">
      <c r="A1378" s="45">
        <v>45790</v>
      </c>
      <c r="B1378" s="46" t="s">
        <v>113</v>
      </c>
      <c r="C1378" s="46" t="s">
        <v>84</v>
      </c>
      <c r="D1378" s="47" t="s">
        <v>2997</v>
      </c>
      <c r="E1378" s="55" t="s">
        <v>1387</v>
      </c>
      <c r="F1378" s="52" t="s">
        <v>4060</v>
      </c>
      <c r="G1378" s="55"/>
      <c r="H1378" s="61"/>
      <c r="I1378" s="61"/>
      <c r="J1378" s="46"/>
      <c r="K1378" s="46" t="s">
        <v>74</v>
      </c>
      <c r="L1378" s="46"/>
      <c r="M1378" s="46"/>
      <c r="N1378" s="46">
        <v>1</v>
      </c>
      <c r="O1378" s="46"/>
      <c r="P1378" s="62" t="s">
        <v>241</v>
      </c>
    </row>
    <row r="1379" spans="1:16" x14ac:dyDescent="0.25">
      <c r="A1379" s="45">
        <v>45790</v>
      </c>
      <c r="B1379" s="46" t="s">
        <v>113</v>
      </c>
      <c r="C1379" s="46" t="s">
        <v>84</v>
      </c>
      <c r="D1379" s="47" t="s">
        <v>4061</v>
      </c>
      <c r="E1379" s="55" t="s">
        <v>1388</v>
      </c>
      <c r="F1379" s="52" t="s">
        <v>4062</v>
      </c>
      <c r="G1379" s="55"/>
      <c r="H1379" s="61"/>
      <c r="I1379" s="61"/>
      <c r="J1379" s="46"/>
      <c r="K1379" s="46" t="s">
        <v>74</v>
      </c>
      <c r="L1379" s="46"/>
      <c r="M1379" s="46"/>
      <c r="N1379" s="46">
        <v>1</v>
      </c>
      <c r="O1379" s="46"/>
      <c r="P1379" s="62" t="s">
        <v>241</v>
      </c>
    </row>
    <row r="1380" spans="1:16" x14ac:dyDescent="0.25">
      <c r="A1380" s="45">
        <v>45790</v>
      </c>
      <c r="B1380" s="46" t="s">
        <v>113</v>
      </c>
      <c r="C1380" s="46" t="s">
        <v>84</v>
      </c>
      <c r="D1380" s="47" t="s">
        <v>3188</v>
      </c>
      <c r="E1380" s="55" t="s">
        <v>260</v>
      </c>
      <c r="F1380" s="52" t="s">
        <v>4063</v>
      </c>
      <c r="G1380" s="55"/>
      <c r="H1380" s="61"/>
      <c r="I1380" s="61"/>
      <c r="J1380" s="46"/>
      <c r="K1380" s="46" t="s">
        <v>72</v>
      </c>
      <c r="L1380" s="46">
        <v>1</v>
      </c>
      <c r="M1380" s="46"/>
      <c r="N1380" s="46">
        <v>1</v>
      </c>
      <c r="O1380" s="46"/>
      <c r="P1380" s="62" t="s">
        <v>233</v>
      </c>
    </row>
    <row r="1381" spans="1:16" x14ac:dyDescent="0.25">
      <c r="A1381" s="45">
        <v>45790</v>
      </c>
      <c r="B1381" s="46" t="s">
        <v>113</v>
      </c>
      <c r="C1381" s="46" t="s">
        <v>84</v>
      </c>
      <c r="D1381" s="47" t="s">
        <v>4064</v>
      </c>
      <c r="E1381" s="55" t="s">
        <v>1389</v>
      </c>
      <c r="F1381" s="52" t="s">
        <v>4065</v>
      </c>
      <c r="G1381" s="55"/>
      <c r="H1381" s="61"/>
      <c r="I1381" s="61"/>
      <c r="J1381" s="46"/>
      <c r="K1381" s="46" t="s">
        <v>74</v>
      </c>
      <c r="L1381" s="46"/>
      <c r="M1381" s="46"/>
      <c r="N1381" s="46">
        <v>1</v>
      </c>
      <c r="O1381" s="46"/>
      <c r="P1381" s="62" t="s">
        <v>241</v>
      </c>
    </row>
    <row r="1382" spans="1:16" x14ac:dyDescent="0.25">
      <c r="A1382" s="45">
        <v>45790</v>
      </c>
      <c r="B1382" s="46" t="s">
        <v>113</v>
      </c>
      <c r="C1382" s="46" t="s">
        <v>84</v>
      </c>
      <c r="D1382" s="47" t="s">
        <v>2749</v>
      </c>
      <c r="E1382" s="55" t="s">
        <v>1390</v>
      </c>
      <c r="F1382" s="52" t="s">
        <v>4066</v>
      </c>
      <c r="G1382" s="55"/>
      <c r="H1382" s="61"/>
      <c r="I1382" s="61"/>
      <c r="J1382" s="46"/>
      <c r="K1382" s="46" t="s">
        <v>74</v>
      </c>
      <c r="L1382" s="46"/>
      <c r="M1382" s="46"/>
      <c r="N1382" s="46">
        <v>1</v>
      </c>
      <c r="O1382" s="46"/>
      <c r="P1382" s="62" t="s">
        <v>241</v>
      </c>
    </row>
    <row r="1383" spans="1:16" x14ac:dyDescent="0.25">
      <c r="A1383" s="45">
        <v>45790</v>
      </c>
      <c r="B1383" s="46" t="s">
        <v>113</v>
      </c>
      <c r="C1383" s="46" t="s">
        <v>84</v>
      </c>
      <c r="D1383" s="47" t="s">
        <v>3380</v>
      </c>
      <c r="E1383" s="55" t="s">
        <v>1391</v>
      </c>
      <c r="F1383" s="52" t="s">
        <v>4067</v>
      </c>
      <c r="G1383" s="55"/>
      <c r="H1383" s="61"/>
      <c r="I1383" s="61"/>
      <c r="J1383" s="46"/>
      <c r="K1383" s="46" t="s">
        <v>74</v>
      </c>
      <c r="L1383" s="46"/>
      <c r="M1383" s="46"/>
      <c r="N1383" s="46">
        <v>1</v>
      </c>
      <c r="O1383" s="46"/>
      <c r="P1383" s="62" t="s">
        <v>241</v>
      </c>
    </row>
    <row r="1384" spans="1:16" ht="30" x14ac:dyDescent="0.25">
      <c r="A1384" s="45">
        <v>45790</v>
      </c>
      <c r="B1384" s="46" t="s">
        <v>113</v>
      </c>
      <c r="C1384" s="46" t="s">
        <v>84</v>
      </c>
      <c r="D1384" s="47" t="s">
        <v>4068</v>
      </c>
      <c r="E1384" s="55" t="s">
        <v>1392</v>
      </c>
      <c r="F1384" s="52" t="s">
        <v>4069</v>
      </c>
      <c r="G1384" s="55"/>
      <c r="H1384" s="61"/>
      <c r="I1384" s="61"/>
      <c r="J1384" s="46"/>
      <c r="K1384" s="46" t="s">
        <v>74</v>
      </c>
      <c r="L1384" s="46"/>
      <c r="M1384" s="46"/>
      <c r="N1384" s="46">
        <v>1</v>
      </c>
      <c r="O1384" s="46"/>
      <c r="P1384" s="62" t="s">
        <v>241</v>
      </c>
    </row>
    <row r="1385" spans="1:16" ht="30" x14ac:dyDescent="0.25">
      <c r="A1385" s="45">
        <v>45790</v>
      </c>
      <c r="B1385" s="46" t="s">
        <v>113</v>
      </c>
      <c r="C1385" s="46" t="s">
        <v>84</v>
      </c>
      <c r="D1385" s="47" t="s">
        <v>4039</v>
      </c>
      <c r="E1385" s="55" t="s">
        <v>1393</v>
      </c>
      <c r="F1385" s="52" t="s">
        <v>4070</v>
      </c>
      <c r="G1385" s="55"/>
      <c r="H1385" s="61"/>
      <c r="I1385" s="61"/>
      <c r="J1385" s="46"/>
      <c r="K1385" s="46" t="s">
        <v>74</v>
      </c>
      <c r="L1385" s="46"/>
      <c r="M1385" s="46"/>
      <c r="N1385" s="46">
        <v>1</v>
      </c>
      <c r="O1385" s="46"/>
      <c r="P1385" s="62" t="s">
        <v>241</v>
      </c>
    </row>
    <row r="1386" spans="1:16" x14ac:dyDescent="0.25">
      <c r="A1386" s="45">
        <v>45790</v>
      </c>
      <c r="B1386" s="46" t="s">
        <v>113</v>
      </c>
      <c r="C1386" s="46" t="s">
        <v>84</v>
      </c>
      <c r="D1386" s="47" t="s">
        <v>4071</v>
      </c>
      <c r="E1386" s="55" t="s">
        <v>1394</v>
      </c>
      <c r="F1386" s="52" t="s">
        <v>4072</v>
      </c>
      <c r="G1386" s="55"/>
      <c r="H1386" s="61"/>
      <c r="I1386" s="61"/>
      <c r="J1386" s="46"/>
      <c r="K1386" s="46" t="s">
        <v>74</v>
      </c>
      <c r="L1386" s="46"/>
      <c r="M1386" s="46"/>
      <c r="N1386" s="46">
        <v>1</v>
      </c>
      <c r="O1386" s="46"/>
      <c r="P1386" s="62" t="s">
        <v>241</v>
      </c>
    </row>
    <row r="1387" spans="1:16" ht="30" x14ac:dyDescent="0.25">
      <c r="A1387" s="45">
        <v>45790</v>
      </c>
      <c r="B1387" s="46" t="s">
        <v>113</v>
      </c>
      <c r="C1387" s="46" t="s">
        <v>84</v>
      </c>
      <c r="D1387" s="47" t="s">
        <v>2698</v>
      </c>
      <c r="E1387" s="55" t="s">
        <v>1395</v>
      </c>
      <c r="F1387" s="52" t="s">
        <v>4073</v>
      </c>
      <c r="G1387" s="55"/>
      <c r="H1387" s="61"/>
      <c r="I1387" s="61"/>
      <c r="J1387" s="46"/>
      <c r="K1387" s="46" t="s">
        <v>74</v>
      </c>
      <c r="L1387" s="46"/>
      <c r="M1387" s="46"/>
      <c r="N1387" s="46">
        <v>1</v>
      </c>
      <c r="O1387" s="46"/>
      <c r="P1387" s="62" t="s">
        <v>241</v>
      </c>
    </row>
    <row r="1388" spans="1:16" x14ac:dyDescent="0.25">
      <c r="A1388" s="45">
        <v>45790</v>
      </c>
      <c r="B1388" s="46" t="s">
        <v>113</v>
      </c>
      <c r="C1388" s="46" t="s">
        <v>84</v>
      </c>
      <c r="D1388" s="47" t="s">
        <v>4074</v>
      </c>
      <c r="E1388" s="55" t="s">
        <v>1396</v>
      </c>
      <c r="F1388" s="52" t="s">
        <v>4075</v>
      </c>
      <c r="G1388" s="55"/>
      <c r="H1388" s="61"/>
      <c r="I1388" s="61"/>
      <c r="J1388" s="46"/>
      <c r="K1388" s="46" t="s">
        <v>74</v>
      </c>
      <c r="L1388" s="46"/>
      <c r="M1388" s="46"/>
      <c r="N1388" s="46">
        <v>1</v>
      </c>
      <c r="O1388" s="46"/>
      <c r="P1388" s="62" t="s">
        <v>241</v>
      </c>
    </row>
    <row r="1389" spans="1:16" x14ac:dyDescent="0.25">
      <c r="A1389" s="45">
        <v>45790</v>
      </c>
      <c r="B1389" s="46" t="s">
        <v>113</v>
      </c>
      <c r="C1389" s="46" t="s">
        <v>84</v>
      </c>
      <c r="D1389" s="47" t="s">
        <v>4076</v>
      </c>
      <c r="E1389" s="55" t="s">
        <v>1397</v>
      </c>
      <c r="F1389" s="52" t="s">
        <v>4077</v>
      </c>
      <c r="G1389" s="55"/>
      <c r="H1389" s="61"/>
      <c r="I1389" s="61"/>
      <c r="J1389" s="46"/>
      <c r="K1389" s="46" t="s">
        <v>74</v>
      </c>
      <c r="L1389" s="46"/>
      <c r="M1389" s="46"/>
      <c r="N1389" s="46">
        <v>1</v>
      </c>
      <c r="O1389" s="46"/>
      <c r="P1389" s="62" t="s">
        <v>241</v>
      </c>
    </row>
    <row r="1390" spans="1:16" x14ac:dyDescent="0.25">
      <c r="A1390" s="45">
        <v>45790</v>
      </c>
      <c r="B1390" s="46" t="s">
        <v>113</v>
      </c>
      <c r="C1390" s="46" t="s">
        <v>84</v>
      </c>
      <c r="D1390" s="47" t="s">
        <v>2778</v>
      </c>
      <c r="E1390" s="55" t="s">
        <v>1398</v>
      </c>
      <c r="F1390" s="52" t="s">
        <v>4078</v>
      </c>
      <c r="G1390" s="55"/>
      <c r="H1390" s="61"/>
      <c r="I1390" s="61"/>
      <c r="J1390" s="46"/>
      <c r="K1390" s="46" t="s">
        <v>74</v>
      </c>
      <c r="L1390" s="46"/>
      <c r="M1390" s="46"/>
      <c r="N1390" s="46">
        <v>1</v>
      </c>
      <c r="O1390" s="46"/>
      <c r="P1390" s="62" t="s">
        <v>241</v>
      </c>
    </row>
    <row r="1391" spans="1:16" ht="30" x14ac:dyDescent="0.25">
      <c r="A1391" s="45">
        <v>45790</v>
      </c>
      <c r="B1391" s="46" t="s">
        <v>113</v>
      </c>
      <c r="C1391" s="46" t="s">
        <v>84</v>
      </c>
      <c r="D1391" s="47" t="s">
        <v>4079</v>
      </c>
      <c r="E1391" s="55" t="s">
        <v>1399</v>
      </c>
      <c r="F1391" s="52" t="s">
        <v>4080</v>
      </c>
      <c r="G1391" s="55"/>
      <c r="H1391" s="61"/>
      <c r="I1391" s="61"/>
      <c r="J1391" s="46"/>
      <c r="K1391" s="46" t="s">
        <v>74</v>
      </c>
      <c r="L1391" s="46"/>
      <c r="M1391" s="46"/>
      <c r="N1391" s="46">
        <v>1</v>
      </c>
      <c r="O1391" s="46"/>
      <c r="P1391" s="62" t="s">
        <v>241</v>
      </c>
    </row>
    <row r="1392" spans="1:16" x14ac:dyDescent="0.25">
      <c r="A1392" s="45">
        <v>45790</v>
      </c>
      <c r="B1392" s="46" t="s">
        <v>113</v>
      </c>
      <c r="C1392" s="46" t="s">
        <v>84</v>
      </c>
      <c r="D1392" s="47" t="s">
        <v>3929</v>
      </c>
      <c r="E1392" s="55" t="s">
        <v>1400</v>
      </c>
      <c r="F1392" s="52" t="s">
        <v>4081</v>
      </c>
      <c r="G1392" s="55"/>
      <c r="H1392" s="61"/>
      <c r="I1392" s="61"/>
      <c r="J1392" s="46"/>
      <c r="K1392" s="46" t="s">
        <v>74</v>
      </c>
      <c r="L1392" s="46"/>
      <c r="M1392" s="46"/>
      <c r="N1392" s="46">
        <v>1</v>
      </c>
      <c r="O1392" s="46"/>
      <c r="P1392" s="62" t="s">
        <v>241</v>
      </c>
    </row>
    <row r="1393" spans="1:16" x14ac:dyDescent="0.25">
      <c r="A1393" s="45">
        <v>45790</v>
      </c>
      <c r="B1393" s="46" t="s">
        <v>113</v>
      </c>
      <c r="C1393" s="46" t="s">
        <v>84</v>
      </c>
      <c r="D1393" s="47" t="s">
        <v>4082</v>
      </c>
      <c r="E1393" s="55" t="s">
        <v>1401</v>
      </c>
      <c r="F1393" s="52" t="s">
        <v>4083</v>
      </c>
      <c r="G1393" s="55"/>
      <c r="H1393" s="61"/>
      <c r="I1393" s="61"/>
      <c r="J1393" s="46"/>
      <c r="K1393" s="46" t="s">
        <v>74</v>
      </c>
      <c r="L1393" s="46"/>
      <c r="M1393" s="46"/>
      <c r="N1393" s="46">
        <v>1</v>
      </c>
      <c r="O1393" s="46"/>
      <c r="P1393" s="62" t="s">
        <v>241</v>
      </c>
    </row>
    <row r="1394" spans="1:16" x14ac:dyDescent="0.25">
      <c r="A1394" s="45">
        <v>45790</v>
      </c>
      <c r="B1394" s="46" t="s">
        <v>113</v>
      </c>
      <c r="C1394" s="46" t="s">
        <v>84</v>
      </c>
      <c r="D1394" s="47" t="s">
        <v>4084</v>
      </c>
      <c r="E1394" s="55" t="s">
        <v>1402</v>
      </c>
      <c r="F1394" s="52" t="s">
        <v>4085</v>
      </c>
      <c r="G1394" s="55"/>
      <c r="H1394" s="61"/>
      <c r="I1394" s="61"/>
      <c r="J1394" s="46"/>
      <c r="K1394" s="46" t="s">
        <v>74</v>
      </c>
      <c r="L1394" s="46"/>
      <c r="M1394" s="46"/>
      <c r="N1394" s="46">
        <v>1</v>
      </c>
      <c r="O1394" s="46"/>
      <c r="P1394" s="62" t="s">
        <v>241</v>
      </c>
    </row>
    <row r="1395" spans="1:16" x14ac:dyDescent="0.25">
      <c r="A1395" s="45">
        <v>45790</v>
      </c>
      <c r="B1395" s="46" t="s">
        <v>113</v>
      </c>
      <c r="C1395" s="46" t="s">
        <v>84</v>
      </c>
      <c r="D1395" s="47" t="s">
        <v>2630</v>
      </c>
      <c r="E1395" s="55" t="s">
        <v>1403</v>
      </c>
      <c r="F1395" s="52" t="s">
        <v>4086</v>
      </c>
      <c r="G1395" s="55"/>
      <c r="H1395" s="61"/>
      <c r="I1395" s="61"/>
      <c r="J1395" s="46"/>
      <c r="K1395" s="46" t="s">
        <v>74</v>
      </c>
      <c r="L1395" s="46"/>
      <c r="M1395" s="46"/>
      <c r="N1395" s="46">
        <v>1</v>
      </c>
      <c r="O1395" s="46"/>
      <c r="P1395" s="62" t="s">
        <v>241</v>
      </c>
    </row>
    <row r="1396" spans="1:16" ht="30" x14ac:dyDescent="0.25">
      <c r="A1396" s="45">
        <v>45790</v>
      </c>
      <c r="B1396" s="46" t="s">
        <v>113</v>
      </c>
      <c r="C1396" s="46" t="s">
        <v>84</v>
      </c>
      <c r="D1396" s="47" t="s">
        <v>3727</v>
      </c>
      <c r="E1396" s="55" t="s">
        <v>1404</v>
      </c>
      <c r="F1396" s="52" t="s">
        <v>4087</v>
      </c>
      <c r="G1396" s="55"/>
      <c r="H1396" s="61"/>
      <c r="I1396" s="61"/>
      <c r="J1396" s="46"/>
      <c r="K1396" s="46" t="s">
        <v>74</v>
      </c>
      <c r="L1396" s="46"/>
      <c r="M1396" s="46"/>
      <c r="N1396" s="46">
        <v>1</v>
      </c>
      <c r="O1396" s="46"/>
      <c r="P1396" s="62" t="s">
        <v>241</v>
      </c>
    </row>
    <row r="1397" spans="1:16" x14ac:dyDescent="0.25">
      <c r="A1397" s="45">
        <v>45790</v>
      </c>
      <c r="B1397" s="46" t="s">
        <v>113</v>
      </c>
      <c r="C1397" s="46" t="s">
        <v>84</v>
      </c>
      <c r="D1397" s="47" t="s">
        <v>4088</v>
      </c>
      <c r="E1397" s="55" t="s">
        <v>1405</v>
      </c>
      <c r="F1397" s="52" t="s">
        <v>4089</v>
      </c>
      <c r="G1397" s="55"/>
      <c r="H1397" s="61"/>
      <c r="I1397" s="61"/>
      <c r="J1397" s="46"/>
      <c r="K1397" s="46" t="s">
        <v>74</v>
      </c>
      <c r="L1397" s="46"/>
      <c r="M1397" s="46"/>
      <c r="N1397" s="46">
        <v>1</v>
      </c>
      <c r="O1397" s="46"/>
      <c r="P1397" s="62" t="s">
        <v>241</v>
      </c>
    </row>
    <row r="1398" spans="1:16" x14ac:dyDescent="0.25">
      <c r="A1398" s="45">
        <v>45790</v>
      </c>
      <c r="B1398" s="46" t="s">
        <v>113</v>
      </c>
      <c r="C1398" s="46" t="s">
        <v>84</v>
      </c>
      <c r="D1398" s="47" t="s">
        <v>4090</v>
      </c>
      <c r="E1398" s="55" t="s">
        <v>1406</v>
      </c>
      <c r="F1398" s="52" t="s">
        <v>4091</v>
      </c>
      <c r="G1398" s="55"/>
      <c r="H1398" s="61"/>
      <c r="I1398" s="61"/>
      <c r="J1398" s="46"/>
      <c r="K1398" s="46" t="s">
        <v>74</v>
      </c>
      <c r="L1398" s="46"/>
      <c r="M1398" s="46"/>
      <c r="N1398" s="46">
        <v>1</v>
      </c>
      <c r="O1398" s="46"/>
      <c r="P1398" s="62" t="s">
        <v>241</v>
      </c>
    </row>
    <row r="1399" spans="1:16" x14ac:dyDescent="0.25">
      <c r="A1399" s="45">
        <v>45790</v>
      </c>
      <c r="B1399" s="46" t="s">
        <v>113</v>
      </c>
      <c r="C1399" s="46" t="s">
        <v>84</v>
      </c>
      <c r="D1399" s="47" t="s">
        <v>3073</v>
      </c>
      <c r="E1399" s="55" t="s">
        <v>1407</v>
      </c>
      <c r="F1399" s="52" t="s">
        <v>4092</v>
      </c>
      <c r="G1399" s="55"/>
      <c r="H1399" s="61"/>
      <c r="I1399" s="61"/>
      <c r="J1399" s="46"/>
      <c r="K1399" s="46" t="s">
        <v>74</v>
      </c>
      <c r="L1399" s="46"/>
      <c r="M1399" s="46"/>
      <c r="N1399" s="46">
        <v>1</v>
      </c>
      <c r="O1399" s="46"/>
      <c r="P1399" s="62" t="s">
        <v>241</v>
      </c>
    </row>
    <row r="1400" spans="1:16" x14ac:dyDescent="0.25">
      <c r="A1400" s="45">
        <v>45790</v>
      </c>
      <c r="B1400" s="46" t="s">
        <v>113</v>
      </c>
      <c r="C1400" s="46" t="s">
        <v>84</v>
      </c>
      <c r="D1400" s="47" t="s">
        <v>3172</v>
      </c>
      <c r="E1400" s="55" t="s">
        <v>1408</v>
      </c>
      <c r="F1400" s="52" t="s">
        <v>4093</v>
      </c>
      <c r="G1400" s="55"/>
      <c r="H1400" s="61"/>
      <c r="I1400" s="61"/>
      <c r="J1400" s="46"/>
      <c r="K1400" s="46" t="s">
        <v>74</v>
      </c>
      <c r="L1400" s="46"/>
      <c r="M1400" s="46"/>
      <c r="N1400" s="46">
        <v>1</v>
      </c>
      <c r="O1400" s="46"/>
      <c r="P1400" s="62" t="s">
        <v>241</v>
      </c>
    </row>
    <row r="1401" spans="1:16" x14ac:dyDescent="0.25">
      <c r="A1401" s="45">
        <v>45790</v>
      </c>
      <c r="B1401" s="46" t="s">
        <v>113</v>
      </c>
      <c r="C1401" s="46" t="s">
        <v>84</v>
      </c>
      <c r="D1401" s="47" t="s">
        <v>4094</v>
      </c>
      <c r="E1401" s="55" t="s">
        <v>1409</v>
      </c>
      <c r="F1401" s="52" t="s">
        <v>4095</v>
      </c>
      <c r="G1401" s="55"/>
      <c r="H1401" s="61"/>
      <c r="I1401" s="61"/>
      <c r="J1401" s="46"/>
      <c r="K1401" s="46" t="s">
        <v>74</v>
      </c>
      <c r="L1401" s="46"/>
      <c r="M1401" s="46"/>
      <c r="N1401" s="46">
        <v>1</v>
      </c>
      <c r="O1401" s="46"/>
      <c r="P1401" s="62" t="s">
        <v>241</v>
      </c>
    </row>
    <row r="1402" spans="1:16" x14ac:dyDescent="0.25">
      <c r="A1402" s="45">
        <v>45790</v>
      </c>
      <c r="B1402" s="46" t="s">
        <v>113</v>
      </c>
      <c r="C1402" s="46" t="s">
        <v>84</v>
      </c>
      <c r="D1402" s="47" t="s">
        <v>2624</v>
      </c>
      <c r="E1402" s="55" t="s">
        <v>1410</v>
      </c>
      <c r="F1402" s="52" t="s">
        <v>4096</v>
      </c>
      <c r="G1402" s="55"/>
      <c r="H1402" s="61"/>
      <c r="I1402" s="61"/>
      <c r="J1402" s="46"/>
      <c r="K1402" s="46" t="s">
        <v>74</v>
      </c>
      <c r="L1402" s="46"/>
      <c r="M1402" s="46"/>
      <c r="N1402" s="46">
        <v>1</v>
      </c>
      <c r="O1402" s="46"/>
      <c r="P1402" s="62" t="s">
        <v>241</v>
      </c>
    </row>
    <row r="1403" spans="1:16" ht="30" x14ac:dyDescent="0.25">
      <c r="A1403" s="45">
        <v>45790</v>
      </c>
      <c r="B1403" s="46" t="s">
        <v>113</v>
      </c>
      <c r="C1403" s="46" t="s">
        <v>84</v>
      </c>
      <c r="D1403" s="47" t="s">
        <v>4097</v>
      </c>
      <c r="E1403" s="55" t="s">
        <v>1411</v>
      </c>
      <c r="F1403" s="52" t="s">
        <v>4098</v>
      </c>
      <c r="G1403" s="55"/>
      <c r="H1403" s="61"/>
      <c r="I1403" s="61"/>
      <c r="J1403" s="46"/>
      <c r="K1403" s="46" t="s">
        <v>74</v>
      </c>
      <c r="L1403" s="46"/>
      <c r="M1403" s="46"/>
      <c r="N1403" s="46">
        <v>1</v>
      </c>
      <c r="O1403" s="46"/>
      <c r="P1403" s="62" t="s">
        <v>241</v>
      </c>
    </row>
    <row r="1404" spans="1:16" x14ac:dyDescent="0.25">
      <c r="A1404" s="45">
        <v>45790</v>
      </c>
      <c r="B1404" s="46" t="s">
        <v>113</v>
      </c>
      <c r="C1404" s="46" t="s">
        <v>84</v>
      </c>
      <c r="D1404" s="47" t="s">
        <v>4099</v>
      </c>
      <c r="E1404" s="55" t="s">
        <v>1412</v>
      </c>
      <c r="F1404" s="52" t="s">
        <v>4100</v>
      </c>
      <c r="G1404" s="55"/>
      <c r="H1404" s="61"/>
      <c r="I1404" s="61"/>
      <c r="J1404" s="46"/>
      <c r="K1404" s="46" t="s">
        <v>74</v>
      </c>
      <c r="L1404" s="46"/>
      <c r="M1404" s="46"/>
      <c r="N1404" s="46">
        <v>1</v>
      </c>
      <c r="O1404" s="46"/>
      <c r="P1404" s="62" t="s">
        <v>241</v>
      </c>
    </row>
    <row r="1405" spans="1:16" x14ac:dyDescent="0.25">
      <c r="A1405" s="45">
        <v>45790</v>
      </c>
      <c r="B1405" s="46" t="s">
        <v>113</v>
      </c>
      <c r="C1405" s="46" t="s">
        <v>84</v>
      </c>
      <c r="D1405" s="47" t="s">
        <v>3027</v>
      </c>
      <c r="E1405" s="55" t="s">
        <v>1413</v>
      </c>
      <c r="F1405" s="52" t="s">
        <v>4101</v>
      </c>
      <c r="G1405" s="55"/>
      <c r="H1405" s="61"/>
      <c r="I1405" s="61"/>
      <c r="J1405" s="46"/>
      <c r="K1405" s="46" t="s">
        <v>74</v>
      </c>
      <c r="L1405" s="46"/>
      <c r="M1405" s="46"/>
      <c r="N1405" s="46">
        <v>1</v>
      </c>
      <c r="O1405" s="46"/>
      <c r="P1405" s="62" t="s">
        <v>241</v>
      </c>
    </row>
    <row r="1406" spans="1:16" x14ac:dyDescent="0.25">
      <c r="A1406" s="45">
        <v>45790</v>
      </c>
      <c r="B1406" s="46" t="s">
        <v>113</v>
      </c>
      <c r="C1406" s="46" t="s">
        <v>84</v>
      </c>
      <c r="D1406" s="47" t="s">
        <v>4102</v>
      </c>
      <c r="E1406" s="55" t="s">
        <v>1414</v>
      </c>
      <c r="F1406" s="52" t="s">
        <v>4103</v>
      </c>
      <c r="G1406" s="55"/>
      <c r="H1406" s="61"/>
      <c r="I1406" s="61"/>
      <c r="J1406" s="46"/>
      <c r="K1406" s="46" t="s">
        <v>74</v>
      </c>
      <c r="L1406" s="46"/>
      <c r="M1406" s="46"/>
      <c r="N1406" s="46">
        <v>1</v>
      </c>
      <c r="O1406" s="46"/>
      <c r="P1406" s="62" t="s">
        <v>241</v>
      </c>
    </row>
    <row r="1407" spans="1:16" x14ac:dyDescent="0.25">
      <c r="A1407" s="45">
        <v>45790</v>
      </c>
      <c r="B1407" s="46" t="s">
        <v>113</v>
      </c>
      <c r="C1407" s="46" t="s">
        <v>84</v>
      </c>
      <c r="D1407" s="47" t="s">
        <v>4104</v>
      </c>
      <c r="E1407" s="55" t="s">
        <v>1415</v>
      </c>
      <c r="F1407" s="52" t="s">
        <v>4105</v>
      </c>
      <c r="G1407" s="55"/>
      <c r="H1407" s="61"/>
      <c r="I1407" s="61"/>
      <c r="J1407" s="46"/>
      <c r="K1407" s="46" t="s">
        <v>74</v>
      </c>
      <c r="L1407" s="46"/>
      <c r="M1407" s="46"/>
      <c r="N1407" s="46">
        <v>1</v>
      </c>
      <c r="O1407" s="46"/>
      <c r="P1407" s="62" t="s">
        <v>241</v>
      </c>
    </row>
    <row r="1408" spans="1:16" ht="30" x14ac:dyDescent="0.25">
      <c r="A1408" s="45">
        <v>45790</v>
      </c>
      <c r="B1408" s="46" t="s">
        <v>113</v>
      </c>
      <c r="C1408" s="46" t="s">
        <v>84</v>
      </c>
      <c r="D1408" s="47" t="s">
        <v>3691</v>
      </c>
      <c r="E1408" s="55" t="s">
        <v>1416</v>
      </c>
      <c r="F1408" s="52" t="s">
        <v>4106</v>
      </c>
      <c r="G1408" s="55"/>
      <c r="H1408" s="61"/>
      <c r="I1408" s="61"/>
      <c r="J1408" s="46"/>
      <c r="K1408" s="46" t="s">
        <v>74</v>
      </c>
      <c r="L1408" s="46"/>
      <c r="M1408" s="46"/>
      <c r="N1408" s="46">
        <v>1</v>
      </c>
      <c r="O1408" s="46"/>
      <c r="P1408" s="62" t="s">
        <v>241</v>
      </c>
    </row>
    <row r="1409" spans="1:16" x14ac:dyDescent="0.25">
      <c r="A1409" s="45">
        <v>45790</v>
      </c>
      <c r="B1409" s="46" t="s">
        <v>113</v>
      </c>
      <c r="C1409" s="46" t="s">
        <v>84</v>
      </c>
      <c r="D1409" s="47" t="s">
        <v>2610</v>
      </c>
      <c r="E1409" s="55" t="s">
        <v>1417</v>
      </c>
      <c r="F1409" s="52" t="s">
        <v>4107</v>
      </c>
      <c r="G1409" s="55"/>
      <c r="H1409" s="61"/>
      <c r="I1409" s="61"/>
      <c r="J1409" s="46"/>
      <c r="K1409" s="46" t="s">
        <v>74</v>
      </c>
      <c r="L1409" s="46"/>
      <c r="M1409" s="46"/>
      <c r="N1409" s="46">
        <v>1</v>
      </c>
      <c r="O1409" s="46"/>
      <c r="P1409" s="62" t="s">
        <v>241</v>
      </c>
    </row>
    <row r="1410" spans="1:16" x14ac:dyDescent="0.25">
      <c r="A1410" s="45">
        <v>45790</v>
      </c>
      <c r="B1410" s="46" t="s">
        <v>113</v>
      </c>
      <c r="C1410" s="46" t="s">
        <v>84</v>
      </c>
      <c r="D1410" s="47" t="s">
        <v>4108</v>
      </c>
      <c r="E1410" s="55" t="s">
        <v>1418</v>
      </c>
      <c r="F1410" s="52" t="s">
        <v>4109</v>
      </c>
      <c r="G1410" s="55"/>
      <c r="H1410" s="61"/>
      <c r="I1410" s="61"/>
      <c r="J1410" s="46"/>
      <c r="K1410" s="46" t="s">
        <v>74</v>
      </c>
      <c r="L1410" s="46"/>
      <c r="M1410" s="46"/>
      <c r="N1410" s="46">
        <v>1</v>
      </c>
      <c r="O1410" s="46"/>
      <c r="P1410" s="62" t="s">
        <v>241</v>
      </c>
    </row>
    <row r="1411" spans="1:16" ht="30" x14ac:dyDescent="0.25">
      <c r="A1411" s="45">
        <v>45790</v>
      </c>
      <c r="B1411" s="46" t="s">
        <v>113</v>
      </c>
      <c r="C1411" s="46" t="s">
        <v>84</v>
      </c>
      <c r="D1411" s="47" t="s">
        <v>4110</v>
      </c>
      <c r="E1411" s="55" t="s">
        <v>1419</v>
      </c>
      <c r="F1411" s="52" t="s">
        <v>4111</v>
      </c>
      <c r="G1411" s="55"/>
      <c r="H1411" s="61"/>
      <c r="I1411" s="61"/>
      <c r="J1411" s="46"/>
      <c r="K1411" s="46" t="s">
        <v>74</v>
      </c>
      <c r="L1411" s="46"/>
      <c r="M1411" s="46"/>
      <c r="N1411" s="46">
        <v>1</v>
      </c>
      <c r="O1411" s="46"/>
      <c r="P1411" s="62" t="s">
        <v>241</v>
      </c>
    </row>
    <row r="1412" spans="1:16" x14ac:dyDescent="0.25">
      <c r="A1412" s="45">
        <v>45790</v>
      </c>
      <c r="B1412" s="46" t="s">
        <v>113</v>
      </c>
      <c r="C1412" s="46" t="s">
        <v>84</v>
      </c>
      <c r="D1412" s="47" t="s">
        <v>4112</v>
      </c>
      <c r="E1412" s="55" t="s">
        <v>1420</v>
      </c>
      <c r="F1412" s="52" t="s">
        <v>4113</v>
      </c>
      <c r="G1412" s="55"/>
      <c r="H1412" s="61"/>
      <c r="I1412" s="61"/>
      <c r="J1412" s="46"/>
      <c r="K1412" s="46" t="s">
        <v>74</v>
      </c>
      <c r="L1412" s="46"/>
      <c r="M1412" s="46"/>
      <c r="N1412" s="46">
        <v>1</v>
      </c>
      <c r="O1412" s="46"/>
      <c r="P1412" s="62" t="s">
        <v>241</v>
      </c>
    </row>
    <row r="1413" spans="1:16" x14ac:dyDescent="0.25">
      <c r="A1413" s="45">
        <v>45790</v>
      </c>
      <c r="B1413" s="46" t="s">
        <v>113</v>
      </c>
      <c r="C1413" s="46" t="s">
        <v>84</v>
      </c>
      <c r="D1413" s="47" t="s">
        <v>4114</v>
      </c>
      <c r="E1413" s="55" t="s">
        <v>1421</v>
      </c>
      <c r="F1413" s="52" t="s">
        <v>4115</v>
      </c>
      <c r="G1413" s="55"/>
      <c r="H1413" s="61"/>
      <c r="I1413" s="61"/>
      <c r="J1413" s="46"/>
      <c r="K1413" s="46" t="s">
        <v>74</v>
      </c>
      <c r="L1413" s="46"/>
      <c r="M1413" s="46"/>
      <c r="N1413" s="46">
        <v>1</v>
      </c>
      <c r="O1413" s="46"/>
      <c r="P1413" s="62" t="s">
        <v>241</v>
      </c>
    </row>
    <row r="1414" spans="1:16" x14ac:dyDescent="0.25">
      <c r="A1414" s="45">
        <v>45790</v>
      </c>
      <c r="B1414" s="46" t="s">
        <v>113</v>
      </c>
      <c r="C1414" s="46" t="s">
        <v>84</v>
      </c>
      <c r="D1414" s="47" t="s">
        <v>4116</v>
      </c>
      <c r="E1414" s="55" t="s">
        <v>1422</v>
      </c>
      <c r="F1414" s="52" t="s">
        <v>4117</v>
      </c>
      <c r="G1414" s="55"/>
      <c r="H1414" s="61"/>
      <c r="I1414" s="61"/>
      <c r="J1414" s="46"/>
      <c r="K1414" s="46" t="s">
        <v>74</v>
      </c>
      <c r="L1414" s="46"/>
      <c r="M1414" s="46"/>
      <c r="N1414" s="46">
        <v>1</v>
      </c>
      <c r="O1414" s="46"/>
      <c r="P1414" s="62" t="s">
        <v>241</v>
      </c>
    </row>
    <row r="1415" spans="1:16" x14ac:dyDescent="0.25">
      <c r="A1415" s="45">
        <v>45790</v>
      </c>
      <c r="B1415" s="46" t="s">
        <v>113</v>
      </c>
      <c r="C1415" s="46" t="s">
        <v>84</v>
      </c>
      <c r="D1415" s="47" t="s">
        <v>3509</v>
      </c>
      <c r="E1415" s="55" t="s">
        <v>1423</v>
      </c>
      <c r="F1415" s="52" t="s">
        <v>4118</v>
      </c>
      <c r="G1415" s="55"/>
      <c r="H1415" s="61"/>
      <c r="I1415" s="61"/>
      <c r="J1415" s="46"/>
      <c r="K1415" s="46" t="s">
        <v>74</v>
      </c>
      <c r="L1415" s="46"/>
      <c r="M1415" s="46"/>
      <c r="N1415" s="46">
        <v>1</v>
      </c>
      <c r="O1415" s="46"/>
      <c r="P1415" s="62" t="s">
        <v>241</v>
      </c>
    </row>
    <row r="1416" spans="1:16" x14ac:dyDescent="0.25">
      <c r="A1416" s="45">
        <v>45790</v>
      </c>
      <c r="B1416" s="46" t="s">
        <v>113</v>
      </c>
      <c r="C1416" s="46" t="s">
        <v>84</v>
      </c>
      <c r="D1416" s="47" t="s">
        <v>4119</v>
      </c>
      <c r="E1416" s="55" t="s">
        <v>1424</v>
      </c>
      <c r="F1416" s="52" t="s">
        <v>4120</v>
      </c>
      <c r="G1416" s="55"/>
      <c r="H1416" s="61"/>
      <c r="I1416" s="61"/>
      <c r="J1416" s="46"/>
      <c r="K1416" s="46" t="s">
        <v>74</v>
      </c>
      <c r="L1416" s="46"/>
      <c r="M1416" s="46"/>
      <c r="N1416" s="46">
        <v>1</v>
      </c>
      <c r="O1416" s="46"/>
      <c r="P1416" s="62" t="s">
        <v>241</v>
      </c>
    </row>
    <row r="1417" spans="1:16" x14ac:dyDescent="0.25">
      <c r="A1417" s="45">
        <v>45790</v>
      </c>
      <c r="B1417" s="46" t="s">
        <v>113</v>
      </c>
      <c r="C1417" s="46" t="s">
        <v>84</v>
      </c>
      <c r="D1417" s="47" t="s">
        <v>4121</v>
      </c>
      <c r="E1417" s="55" t="s">
        <v>1425</v>
      </c>
      <c r="F1417" s="52" t="s">
        <v>4122</v>
      </c>
      <c r="G1417" s="55"/>
      <c r="H1417" s="61"/>
      <c r="I1417" s="61"/>
      <c r="J1417" s="46"/>
      <c r="K1417" s="46" t="s">
        <v>74</v>
      </c>
      <c r="L1417" s="46"/>
      <c r="M1417" s="46"/>
      <c r="N1417" s="46">
        <v>1</v>
      </c>
      <c r="O1417" s="46"/>
      <c r="P1417" s="62" t="s">
        <v>241</v>
      </c>
    </row>
    <row r="1418" spans="1:16" x14ac:dyDescent="0.25">
      <c r="A1418" s="45">
        <v>45790</v>
      </c>
      <c r="B1418" s="46" t="s">
        <v>113</v>
      </c>
      <c r="C1418" s="46" t="s">
        <v>84</v>
      </c>
      <c r="D1418" s="47" t="s">
        <v>4123</v>
      </c>
      <c r="E1418" s="55" t="s">
        <v>1426</v>
      </c>
      <c r="F1418" s="52" t="s">
        <v>4124</v>
      </c>
      <c r="G1418" s="55"/>
      <c r="H1418" s="61"/>
      <c r="I1418" s="61"/>
      <c r="J1418" s="46"/>
      <c r="K1418" s="46" t="s">
        <v>74</v>
      </c>
      <c r="L1418" s="46"/>
      <c r="M1418" s="46"/>
      <c r="N1418" s="46">
        <v>1</v>
      </c>
      <c r="O1418" s="46"/>
      <c r="P1418" s="62" t="s">
        <v>241</v>
      </c>
    </row>
    <row r="1419" spans="1:16" x14ac:dyDescent="0.25">
      <c r="A1419" s="45">
        <v>45790</v>
      </c>
      <c r="B1419" s="46" t="s">
        <v>113</v>
      </c>
      <c r="C1419" s="46" t="s">
        <v>84</v>
      </c>
      <c r="D1419" s="47" t="s">
        <v>2667</v>
      </c>
      <c r="E1419" s="55" t="s">
        <v>1427</v>
      </c>
      <c r="F1419" s="52" t="s">
        <v>4125</v>
      </c>
      <c r="G1419" s="55"/>
      <c r="H1419" s="61"/>
      <c r="I1419" s="61"/>
      <c r="J1419" s="46"/>
      <c r="K1419" s="46" t="s">
        <v>74</v>
      </c>
      <c r="L1419" s="46"/>
      <c r="M1419" s="46"/>
      <c r="N1419" s="46">
        <v>1</v>
      </c>
      <c r="O1419" s="46"/>
      <c r="P1419" s="62" t="s">
        <v>241</v>
      </c>
    </row>
    <row r="1420" spans="1:16" x14ac:dyDescent="0.25">
      <c r="A1420" s="45">
        <v>45790</v>
      </c>
      <c r="B1420" s="46" t="s">
        <v>113</v>
      </c>
      <c r="C1420" s="46" t="s">
        <v>84</v>
      </c>
      <c r="D1420" s="47" t="s">
        <v>4126</v>
      </c>
      <c r="E1420" s="55" t="s">
        <v>1428</v>
      </c>
      <c r="F1420" s="52" t="s">
        <v>4127</v>
      </c>
      <c r="G1420" s="55"/>
      <c r="H1420" s="61"/>
      <c r="I1420" s="61"/>
      <c r="J1420" s="46"/>
      <c r="K1420" s="46" t="s">
        <v>74</v>
      </c>
      <c r="L1420" s="46"/>
      <c r="M1420" s="46"/>
      <c r="N1420" s="46">
        <v>1</v>
      </c>
      <c r="O1420" s="46"/>
      <c r="P1420" s="62" t="s">
        <v>241</v>
      </c>
    </row>
    <row r="1421" spans="1:16" x14ac:dyDescent="0.25">
      <c r="A1421" s="45">
        <v>45790</v>
      </c>
      <c r="B1421" s="46" t="s">
        <v>113</v>
      </c>
      <c r="C1421" s="46" t="s">
        <v>84</v>
      </c>
      <c r="D1421" s="47" t="s">
        <v>3410</v>
      </c>
      <c r="E1421" s="55" t="s">
        <v>1429</v>
      </c>
      <c r="F1421" s="52" t="s">
        <v>4128</v>
      </c>
      <c r="G1421" s="55"/>
      <c r="H1421" s="61"/>
      <c r="I1421" s="61"/>
      <c r="J1421" s="46"/>
      <c r="K1421" s="46" t="s">
        <v>74</v>
      </c>
      <c r="L1421" s="46"/>
      <c r="M1421" s="46"/>
      <c r="N1421" s="46">
        <v>1</v>
      </c>
      <c r="O1421" s="46"/>
      <c r="P1421" s="62" t="s">
        <v>241</v>
      </c>
    </row>
    <row r="1422" spans="1:16" x14ac:dyDescent="0.25">
      <c r="A1422" s="45">
        <v>45790</v>
      </c>
      <c r="B1422" s="46" t="s">
        <v>113</v>
      </c>
      <c r="C1422" s="46" t="s">
        <v>84</v>
      </c>
      <c r="D1422" s="47" t="s">
        <v>3509</v>
      </c>
      <c r="E1422" s="55" t="s">
        <v>1430</v>
      </c>
      <c r="F1422" s="52" t="s">
        <v>4129</v>
      </c>
      <c r="G1422" s="55"/>
      <c r="H1422" s="61"/>
      <c r="I1422" s="61"/>
      <c r="J1422" s="46"/>
      <c r="K1422" s="46" t="s">
        <v>74</v>
      </c>
      <c r="L1422" s="46"/>
      <c r="M1422" s="46"/>
      <c r="N1422" s="46">
        <v>1</v>
      </c>
      <c r="O1422" s="46"/>
      <c r="P1422" s="62" t="s">
        <v>241</v>
      </c>
    </row>
    <row r="1423" spans="1:16" x14ac:dyDescent="0.25">
      <c r="A1423" s="45">
        <v>45790</v>
      </c>
      <c r="B1423" s="46" t="s">
        <v>113</v>
      </c>
      <c r="C1423" s="46" t="s">
        <v>84</v>
      </c>
      <c r="D1423" s="47" t="s">
        <v>3150</v>
      </c>
      <c r="E1423" s="55" t="s">
        <v>1431</v>
      </c>
      <c r="F1423" s="52" t="s">
        <v>4130</v>
      </c>
      <c r="G1423" s="55"/>
      <c r="H1423" s="61"/>
      <c r="I1423" s="61"/>
      <c r="J1423" s="46"/>
      <c r="K1423" s="46" t="s">
        <v>74</v>
      </c>
      <c r="L1423" s="46"/>
      <c r="M1423" s="46"/>
      <c r="N1423" s="46">
        <v>1</v>
      </c>
      <c r="O1423" s="46"/>
      <c r="P1423" s="62" t="s">
        <v>241</v>
      </c>
    </row>
    <row r="1424" spans="1:16" x14ac:dyDescent="0.25">
      <c r="A1424" s="45">
        <v>45790</v>
      </c>
      <c r="B1424" s="46" t="s">
        <v>113</v>
      </c>
      <c r="C1424" s="46" t="s">
        <v>84</v>
      </c>
      <c r="D1424" s="47" t="s">
        <v>4131</v>
      </c>
      <c r="E1424" s="55" t="s">
        <v>1432</v>
      </c>
      <c r="F1424" s="52" t="s">
        <v>4132</v>
      </c>
      <c r="G1424" s="55"/>
      <c r="H1424" s="61"/>
      <c r="I1424" s="61"/>
      <c r="J1424" s="46"/>
      <c r="K1424" s="46" t="s">
        <v>74</v>
      </c>
      <c r="L1424" s="46"/>
      <c r="M1424" s="46"/>
      <c r="N1424" s="46">
        <v>1</v>
      </c>
      <c r="O1424" s="46"/>
      <c r="P1424" s="62" t="s">
        <v>241</v>
      </c>
    </row>
    <row r="1425" spans="1:16" ht="30" x14ac:dyDescent="0.25">
      <c r="A1425" s="45">
        <v>45790</v>
      </c>
      <c r="B1425" s="46" t="s">
        <v>113</v>
      </c>
      <c r="C1425" s="46" t="s">
        <v>84</v>
      </c>
      <c r="D1425" s="47" t="s">
        <v>4133</v>
      </c>
      <c r="E1425" s="55" t="s">
        <v>1433</v>
      </c>
      <c r="F1425" s="52" t="s">
        <v>4134</v>
      </c>
      <c r="G1425" s="55"/>
      <c r="H1425" s="61"/>
      <c r="I1425" s="61"/>
      <c r="J1425" s="46"/>
      <c r="K1425" s="46" t="s">
        <v>74</v>
      </c>
      <c r="L1425" s="46"/>
      <c r="M1425" s="46"/>
      <c r="N1425" s="46">
        <v>1</v>
      </c>
      <c r="O1425" s="46"/>
      <c r="P1425" s="62" t="s">
        <v>241</v>
      </c>
    </row>
    <row r="1426" spans="1:16" x14ac:dyDescent="0.25">
      <c r="A1426" s="45">
        <v>45790</v>
      </c>
      <c r="B1426" s="46" t="s">
        <v>113</v>
      </c>
      <c r="C1426" s="46" t="s">
        <v>84</v>
      </c>
      <c r="D1426" s="47" t="s">
        <v>2608</v>
      </c>
      <c r="E1426" s="55" t="s">
        <v>1434</v>
      </c>
      <c r="F1426" s="52" t="s">
        <v>4135</v>
      </c>
      <c r="G1426" s="55"/>
      <c r="H1426" s="61"/>
      <c r="I1426" s="61"/>
      <c r="J1426" s="46"/>
      <c r="K1426" s="46" t="s">
        <v>74</v>
      </c>
      <c r="L1426" s="46"/>
      <c r="M1426" s="46"/>
      <c r="N1426" s="46">
        <v>1</v>
      </c>
      <c r="O1426" s="46"/>
      <c r="P1426" s="62" t="s">
        <v>241</v>
      </c>
    </row>
    <row r="1427" spans="1:16" x14ac:dyDescent="0.25">
      <c r="A1427" s="45">
        <v>45790</v>
      </c>
      <c r="B1427" s="46" t="s">
        <v>113</v>
      </c>
      <c r="C1427" s="46" t="s">
        <v>84</v>
      </c>
      <c r="D1427" s="47" t="s">
        <v>4136</v>
      </c>
      <c r="E1427" s="55" t="s">
        <v>1435</v>
      </c>
      <c r="F1427" s="52" t="s">
        <v>4137</v>
      </c>
      <c r="G1427" s="55"/>
      <c r="H1427" s="61"/>
      <c r="I1427" s="61"/>
      <c r="J1427" s="46"/>
      <c r="K1427" s="46" t="s">
        <v>74</v>
      </c>
      <c r="L1427" s="46"/>
      <c r="M1427" s="46"/>
      <c r="N1427" s="46">
        <v>1</v>
      </c>
      <c r="O1427" s="46"/>
      <c r="P1427" s="62" t="s">
        <v>241</v>
      </c>
    </row>
    <row r="1428" spans="1:16" x14ac:dyDescent="0.25">
      <c r="A1428" s="45">
        <v>45790</v>
      </c>
      <c r="B1428" s="46" t="s">
        <v>113</v>
      </c>
      <c r="C1428" s="46" t="s">
        <v>84</v>
      </c>
      <c r="D1428" s="47" t="s">
        <v>4138</v>
      </c>
      <c r="E1428" s="55" t="s">
        <v>1436</v>
      </c>
      <c r="F1428" s="52" t="s">
        <v>4139</v>
      </c>
      <c r="G1428" s="55"/>
      <c r="H1428" s="61"/>
      <c r="I1428" s="61"/>
      <c r="J1428" s="46"/>
      <c r="K1428" s="46" t="s">
        <v>74</v>
      </c>
      <c r="L1428" s="46"/>
      <c r="M1428" s="46"/>
      <c r="N1428" s="46">
        <v>1</v>
      </c>
      <c r="O1428" s="46"/>
      <c r="P1428" s="62" t="s">
        <v>241</v>
      </c>
    </row>
    <row r="1429" spans="1:16" x14ac:dyDescent="0.25">
      <c r="A1429" s="45">
        <v>45790</v>
      </c>
      <c r="B1429" s="46" t="s">
        <v>113</v>
      </c>
      <c r="C1429" s="46" t="s">
        <v>84</v>
      </c>
      <c r="D1429" s="47" t="s">
        <v>3455</v>
      </c>
      <c r="E1429" s="55" t="s">
        <v>1437</v>
      </c>
      <c r="F1429" s="52" t="s">
        <v>4140</v>
      </c>
      <c r="G1429" s="55"/>
      <c r="H1429" s="61"/>
      <c r="I1429" s="61"/>
      <c r="J1429" s="46"/>
      <c r="K1429" s="46" t="s">
        <v>74</v>
      </c>
      <c r="L1429" s="46"/>
      <c r="M1429" s="46"/>
      <c r="N1429" s="46">
        <v>1</v>
      </c>
      <c r="O1429" s="46"/>
      <c r="P1429" s="62" t="s">
        <v>241</v>
      </c>
    </row>
    <row r="1430" spans="1:16" x14ac:dyDescent="0.25">
      <c r="A1430" s="45">
        <v>45790</v>
      </c>
      <c r="B1430" s="46" t="s">
        <v>113</v>
      </c>
      <c r="C1430" s="46" t="s">
        <v>84</v>
      </c>
      <c r="D1430" s="47" t="s">
        <v>4141</v>
      </c>
      <c r="E1430" s="55" t="s">
        <v>1438</v>
      </c>
      <c r="F1430" s="52" t="s">
        <v>4142</v>
      </c>
      <c r="G1430" s="55"/>
      <c r="H1430" s="61"/>
      <c r="I1430" s="61"/>
      <c r="J1430" s="46"/>
      <c r="K1430" s="46" t="s">
        <v>74</v>
      </c>
      <c r="L1430" s="46"/>
      <c r="M1430" s="46"/>
      <c r="N1430" s="46">
        <v>1</v>
      </c>
      <c r="O1430" s="46"/>
      <c r="P1430" s="62" t="s">
        <v>241</v>
      </c>
    </row>
    <row r="1431" spans="1:16" x14ac:dyDescent="0.25">
      <c r="A1431" s="45">
        <v>45790</v>
      </c>
      <c r="B1431" s="46" t="s">
        <v>113</v>
      </c>
      <c r="C1431" s="46" t="s">
        <v>84</v>
      </c>
      <c r="D1431" s="47" t="s">
        <v>2950</v>
      </c>
      <c r="E1431" s="55" t="s">
        <v>1439</v>
      </c>
      <c r="F1431" s="52" t="s">
        <v>4143</v>
      </c>
      <c r="G1431" s="55"/>
      <c r="H1431" s="61"/>
      <c r="I1431" s="61"/>
      <c r="J1431" s="46"/>
      <c r="K1431" s="46" t="s">
        <v>74</v>
      </c>
      <c r="L1431" s="46"/>
      <c r="M1431" s="46"/>
      <c r="N1431" s="46">
        <v>1</v>
      </c>
      <c r="O1431" s="46"/>
      <c r="P1431" s="62" t="s">
        <v>241</v>
      </c>
    </row>
    <row r="1432" spans="1:16" ht="30" x14ac:dyDescent="0.25">
      <c r="A1432" s="45">
        <v>45790</v>
      </c>
      <c r="B1432" s="46" t="s">
        <v>113</v>
      </c>
      <c r="C1432" s="46" t="s">
        <v>84</v>
      </c>
      <c r="D1432" s="47" t="s">
        <v>2787</v>
      </c>
      <c r="E1432" s="55" t="s">
        <v>1440</v>
      </c>
      <c r="F1432" s="52" t="s">
        <v>4144</v>
      </c>
      <c r="G1432" s="55"/>
      <c r="H1432" s="61"/>
      <c r="I1432" s="61"/>
      <c r="J1432" s="46"/>
      <c r="K1432" s="46" t="s">
        <v>74</v>
      </c>
      <c r="L1432" s="46"/>
      <c r="M1432" s="46"/>
      <c r="N1432" s="46">
        <v>1</v>
      </c>
      <c r="O1432" s="46"/>
      <c r="P1432" s="62" t="s">
        <v>241</v>
      </c>
    </row>
    <row r="1433" spans="1:16" x14ac:dyDescent="0.25">
      <c r="A1433" s="45">
        <v>45790</v>
      </c>
      <c r="B1433" s="46" t="s">
        <v>113</v>
      </c>
      <c r="C1433" s="46" t="s">
        <v>84</v>
      </c>
      <c r="D1433" s="47" t="s">
        <v>2859</v>
      </c>
      <c r="E1433" s="55" t="s">
        <v>1441</v>
      </c>
      <c r="F1433" s="52" t="s">
        <v>4145</v>
      </c>
      <c r="G1433" s="55"/>
      <c r="H1433" s="61"/>
      <c r="I1433" s="61"/>
      <c r="J1433" s="46"/>
      <c r="K1433" s="46" t="s">
        <v>74</v>
      </c>
      <c r="L1433" s="46"/>
      <c r="M1433" s="46"/>
      <c r="N1433" s="46">
        <v>1</v>
      </c>
      <c r="O1433" s="46"/>
      <c r="P1433" s="62" t="s">
        <v>241</v>
      </c>
    </row>
    <row r="1434" spans="1:16" x14ac:dyDescent="0.25">
      <c r="A1434" s="45">
        <v>45790</v>
      </c>
      <c r="B1434" s="46" t="s">
        <v>113</v>
      </c>
      <c r="C1434" s="46" t="s">
        <v>84</v>
      </c>
      <c r="D1434" s="47" t="s">
        <v>4146</v>
      </c>
      <c r="E1434" s="55" t="s">
        <v>1442</v>
      </c>
      <c r="F1434" s="52" t="s">
        <v>4147</v>
      </c>
      <c r="G1434" s="55"/>
      <c r="H1434" s="61"/>
      <c r="I1434" s="61"/>
      <c r="J1434" s="46"/>
      <c r="K1434" s="46" t="s">
        <v>74</v>
      </c>
      <c r="L1434" s="46"/>
      <c r="M1434" s="46"/>
      <c r="N1434" s="46">
        <v>1</v>
      </c>
      <c r="O1434" s="46"/>
      <c r="P1434" s="62" t="s">
        <v>241</v>
      </c>
    </row>
    <row r="1435" spans="1:16" x14ac:dyDescent="0.25">
      <c r="A1435" s="45">
        <v>45790</v>
      </c>
      <c r="B1435" s="46" t="s">
        <v>113</v>
      </c>
      <c r="C1435" s="46" t="s">
        <v>84</v>
      </c>
      <c r="D1435" s="47" t="s">
        <v>4148</v>
      </c>
      <c r="E1435" s="55" t="s">
        <v>1443</v>
      </c>
      <c r="F1435" s="52" t="s">
        <v>4149</v>
      </c>
      <c r="G1435" s="55"/>
      <c r="H1435" s="61"/>
      <c r="I1435" s="61"/>
      <c r="J1435" s="46"/>
      <c r="K1435" s="46" t="s">
        <v>74</v>
      </c>
      <c r="L1435" s="46"/>
      <c r="M1435" s="46"/>
      <c r="N1435" s="46">
        <v>1</v>
      </c>
      <c r="O1435" s="46"/>
      <c r="P1435" s="62" t="s">
        <v>241</v>
      </c>
    </row>
    <row r="1436" spans="1:16" ht="30" x14ac:dyDescent="0.25">
      <c r="A1436" s="45">
        <v>45790</v>
      </c>
      <c r="B1436" s="46" t="s">
        <v>113</v>
      </c>
      <c r="C1436" s="46" t="s">
        <v>84</v>
      </c>
      <c r="D1436" s="47" t="s">
        <v>4150</v>
      </c>
      <c r="E1436" s="55" t="s">
        <v>1444</v>
      </c>
      <c r="F1436" s="52" t="s">
        <v>4151</v>
      </c>
      <c r="G1436" s="55"/>
      <c r="H1436" s="61"/>
      <c r="I1436" s="61"/>
      <c r="J1436" s="46"/>
      <c r="K1436" s="46" t="s">
        <v>74</v>
      </c>
      <c r="L1436" s="46"/>
      <c r="M1436" s="46"/>
      <c r="N1436" s="46">
        <v>1</v>
      </c>
      <c r="O1436" s="46"/>
      <c r="P1436" s="62" t="s">
        <v>241</v>
      </c>
    </row>
    <row r="1437" spans="1:16" x14ac:dyDescent="0.25">
      <c r="A1437" s="45">
        <v>45790</v>
      </c>
      <c r="B1437" s="46" t="s">
        <v>113</v>
      </c>
      <c r="C1437" s="46" t="s">
        <v>84</v>
      </c>
      <c r="D1437" s="47" t="s">
        <v>3476</v>
      </c>
      <c r="E1437" s="55" t="s">
        <v>1445</v>
      </c>
      <c r="F1437" s="52" t="s">
        <v>4152</v>
      </c>
      <c r="G1437" s="55"/>
      <c r="H1437" s="61"/>
      <c r="I1437" s="61"/>
      <c r="J1437" s="46"/>
      <c r="K1437" s="46" t="s">
        <v>74</v>
      </c>
      <c r="L1437" s="46"/>
      <c r="M1437" s="46"/>
      <c r="N1437" s="46">
        <v>1</v>
      </c>
      <c r="O1437" s="46"/>
      <c r="P1437" s="62" t="s">
        <v>241</v>
      </c>
    </row>
    <row r="1438" spans="1:16" x14ac:dyDescent="0.25">
      <c r="A1438" s="45">
        <v>45790</v>
      </c>
      <c r="B1438" s="46" t="s">
        <v>113</v>
      </c>
      <c r="C1438" s="46" t="s">
        <v>84</v>
      </c>
      <c r="D1438" s="47" t="s">
        <v>2845</v>
      </c>
      <c r="E1438" s="55" t="s">
        <v>1446</v>
      </c>
      <c r="F1438" s="52" t="s">
        <v>4153</v>
      </c>
      <c r="G1438" s="55"/>
      <c r="H1438" s="61"/>
      <c r="I1438" s="61"/>
      <c r="J1438" s="46"/>
      <c r="K1438" s="46" t="s">
        <v>74</v>
      </c>
      <c r="L1438" s="46"/>
      <c r="M1438" s="46"/>
      <c r="N1438" s="46">
        <v>1</v>
      </c>
      <c r="O1438" s="46"/>
      <c r="P1438" s="62" t="s">
        <v>241</v>
      </c>
    </row>
    <row r="1439" spans="1:16" ht="30" x14ac:dyDescent="0.25">
      <c r="A1439" s="45">
        <v>45790</v>
      </c>
      <c r="B1439" s="46" t="s">
        <v>113</v>
      </c>
      <c r="C1439" s="46" t="s">
        <v>84</v>
      </c>
      <c r="D1439" s="47" t="s">
        <v>2877</v>
      </c>
      <c r="E1439" s="55" t="s">
        <v>1447</v>
      </c>
      <c r="F1439" s="52" t="s">
        <v>4154</v>
      </c>
      <c r="G1439" s="55"/>
      <c r="H1439" s="61"/>
      <c r="I1439" s="61"/>
      <c r="J1439" s="46"/>
      <c r="K1439" s="46" t="s">
        <v>74</v>
      </c>
      <c r="L1439" s="46"/>
      <c r="M1439" s="46"/>
      <c r="N1439" s="46">
        <v>1</v>
      </c>
      <c r="O1439" s="46"/>
      <c r="P1439" s="62" t="s">
        <v>241</v>
      </c>
    </row>
    <row r="1440" spans="1:16" x14ac:dyDescent="0.25">
      <c r="A1440" s="45">
        <v>45790</v>
      </c>
      <c r="B1440" s="46" t="s">
        <v>113</v>
      </c>
      <c r="C1440" s="46" t="s">
        <v>84</v>
      </c>
      <c r="D1440" s="47" t="s">
        <v>4155</v>
      </c>
      <c r="E1440" s="55" t="s">
        <v>1448</v>
      </c>
      <c r="F1440" s="52" t="s">
        <v>4156</v>
      </c>
      <c r="G1440" s="55"/>
      <c r="H1440" s="61"/>
      <c r="I1440" s="61"/>
      <c r="J1440" s="46"/>
      <c r="K1440" s="46" t="s">
        <v>74</v>
      </c>
      <c r="L1440" s="46"/>
      <c r="M1440" s="46"/>
      <c r="N1440" s="46">
        <v>1</v>
      </c>
      <c r="O1440" s="46"/>
      <c r="P1440" s="62" t="s">
        <v>241</v>
      </c>
    </row>
    <row r="1441" spans="1:16" ht="30" x14ac:dyDescent="0.25">
      <c r="A1441" s="45">
        <v>45790</v>
      </c>
      <c r="B1441" s="46" t="s">
        <v>113</v>
      </c>
      <c r="C1441" s="46" t="s">
        <v>84</v>
      </c>
      <c r="D1441" s="47" t="s">
        <v>4157</v>
      </c>
      <c r="E1441" s="55" t="s">
        <v>1449</v>
      </c>
      <c r="F1441" s="52" t="s">
        <v>4158</v>
      </c>
      <c r="G1441" s="55"/>
      <c r="H1441" s="61"/>
      <c r="I1441" s="61"/>
      <c r="J1441" s="46"/>
      <c r="K1441" s="46" t="s">
        <v>74</v>
      </c>
      <c r="L1441" s="46"/>
      <c r="M1441" s="46"/>
      <c r="N1441" s="46">
        <v>1</v>
      </c>
      <c r="O1441" s="46"/>
      <c r="P1441" s="62" t="s">
        <v>241</v>
      </c>
    </row>
    <row r="1442" spans="1:16" x14ac:dyDescent="0.25">
      <c r="A1442" s="45">
        <v>45790</v>
      </c>
      <c r="B1442" s="46" t="s">
        <v>113</v>
      </c>
      <c r="C1442" s="46" t="s">
        <v>84</v>
      </c>
      <c r="D1442" s="47" t="s">
        <v>4028</v>
      </c>
      <c r="E1442" s="55" t="s">
        <v>1450</v>
      </c>
      <c r="F1442" s="52" t="s">
        <v>4159</v>
      </c>
      <c r="G1442" s="55"/>
      <c r="H1442" s="61"/>
      <c r="I1442" s="61"/>
      <c r="J1442" s="46"/>
      <c r="K1442" s="46" t="s">
        <v>74</v>
      </c>
      <c r="L1442" s="46"/>
      <c r="M1442" s="46"/>
      <c r="N1442" s="46">
        <v>1</v>
      </c>
      <c r="O1442" s="46"/>
      <c r="P1442" s="62" t="s">
        <v>241</v>
      </c>
    </row>
    <row r="1443" spans="1:16" ht="30" x14ac:dyDescent="0.25">
      <c r="A1443" s="45">
        <v>45790</v>
      </c>
      <c r="B1443" s="46" t="s">
        <v>113</v>
      </c>
      <c r="C1443" s="46" t="s">
        <v>84</v>
      </c>
      <c r="D1443" s="47" t="s">
        <v>2807</v>
      </c>
      <c r="E1443" s="55" t="s">
        <v>1451</v>
      </c>
      <c r="F1443" s="52" t="s">
        <v>4160</v>
      </c>
      <c r="G1443" s="55"/>
      <c r="H1443" s="61"/>
      <c r="I1443" s="61"/>
      <c r="J1443" s="46"/>
      <c r="K1443" s="46" t="s">
        <v>74</v>
      </c>
      <c r="L1443" s="46"/>
      <c r="M1443" s="46"/>
      <c r="N1443" s="46">
        <v>1</v>
      </c>
      <c r="O1443" s="46"/>
      <c r="P1443" s="62" t="s">
        <v>241</v>
      </c>
    </row>
    <row r="1444" spans="1:16" ht="30" x14ac:dyDescent="0.25">
      <c r="A1444" s="45">
        <v>45790</v>
      </c>
      <c r="B1444" s="46" t="s">
        <v>113</v>
      </c>
      <c r="C1444" s="46" t="s">
        <v>84</v>
      </c>
      <c r="D1444" s="47" t="s">
        <v>4161</v>
      </c>
      <c r="E1444" s="55" t="s">
        <v>1452</v>
      </c>
      <c r="F1444" s="52" t="s">
        <v>4162</v>
      </c>
      <c r="G1444" s="55"/>
      <c r="H1444" s="61"/>
      <c r="I1444" s="61"/>
      <c r="J1444" s="46"/>
      <c r="K1444" s="46" t="s">
        <v>74</v>
      </c>
      <c r="L1444" s="46"/>
      <c r="M1444" s="46"/>
      <c r="N1444" s="46">
        <v>1</v>
      </c>
      <c r="O1444" s="46"/>
      <c r="P1444" s="62" t="s">
        <v>241</v>
      </c>
    </row>
    <row r="1445" spans="1:16" x14ac:dyDescent="0.25">
      <c r="A1445" s="45">
        <v>45790</v>
      </c>
      <c r="B1445" s="46" t="s">
        <v>113</v>
      </c>
      <c r="C1445" s="46" t="s">
        <v>84</v>
      </c>
      <c r="D1445" s="47" t="s">
        <v>2614</v>
      </c>
      <c r="E1445" s="55" t="s">
        <v>1453</v>
      </c>
      <c r="F1445" s="52" t="s">
        <v>4163</v>
      </c>
      <c r="G1445" s="55"/>
      <c r="H1445" s="61"/>
      <c r="I1445" s="61"/>
      <c r="J1445" s="46"/>
      <c r="K1445" s="46" t="s">
        <v>74</v>
      </c>
      <c r="L1445" s="46"/>
      <c r="M1445" s="46"/>
      <c r="N1445" s="46">
        <v>1</v>
      </c>
      <c r="O1445" s="46"/>
      <c r="P1445" s="62" t="s">
        <v>241</v>
      </c>
    </row>
    <row r="1446" spans="1:16" ht="30" x14ac:dyDescent="0.25">
      <c r="A1446" s="45">
        <v>45790</v>
      </c>
      <c r="B1446" s="46" t="s">
        <v>113</v>
      </c>
      <c r="C1446" s="46" t="s">
        <v>84</v>
      </c>
      <c r="D1446" s="47" t="s">
        <v>4164</v>
      </c>
      <c r="E1446" s="55" t="s">
        <v>1454</v>
      </c>
      <c r="F1446" s="52" t="s">
        <v>4165</v>
      </c>
      <c r="G1446" s="55"/>
      <c r="H1446" s="61"/>
      <c r="I1446" s="61"/>
      <c r="J1446" s="46"/>
      <c r="K1446" s="46" t="s">
        <v>74</v>
      </c>
      <c r="L1446" s="46"/>
      <c r="M1446" s="46"/>
      <c r="N1446" s="46">
        <v>1</v>
      </c>
      <c r="O1446" s="46"/>
      <c r="P1446" s="62" t="s">
        <v>241</v>
      </c>
    </row>
    <row r="1447" spans="1:16" x14ac:dyDescent="0.25">
      <c r="A1447" s="45">
        <v>45790</v>
      </c>
      <c r="B1447" s="46" t="s">
        <v>113</v>
      </c>
      <c r="C1447" s="46" t="s">
        <v>84</v>
      </c>
      <c r="D1447" s="47" t="s">
        <v>3289</v>
      </c>
      <c r="E1447" s="55" t="s">
        <v>1455</v>
      </c>
      <c r="F1447" s="52" t="s">
        <v>4166</v>
      </c>
      <c r="G1447" s="55"/>
      <c r="H1447" s="61"/>
      <c r="I1447" s="61"/>
      <c r="J1447" s="46"/>
      <c r="K1447" s="46" t="s">
        <v>74</v>
      </c>
      <c r="L1447" s="46"/>
      <c r="M1447" s="46"/>
      <c r="N1447" s="46">
        <v>1</v>
      </c>
      <c r="O1447" s="46"/>
      <c r="P1447" s="62" t="s">
        <v>241</v>
      </c>
    </row>
    <row r="1448" spans="1:16" x14ac:dyDescent="0.25">
      <c r="A1448" s="45">
        <v>45790</v>
      </c>
      <c r="B1448" s="46" t="s">
        <v>113</v>
      </c>
      <c r="C1448" s="46" t="s">
        <v>84</v>
      </c>
      <c r="D1448" s="47" t="s">
        <v>4167</v>
      </c>
      <c r="E1448" s="55" t="s">
        <v>1456</v>
      </c>
      <c r="F1448" s="52" t="s">
        <v>4168</v>
      </c>
      <c r="G1448" s="55"/>
      <c r="H1448" s="61"/>
      <c r="I1448" s="61"/>
      <c r="J1448" s="46"/>
      <c r="K1448" s="46" t="s">
        <v>74</v>
      </c>
      <c r="L1448" s="46"/>
      <c r="M1448" s="46"/>
      <c r="N1448" s="46">
        <v>1</v>
      </c>
      <c r="O1448" s="46"/>
      <c r="P1448" s="62" t="s">
        <v>241</v>
      </c>
    </row>
    <row r="1449" spans="1:16" x14ac:dyDescent="0.25">
      <c r="A1449" s="45">
        <v>45790</v>
      </c>
      <c r="B1449" s="46" t="s">
        <v>113</v>
      </c>
      <c r="C1449" s="46" t="s">
        <v>84</v>
      </c>
      <c r="D1449" s="47" t="s">
        <v>2739</v>
      </c>
      <c r="E1449" s="55" t="s">
        <v>1457</v>
      </c>
      <c r="F1449" s="52" t="s">
        <v>4169</v>
      </c>
      <c r="G1449" s="55"/>
      <c r="H1449" s="61"/>
      <c r="I1449" s="61"/>
      <c r="J1449" s="46"/>
      <c r="K1449" s="46" t="s">
        <v>74</v>
      </c>
      <c r="L1449" s="46"/>
      <c r="M1449" s="46"/>
      <c r="N1449" s="46">
        <v>1</v>
      </c>
      <c r="O1449" s="46"/>
      <c r="P1449" s="62" t="s">
        <v>241</v>
      </c>
    </row>
    <row r="1450" spans="1:16" x14ac:dyDescent="0.25">
      <c r="A1450" s="45">
        <v>45790</v>
      </c>
      <c r="B1450" s="46" t="s">
        <v>113</v>
      </c>
      <c r="C1450" s="46" t="s">
        <v>84</v>
      </c>
      <c r="D1450" s="47" t="s">
        <v>2987</v>
      </c>
      <c r="E1450" s="55" t="s">
        <v>1458</v>
      </c>
      <c r="F1450" s="52" t="s">
        <v>4170</v>
      </c>
      <c r="G1450" s="55" t="s">
        <v>17</v>
      </c>
      <c r="H1450" s="61"/>
      <c r="I1450" s="61"/>
      <c r="J1450" s="46"/>
      <c r="K1450" s="46" t="s">
        <v>74</v>
      </c>
      <c r="L1450" s="46"/>
      <c r="M1450" s="46"/>
      <c r="N1450" s="46">
        <v>1</v>
      </c>
      <c r="O1450" s="46"/>
      <c r="P1450" s="62" t="s">
        <v>241</v>
      </c>
    </row>
    <row r="1451" spans="1:16" x14ac:dyDescent="0.25">
      <c r="A1451" s="45">
        <v>45790</v>
      </c>
      <c r="B1451" s="46" t="s">
        <v>113</v>
      </c>
      <c r="C1451" s="46" t="s">
        <v>84</v>
      </c>
      <c r="D1451" s="47" t="s">
        <v>2973</v>
      </c>
      <c r="E1451" s="55" t="s">
        <v>1459</v>
      </c>
      <c r="F1451" s="52" t="s">
        <v>4171</v>
      </c>
      <c r="G1451" s="55" t="s">
        <v>17</v>
      </c>
      <c r="H1451" s="61"/>
      <c r="I1451" s="61"/>
      <c r="J1451" s="46"/>
      <c r="K1451" s="46" t="s">
        <v>74</v>
      </c>
      <c r="L1451" s="46"/>
      <c r="M1451" s="46"/>
      <c r="N1451" s="46">
        <v>1</v>
      </c>
      <c r="O1451" s="46"/>
      <c r="P1451" s="62" t="s">
        <v>241</v>
      </c>
    </row>
    <row r="1452" spans="1:16" x14ac:dyDescent="0.25">
      <c r="A1452" s="45">
        <v>45790</v>
      </c>
      <c r="B1452" s="46" t="s">
        <v>113</v>
      </c>
      <c r="C1452" s="46" t="s">
        <v>84</v>
      </c>
      <c r="D1452" s="47" t="s">
        <v>2791</v>
      </c>
      <c r="E1452" s="55" t="s">
        <v>1460</v>
      </c>
      <c r="F1452" s="52" t="s">
        <v>4172</v>
      </c>
      <c r="G1452" s="55"/>
      <c r="H1452" s="61"/>
      <c r="I1452" s="61"/>
      <c r="J1452" s="46"/>
      <c r="K1452" s="46" t="s">
        <v>74</v>
      </c>
      <c r="L1452" s="46"/>
      <c r="M1452" s="46"/>
      <c r="N1452" s="46">
        <v>1</v>
      </c>
      <c r="O1452" s="46"/>
      <c r="P1452" s="62" t="s">
        <v>241</v>
      </c>
    </row>
    <row r="1453" spans="1:16" x14ac:dyDescent="0.25">
      <c r="A1453" s="45">
        <v>45790</v>
      </c>
      <c r="B1453" s="46" t="s">
        <v>113</v>
      </c>
      <c r="C1453" s="46" t="s">
        <v>84</v>
      </c>
      <c r="D1453" s="47" t="s">
        <v>2834</v>
      </c>
      <c r="E1453" s="55" t="s">
        <v>1461</v>
      </c>
      <c r="F1453" s="52" t="s">
        <v>4173</v>
      </c>
      <c r="G1453" s="55"/>
      <c r="H1453" s="61"/>
      <c r="I1453" s="61"/>
      <c r="J1453" s="46"/>
      <c r="K1453" s="46" t="s">
        <v>74</v>
      </c>
      <c r="L1453" s="46"/>
      <c r="M1453" s="46"/>
      <c r="N1453" s="46">
        <v>1</v>
      </c>
      <c r="O1453" s="46"/>
      <c r="P1453" s="62" t="s">
        <v>241</v>
      </c>
    </row>
    <row r="1454" spans="1:16" x14ac:dyDescent="0.25">
      <c r="A1454" s="45">
        <v>45790</v>
      </c>
      <c r="B1454" s="46" t="s">
        <v>113</v>
      </c>
      <c r="C1454" s="46" t="s">
        <v>84</v>
      </c>
      <c r="D1454" s="47" t="s">
        <v>2950</v>
      </c>
      <c r="E1454" s="55" t="s">
        <v>1462</v>
      </c>
      <c r="F1454" s="52" t="s">
        <v>4174</v>
      </c>
      <c r="G1454" s="55"/>
      <c r="H1454" s="61"/>
      <c r="I1454" s="61"/>
      <c r="J1454" s="46"/>
      <c r="K1454" s="46" t="s">
        <v>74</v>
      </c>
      <c r="L1454" s="46"/>
      <c r="M1454" s="46"/>
      <c r="N1454" s="46">
        <v>1</v>
      </c>
      <c r="O1454" s="46"/>
      <c r="P1454" s="62" t="s">
        <v>241</v>
      </c>
    </row>
    <row r="1455" spans="1:16" x14ac:dyDescent="0.25">
      <c r="A1455" s="45">
        <v>45790</v>
      </c>
      <c r="B1455" s="46" t="s">
        <v>113</v>
      </c>
      <c r="C1455" s="46" t="s">
        <v>84</v>
      </c>
      <c r="D1455" s="47" t="s">
        <v>4175</v>
      </c>
      <c r="E1455" s="55" t="s">
        <v>1463</v>
      </c>
      <c r="F1455" s="52" t="s">
        <v>4176</v>
      </c>
      <c r="G1455" s="55"/>
      <c r="H1455" s="61"/>
      <c r="I1455" s="61"/>
      <c r="J1455" s="46"/>
      <c r="K1455" s="46" t="s">
        <v>74</v>
      </c>
      <c r="L1455" s="46"/>
      <c r="M1455" s="46"/>
      <c r="N1455" s="46">
        <v>1</v>
      </c>
      <c r="O1455" s="46"/>
      <c r="P1455" s="62" t="s">
        <v>241</v>
      </c>
    </row>
    <row r="1456" spans="1:16" x14ac:dyDescent="0.25">
      <c r="A1456" s="45">
        <v>45790</v>
      </c>
      <c r="B1456" s="46" t="s">
        <v>113</v>
      </c>
      <c r="C1456" s="46" t="s">
        <v>84</v>
      </c>
      <c r="D1456" s="47" t="s">
        <v>4177</v>
      </c>
      <c r="E1456" s="55" t="s">
        <v>1464</v>
      </c>
      <c r="F1456" s="52" t="s">
        <v>4178</v>
      </c>
      <c r="G1456" s="55"/>
      <c r="H1456" s="61"/>
      <c r="I1456" s="61"/>
      <c r="J1456" s="46"/>
      <c r="K1456" s="46" t="s">
        <v>74</v>
      </c>
      <c r="L1456" s="46"/>
      <c r="M1456" s="46"/>
      <c r="N1456" s="46">
        <v>1</v>
      </c>
      <c r="O1456" s="46"/>
      <c r="P1456" s="62" t="s">
        <v>241</v>
      </c>
    </row>
    <row r="1457" spans="1:16" x14ac:dyDescent="0.25">
      <c r="A1457" s="45">
        <v>45790</v>
      </c>
      <c r="B1457" s="46" t="s">
        <v>113</v>
      </c>
      <c r="C1457" s="46" t="s">
        <v>84</v>
      </c>
      <c r="D1457" s="47" t="s">
        <v>4179</v>
      </c>
      <c r="E1457" s="55" t="s">
        <v>1465</v>
      </c>
      <c r="F1457" s="52" t="s">
        <v>4180</v>
      </c>
      <c r="G1457" s="55"/>
      <c r="H1457" s="61"/>
      <c r="I1457" s="61"/>
      <c r="J1457" s="46"/>
      <c r="K1457" s="46" t="s">
        <v>74</v>
      </c>
      <c r="L1457" s="46"/>
      <c r="M1457" s="46"/>
      <c r="N1457" s="46">
        <v>1</v>
      </c>
      <c r="O1457" s="46"/>
      <c r="P1457" s="62" t="s">
        <v>241</v>
      </c>
    </row>
    <row r="1458" spans="1:16" x14ac:dyDescent="0.25">
      <c r="A1458" s="45">
        <v>45790</v>
      </c>
      <c r="B1458" s="46" t="s">
        <v>113</v>
      </c>
      <c r="C1458" s="46" t="s">
        <v>84</v>
      </c>
      <c r="D1458" s="47" t="s">
        <v>4181</v>
      </c>
      <c r="E1458" s="55" t="s">
        <v>1466</v>
      </c>
      <c r="F1458" s="52" t="s">
        <v>4182</v>
      </c>
      <c r="G1458" s="55"/>
      <c r="H1458" s="61"/>
      <c r="I1458" s="61"/>
      <c r="J1458" s="46"/>
      <c r="K1458" s="46" t="s">
        <v>74</v>
      </c>
      <c r="L1458" s="46"/>
      <c r="M1458" s="46"/>
      <c r="N1458" s="46">
        <v>1</v>
      </c>
      <c r="O1458" s="46"/>
      <c r="P1458" s="62" t="s">
        <v>241</v>
      </c>
    </row>
    <row r="1459" spans="1:16" ht="30" x14ac:dyDescent="0.25">
      <c r="A1459" s="45">
        <v>45790</v>
      </c>
      <c r="B1459" s="46" t="s">
        <v>113</v>
      </c>
      <c r="C1459" s="46" t="s">
        <v>84</v>
      </c>
      <c r="D1459" s="47" t="s">
        <v>4183</v>
      </c>
      <c r="E1459" s="55" t="s">
        <v>1467</v>
      </c>
      <c r="F1459" s="52" t="s">
        <v>4184</v>
      </c>
      <c r="G1459" s="55" t="s">
        <v>17</v>
      </c>
      <c r="H1459" s="61"/>
      <c r="I1459" s="61"/>
      <c r="J1459" s="46"/>
      <c r="K1459" s="46" t="s">
        <v>74</v>
      </c>
      <c r="L1459" s="46"/>
      <c r="M1459" s="46"/>
      <c r="N1459" s="46">
        <v>1</v>
      </c>
      <c r="O1459" s="46"/>
      <c r="P1459" s="62" t="s">
        <v>241</v>
      </c>
    </row>
    <row r="1460" spans="1:16" x14ac:dyDescent="0.25">
      <c r="A1460" s="45">
        <v>45790</v>
      </c>
      <c r="B1460" s="46" t="s">
        <v>113</v>
      </c>
      <c r="C1460" s="46" t="s">
        <v>84</v>
      </c>
      <c r="D1460" s="47" t="s">
        <v>4185</v>
      </c>
      <c r="E1460" s="55" t="s">
        <v>1468</v>
      </c>
      <c r="F1460" s="52" t="s">
        <v>4186</v>
      </c>
      <c r="G1460" s="55" t="s">
        <v>17</v>
      </c>
      <c r="H1460" s="61"/>
      <c r="I1460" s="61"/>
      <c r="J1460" s="46"/>
      <c r="K1460" s="46" t="s">
        <v>74</v>
      </c>
      <c r="L1460" s="46"/>
      <c r="M1460" s="46"/>
      <c r="N1460" s="46">
        <v>1</v>
      </c>
      <c r="O1460" s="46"/>
      <c r="P1460" s="62" t="s">
        <v>241</v>
      </c>
    </row>
    <row r="1461" spans="1:16" x14ac:dyDescent="0.25">
      <c r="A1461" s="45">
        <v>45790</v>
      </c>
      <c r="B1461" s="46" t="s">
        <v>113</v>
      </c>
      <c r="C1461" s="46" t="s">
        <v>84</v>
      </c>
      <c r="D1461" s="47" t="s">
        <v>4187</v>
      </c>
      <c r="E1461" s="55" t="s">
        <v>1469</v>
      </c>
      <c r="F1461" s="52" t="s">
        <v>4188</v>
      </c>
      <c r="G1461" s="55"/>
      <c r="H1461" s="61"/>
      <c r="I1461" s="61"/>
      <c r="J1461" s="46"/>
      <c r="K1461" s="46" t="s">
        <v>74</v>
      </c>
      <c r="L1461" s="46"/>
      <c r="M1461" s="46"/>
      <c r="N1461" s="46">
        <v>1</v>
      </c>
      <c r="O1461" s="46"/>
      <c r="P1461" s="62" t="s">
        <v>241</v>
      </c>
    </row>
    <row r="1462" spans="1:16" x14ac:dyDescent="0.25">
      <c r="A1462" s="45">
        <v>45790</v>
      </c>
      <c r="B1462" s="46" t="s">
        <v>113</v>
      </c>
      <c r="C1462" s="46" t="s">
        <v>84</v>
      </c>
      <c r="D1462" s="47" t="s">
        <v>2854</v>
      </c>
      <c r="E1462" s="55" t="s">
        <v>1470</v>
      </c>
      <c r="F1462" s="52" t="s">
        <v>4189</v>
      </c>
      <c r="G1462" s="55"/>
      <c r="H1462" s="61"/>
      <c r="I1462" s="61"/>
      <c r="J1462" s="46"/>
      <c r="K1462" s="46" t="s">
        <v>74</v>
      </c>
      <c r="L1462" s="46"/>
      <c r="M1462" s="46"/>
      <c r="N1462" s="46">
        <v>1</v>
      </c>
      <c r="O1462" s="46"/>
      <c r="P1462" s="62" t="s">
        <v>241</v>
      </c>
    </row>
    <row r="1463" spans="1:16" x14ac:dyDescent="0.25">
      <c r="A1463" s="45">
        <v>45790</v>
      </c>
      <c r="B1463" s="46" t="s">
        <v>113</v>
      </c>
      <c r="C1463" s="46" t="s">
        <v>84</v>
      </c>
      <c r="D1463" s="47" t="s">
        <v>4190</v>
      </c>
      <c r="E1463" s="55" t="s">
        <v>300</v>
      </c>
      <c r="F1463" s="52" t="s">
        <v>4191</v>
      </c>
      <c r="G1463" s="55" t="s">
        <v>17</v>
      </c>
      <c r="H1463" s="61"/>
      <c r="I1463" s="61"/>
      <c r="J1463" s="46"/>
      <c r="K1463" s="46" t="s">
        <v>74</v>
      </c>
      <c r="L1463" s="46"/>
      <c r="M1463" s="46"/>
      <c r="N1463" s="46">
        <v>1</v>
      </c>
      <c r="O1463" s="46"/>
      <c r="P1463" s="62" t="s">
        <v>241</v>
      </c>
    </row>
    <row r="1464" spans="1:16" x14ac:dyDescent="0.25">
      <c r="A1464" s="45">
        <v>45790</v>
      </c>
      <c r="B1464" s="46" t="s">
        <v>113</v>
      </c>
      <c r="C1464" s="46" t="s">
        <v>84</v>
      </c>
      <c r="D1464" s="47" t="s">
        <v>4192</v>
      </c>
      <c r="E1464" s="55" t="s">
        <v>1471</v>
      </c>
      <c r="F1464" s="52" t="s">
        <v>4193</v>
      </c>
      <c r="G1464" s="55" t="s">
        <v>17</v>
      </c>
      <c r="H1464" s="61"/>
      <c r="I1464" s="61"/>
      <c r="J1464" s="46"/>
      <c r="K1464" s="46" t="s">
        <v>74</v>
      </c>
      <c r="L1464" s="46"/>
      <c r="M1464" s="46"/>
      <c r="N1464" s="46">
        <v>1</v>
      </c>
      <c r="O1464" s="46"/>
      <c r="P1464" s="62" t="s">
        <v>241</v>
      </c>
    </row>
    <row r="1465" spans="1:16" x14ac:dyDescent="0.25">
      <c r="A1465" s="45">
        <v>45790</v>
      </c>
      <c r="B1465" s="46" t="s">
        <v>113</v>
      </c>
      <c r="C1465" s="46" t="s">
        <v>84</v>
      </c>
      <c r="D1465" s="47" t="s">
        <v>2765</v>
      </c>
      <c r="E1465" s="55" t="s">
        <v>1472</v>
      </c>
      <c r="F1465" s="52" t="s">
        <v>4194</v>
      </c>
      <c r="G1465" s="55"/>
      <c r="H1465" s="61"/>
      <c r="I1465" s="61"/>
      <c r="J1465" s="46"/>
      <c r="K1465" s="46" t="s">
        <v>74</v>
      </c>
      <c r="L1465" s="46"/>
      <c r="M1465" s="46"/>
      <c r="N1465" s="46">
        <v>1</v>
      </c>
      <c r="O1465" s="46"/>
      <c r="P1465" s="62" t="s">
        <v>241</v>
      </c>
    </row>
    <row r="1466" spans="1:16" ht="30" x14ac:dyDescent="0.25">
      <c r="A1466" s="45">
        <v>45790</v>
      </c>
      <c r="B1466" s="46" t="s">
        <v>113</v>
      </c>
      <c r="C1466" s="46" t="s">
        <v>84</v>
      </c>
      <c r="D1466" s="47" t="s">
        <v>3215</v>
      </c>
      <c r="E1466" s="55" t="s">
        <v>1473</v>
      </c>
      <c r="F1466" s="52" t="s">
        <v>4195</v>
      </c>
      <c r="G1466" s="55" t="s">
        <v>17</v>
      </c>
      <c r="H1466" s="61"/>
      <c r="I1466" s="61"/>
      <c r="J1466" s="46"/>
      <c r="K1466" s="46" t="s">
        <v>74</v>
      </c>
      <c r="L1466" s="46"/>
      <c r="M1466" s="46"/>
      <c r="N1466" s="46">
        <v>1</v>
      </c>
      <c r="O1466" s="46"/>
      <c r="P1466" s="62" t="s">
        <v>241</v>
      </c>
    </row>
    <row r="1467" spans="1:16" ht="30" x14ac:dyDescent="0.25">
      <c r="A1467" s="45">
        <v>45790</v>
      </c>
      <c r="B1467" s="46" t="s">
        <v>113</v>
      </c>
      <c r="C1467" s="46" t="s">
        <v>84</v>
      </c>
      <c r="D1467" s="47" t="s">
        <v>4196</v>
      </c>
      <c r="E1467" s="55" t="s">
        <v>1474</v>
      </c>
      <c r="F1467" s="52" t="s">
        <v>4197</v>
      </c>
      <c r="G1467" s="55" t="s">
        <v>17</v>
      </c>
      <c r="H1467" s="61"/>
      <c r="I1467" s="61"/>
      <c r="J1467" s="46"/>
      <c r="K1467" s="46" t="s">
        <v>74</v>
      </c>
      <c r="L1467" s="46"/>
      <c r="M1467" s="46"/>
      <c r="N1467" s="46">
        <v>1</v>
      </c>
      <c r="O1467" s="46"/>
      <c r="P1467" s="62" t="s">
        <v>241</v>
      </c>
    </row>
    <row r="1468" spans="1:16" ht="30" x14ac:dyDescent="0.25">
      <c r="A1468" s="45">
        <v>45790</v>
      </c>
      <c r="B1468" s="46" t="s">
        <v>113</v>
      </c>
      <c r="C1468" s="46" t="s">
        <v>84</v>
      </c>
      <c r="D1468" s="47" t="s">
        <v>4198</v>
      </c>
      <c r="E1468" s="55" t="s">
        <v>706</v>
      </c>
      <c r="F1468" s="52" t="s">
        <v>4199</v>
      </c>
      <c r="G1468" s="55" t="s">
        <v>17</v>
      </c>
      <c r="H1468" s="61"/>
      <c r="I1468" s="61"/>
      <c r="J1468" s="46"/>
      <c r="K1468" s="46" t="s">
        <v>74</v>
      </c>
      <c r="L1468" s="46"/>
      <c r="M1468" s="46"/>
      <c r="N1468" s="46">
        <v>1</v>
      </c>
      <c r="O1468" s="46"/>
      <c r="P1468" s="62" t="s">
        <v>241</v>
      </c>
    </row>
    <row r="1469" spans="1:16" ht="30" x14ac:dyDescent="0.25">
      <c r="A1469" s="45">
        <v>45790</v>
      </c>
      <c r="B1469" s="46" t="s">
        <v>113</v>
      </c>
      <c r="C1469" s="46" t="s">
        <v>84</v>
      </c>
      <c r="D1469" s="47" t="s">
        <v>4200</v>
      </c>
      <c r="E1469" s="55" t="s">
        <v>1475</v>
      </c>
      <c r="F1469" s="52" t="s">
        <v>4201</v>
      </c>
      <c r="G1469" s="55"/>
      <c r="H1469" s="61"/>
      <c r="I1469" s="61"/>
      <c r="J1469" s="46"/>
      <c r="K1469" s="46" t="s">
        <v>74</v>
      </c>
      <c r="L1469" s="46"/>
      <c r="M1469" s="46"/>
      <c r="N1469" s="46">
        <v>1</v>
      </c>
      <c r="O1469" s="46"/>
      <c r="P1469" s="62" t="s">
        <v>241</v>
      </c>
    </row>
    <row r="1470" spans="1:16" x14ac:dyDescent="0.25">
      <c r="A1470" s="45">
        <v>45790</v>
      </c>
      <c r="B1470" s="46" t="s">
        <v>113</v>
      </c>
      <c r="C1470" s="46" t="s">
        <v>84</v>
      </c>
      <c r="D1470" s="47" t="s">
        <v>2787</v>
      </c>
      <c r="E1470" s="55" t="s">
        <v>1476</v>
      </c>
      <c r="F1470" s="52" t="s">
        <v>4202</v>
      </c>
      <c r="G1470" s="55"/>
      <c r="H1470" s="61"/>
      <c r="I1470" s="61"/>
      <c r="J1470" s="46"/>
      <c r="K1470" s="46" t="s">
        <v>74</v>
      </c>
      <c r="L1470" s="46"/>
      <c r="M1470" s="46"/>
      <c r="N1470" s="46">
        <v>1</v>
      </c>
      <c r="O1470" s="46"/>
      <c r="P1470" s="62" t="s">
        <v>241</v>
      </c>
    </row>
    <row r="1471" spans="1:16" ht="30" x14ac:dyDescent="0.25">
      <c r="A1471" s="45">
        <v>45790</v>
      </c>
      <c r="B1471" s="46" t="s">
        <v>113</v>
      </c>
      <c r="C1471" s="46" t="s">
        <v>84</v>
      </c>
      <c r="D1471" s="47" t="s">
        <v>4203</v>
      </c>
      <c r="E1471" s="55" t="s">
        <v>1477</v>
      </c>
      <c r="F1471" s="52" t="s">
        <v>4204</v>
      </c>
      <c r="G1471" s="55" t="s">
        <v>17</v>
      </c>
      <c r="H1471" s="61"/>
      <c r="I1471" s="61"/>
      <c r="J1471" s="46"/>
      <c r="K1471" s="46" t="s">
        <v>74</v>
      </c>
      <c r="L1471" s="46"/>
      <c r="M1471" s="46"/>
      <c r="N1471" s="46">
        <v>1</v>
      </c>
      <c r="O1471" s="46"/>
      <c r="P1471" s="62" t="s">
        <v>241</v>
      </c>
    </row>
    <row r="1472" spans="1:16" x14ac:dyDescent="0.25">
      <c r="A1472" s="45">
        <v>45790</v>
      </c>
      <c r="B1472" s="46" t="s">
        <v>113</v>
      </c>
      <c r="C1472" s="46" t="s">
        <v>84</v>
      </c>
      <c r="D1472" s="47" t="s">
        <v>4205</v>
      </c>
      <c r="E1472" s="55" t="s">
        <v>1478</v>
      </c>
      <c r="F1472" s="52" t="s">
        <v>4206</v>
      </c>
      <c r="G1472" s="55" t="s">
        <v>17</v>
      </c>
      <c r="H1472" s="61"/>
      <c r="I1472" s="61"/>
      <c r="J1472" s="46"/>
      <c r="K1472" s="46" t="s">
        <v>74</v>
      </c>
      <c r="L1472" s="46"/>
      <c r="M1472" s="46"/>
      <c r="N1472" s="46">
        <v>1</v>
      </c>
      <c r="O1472" s="46"/>
      <c r="P1472" s="62" t="s">
        <v>241</v>
      </c>
    </row>
    <row r="1473" spans="1:16" ht="30" x14ac:dyDescent="0.25">
      <c r="A1473" s="45">
        <v>45790</v>
      </c>
      <c r="B1473" s="46" t="s">
        <v>113</v>
      </c>
      <c r="C1473" s="46" t="s">
        <v>84</v>
      </c>
      <c r="D1473" s="47" t="s">
        <v>4207</v>
      </c>
      <c r="E1473" s="55" t="s">
        <v>1479</v>
      </c>
      <c r="F1473" s="52" t="s">
        <v>4208</v>
      </c>
      <c r="G1473" s="55" t="s">
        <v>17</v>
      </c>
      <c r="H1473" s="61"/>
      <c r="I1473" s="61"/>
      <c r="J1473" s="46"/>
      <c r="K1473" s="46" t="s">
        <v>74</v>
      </c>
      <c r="L1473" s="46"/>
      <c r="M1473" s="46"/>
      <c r="N1473" s="46">
        <v>1</v>
      </c>
      <c r="O1473" s="46"/>
      <c r="P1473" s="62" t="s">
        <v>241</v>
      </c>
    </row>
    <row r="1474" spans="1:16" x14ac:dyDescent="0.25">
      <c r="A1474" s="45">
        <v>45790</v>
      </c>
      <c r="B1474" s="46" t="s">
        <v>113</v>
      </c>
      <c r="C1474" s="46" t="s">
        <v>84</v>
      </c>
      <c r="D1474" s="47" t="s">
        <v>2782</v>
      </c>
      <c r="E1474" s="55" t="s">
        <v>1480</v>
      </c>
      <c r="F1474" s="52" t="s">
        <v>4209</v>
      </c>
      <c r="G1474" s="55" t="s">
        <v>17</v>
      </c>
      <c r="H1474" s="61"/>
      <c r="I1474" s="61"/>
      <c r="J1474" s="46"/>
      <c r="K1474" s="46" t="s">
        <v>74</v>
      </c>
      <c r="L1474" s="46"/>
      <c r="M1474" s="46"/>
      <c r="N1474" s="46">
        <v>1</v>
      </c>
      <c r="O1474" s="46"/>
      <c r="P1474" s="62" t="s">
        <v>241</v>
      </c>
    </row>
    <row r="1475" spans="1:16" ht="30" x14ac:dyDescent="0.25">
      <c r="A1475" s="45">
        <v>45790</v>
      </c>
      <c r="B1475" s="46" t="s">
        <v>113</v>
      </c>
      <c r="C1475" s="46" t="s">
        <v>84</v>
      </c>
      <c r="D1475" s="47" t="s">
        <v>2638</v>
      </c>
      <c r="E1475" s="55" t="s">
        <v>1481</v>
      </c>
      <c r="F1475" s="52" t="s">
        <v>4210</v>
      </c>
      <c r="G1475" s="55" t="s">
        <v>17</v>
      </c>
      <c r="H1475" s="61"/>
      <c r="I1475" s="61"/>
      <c r="J1475" s="46"/>
      <c r="K1475" s="46" t="s">
        <v>74</v>
      </c>
      <c r="L1475" s="46"/>
      <c r="M1475" s="46"/>
      <c r="N1475" s="46">
        <v>1</v>
      </c>
      <c r="O1475" s="46"/>
      <c r="P1475" s="62" t="s">
        <v>241</v>
      </c>
    </row>
    <row r="1476" spans="1:16" x14ac:dyDescent="0.25">
      <c r="A1476" s="45">
        <v>45790</v>
      </c>
      <c r="B1476" s="46" t="s">
        <v>113</v>
      </c>
      <c r="C1476" s="46" t="s">
        <v>84</v>
      </c>
      <c r="D1476" s="47" t="s">
        <v>4211</v>
      </c>
      <c r="E1476" s="55" t="s">
        <v>1482</v>
      </c>
      <c r="F1476" s="52" t="s">
        <v>4212</v>
      </c>
      <c r="G1476" s="55"/>
      <c r="H1476" s="61"/>
      <c r="I1476" s="61"/>
      <c r="J1476" s="46"/>
      <c r="K1476" s="46" t="s">
        <v>74</v>
      </c>
      <c r="L1476" s="46"/>
      <c r="M1476" s="46"/>
      <c r="N1476" s="46">
        <v>1</v>
      </c>
      <c r="O1476" s="46"/>
      <c r="P1476" s="62" t="s">
        <v>241</v>
      </c>
    </row>
    <row r="1477" spans="1:16" x14ac:dyDescent="0.25">
      <c r="A1477" s="45">
        <v>45790</v>
      </c>
      <c r="B1477" s="46" t="s">
        <v>113</v>
      </c>
      <c r="C1477" s="46" t="s">
        <v>84</v>
      </c>
      <c r="D1477" s="47" t="s">
        <v>3893</v>
      </c>
      <c r="E1477" s="55" t="s">
        <v>1483</v>
      </c>
      <c r="F1477" s="52" t="s">
        <v>4213</v>
      </c>
      <c r="G1477" s="55"/>
      <c r="H1477" s="61"/>
      <c r="I1477" s="61"/>
      <c r="J1477" s="46"/>
      <c r="K1477" s="46" t="s">
        <v>74</v>
      </c>
      <c r="L1477" s="46"/>
      <c r="M1477" s="46"/>
      <c r="N1477" s="46">
        <v>1</v>
      </c>
      <c r="O1477" s="46"/>
      <c r="P1477" s="62" t="s">
        <v>241</v>
      </c>
    </row>
    <row r="1478" spans="1:16" x14ac:dyDescent="0.25">
      <c r="A1478" s="45">
        <v>45790</v>
      </c>
      <c r="B1478" s="46" t="s">
        <v>113</v>
      </c>
      <c r="C1478" s="46" t="s">
        <v>84</v>
      </c>
      <c r="D1478" s="47" t="s">
        <v>3247</v>
      </c>
      <c r="E1478" s="55" t="s">
        <v>1484</v>
      </c>
      <c r="F1478" s="52" t="s">
        <v>4214</v>
      </c>
      <c r="G1478" s="55"/>
      <c r="H1478" s="61"/>
      <c r="I1478" s="61"/>
      <c r="J1478" s="46"/>
      <c r="K1478" s="46" t="s">
        <v>74</v>
      </c>
      <c r="L1478" s="46"/>
      <c r="M1478" s="46"/>
      <c r="N1478" s="46">
        <v>1</v>
      </c>
      <c r="O1478" s="46"/>
      <c r="P1478" s="62" t="s">
        <v>241</v>
      </c>
    </row>
    <row r="1479" spans="1:16" x14ac:dyDescent="0.25">
      <c r="A1479" s="45">
        <v>45790</v>
      </c>
      <c r="B1479" s="46" t="s">
        <v>113</v>
      </c>
      <c r="C1479" s="46" t="s">
        <v>84</v>
      </c>
      <c r="D1479" s="47" t="s">
        <v>4215</v>
      </c>
      <c r="E1479" s="55" t="s">
        <v>1485</v>
      </c>
      <c r="F1479" s="52" t="s">
        <v>4216</v>
      </c>
      <c r="G1479" s="55"/>
      <c r="H1479" s="61"/>
      <c r="I1479" s="61"/>
      <c r="J1479" s="46"/>
      <c r="K1479" s="46" t="s">
        <v>74</v>
      </c>
      <c r="L1479" s="46"/>
      <c r="M1479" s="46"/>
      <c r="N1479" s="46">
        <v>1</v>
      </c>
      <c r="O1479" s="46"/>
      <c r="P1479" s="62" t="s">
        <v>241</v>
      </c>
    </row>
    <row r="1480" spans="1:16" x14ac:dyDescent="0.25">
      <c r="A1480" s="45">
        <v>45790</v>
      </c>
      <c r="B1480" s="46" t="s">
        <v>113</v>
      </c>
      <c r="C1480" s="46" t="s">
        <v>84</v>
      </c>
      <c r="D1480" s="47" t="s">
        <v>4217</v>
      </c>
      <c r="E1480" s="55" t="s">
        <v>1486</v>
      </c>
      <c r="F1480" s="52" t="s">
        <v>4218</v>
      </c>
      <c r="G1480" s="55" t="s">
        <v>17</v>
      </c>
      <c r="H1480" s="61"/>
      <c r="I1480" s="61"/>
      <c r="J1480" s="46"/>
      <c r="K1480" s="46" t="s">
        <v>74</v>
      </c>
      <c r="L1480" s="46"/>
      <c r="M1480" s="46"/>
      <c r="N1480" s="46">
        <v>1</v>
      </c>
      <c r="O1480" s="46"/>
      <c r="P1480" s="62" t="s">
        <v>241</v>
      </c>
    </row>
    <row r="1481" spans="1:16" x14ac:dyDescent="0.25">
      <c r="A1481" s="45">
        <v>45790</v>
      </c>
      <c r="B1481" s="46" t="s">
        <v>113</v>
      </c>
      <c r="C1481" s="46" t="s">
        <v>84</v>
      </c>
      <c r="D1481" s="47" t="s">
        <v>4219</v>
      </c>
      <c r="E1481" s="55" t="s">
        <v>1487</v>
      </c>
      <c r="F1481" s="52" t="s">
        <v>4220</v>
      </c>
      <c r="G1481" s="55"/>
      <c r="H1481" s="61"/>
      <c r="I1481" s="61"/>
      <c r="J1481" s="46"/>
      <c r="K1481" s="46" t="s">
        <v>74</v>
      </c>
      <c r="L1481" s="46"/>
      <c r="M1481" s="46"/>
      <c r="N1481" s="46">
        <v>1</v>
      </c>
      <c r="O1481" s="46"/>
      <c r="P1481" s="62" t="s">
        <v>241</v>
      </c>
    </row>
    <row r="1482" spans="1:16" ht="30" x14ac:dyDescent="0.25">
      <c r="A1482" s="45">
        <v>45790</v>
      </c>
      <c r="B1482" s="46" t="s">
        <v>113</v>
      </c>
      <c r="C1482" s="46" t="s">
        <v>84</v>
      </c>
      <c r="D1482" s="47" t="s">
        <v>4221</v>
      </c>
      <c r="E1482" s="55" t="s">
        <v>1488</v>
      </c>
      <c r="F1482" s="52" t="s">
        <v>4222</v>
      </c>
      <c r="G1482" s="55"/>
      <c r="H1482" s="61"/>
      <c r="I1482" s="61"/>
      <c r="J1482" s="46"/>
      <c r="K1482" s="46" t="s">
        <v>74</v>
      </c>
      <c r="L1482" s="46"/>
      <c r="M1482" s="46"/>
      <c r="N1482" s="46">
        <v>1</v>
      </c>
      <c r="O1482" s="46"/>
      <c r="P1482" s="62" t="s">
        <v>241</v>
      </c>
    </row>
    <row r="1483" spans="1:16" x14ac:dyDescent="0.25">
      <c r="A1483" s="45">
        <v>45790</v>
      </c>
      <c r="B1483" s="46" t="s">
        <v>113</v>
      </c>
      <c r="C1483" s="46" t="s">
        <v>84</v>
      </c>
      <c r="D1483" s="47" t="s">
        <v>4223</v>
      </c>
      <c r="E1483" s="55" t="s">
        <v>1489</v>
      </c>
      <c r="F1483" s="52" t="s">
        <v>4224</v>
      </c>
      <c r="G1483" s="55"/>
      <c r="H1483" s="61"/>
      <c r="I1483" s="61"/>
      <c r="J1483" s="46"/>
      <c r="K1483" s="46" t="s">
        <v>74</v>
      </c>
      <c r="L1483" s="46"/>
      <c r="M1483" s="46"/>
      <c r="N1483" s="46">
        <v>1</v>
      </c>
      <c r="O1483" s="46"/>
      <c r="P1483" s="62" t="s">
        <v>241</v>
      </c>
    </row>
    <row r="1484" spans="1:16" x14ac:dyDescent="0.25">
      <c r="A1484" s="45">
        <v>45790</v>
      </c>
      <c r="B1484" s="46" t="s">
        <v>113</v>
      </c>
      <c r="C1484" s="46" t="s">
        <v>84</v>
      </c>
      <c r="D1484" s="47" t="s">
        <v>2679</v>
      </c>
      <c r="E1484" s="55" t="s">
        <v>1490</v>
      </c>
      <c r="F1484" s="52" t="s">
        <v>4225</v>
      </c>
      <c r="G1484" s="55"/>
      <c r="H1484" s="61"/>
      <c r="I1484" s="61"/>
      <c r="J1484" s="46"/>
      <c r="K1484" s="46" t="s">
        <v>74</v>
      </c>
      <c r="L1484" s="46"/>
      <c r="M1484" s="46"/>
      <c r="N1484" s="46">
        <v>1</v>
      </c>
      <c r="O1484" s="46"/>
      <c r="P1484" s="62" t="s">
        <v>241</v>
      </c>
    </row>
    <row r="1485" spans="1:16" x14ac:dyDescent="0.25">
      <c r="A1485" s="45">
        <v>45790</v>
      </c>
      <c r="B1485" s="46" t="s">
        <v>113</v>
      </c>
      <c r="C1485" s="46" t="s">
        <v>84</v>
      </c>
      <c r="D1485" s="47" t="s">
        <v>4226</v>
      </c>
      <c r="E1485" s="55" t="s">
        <v>1491</v>
      </c>
      <c r="F1485" s="52" t="s">
        <v>4227</v>
      </c>
      <c r="G1485" s="55" t="s">
        <v>17</v>
      </c>
      <c r="H1485" s="61"/>
      <c r="I1485" s="61"/>
      <c r="J1485" s="46"/>
      <c r="K1485" s="46" t="s">
        <v>74</v>
      </c>
      <c r="L1485" s="46"/>
      <c r="M1485" s="46"/>
      <c r="N1485" s="46">
        <v>1</v>
      </c>
      <c r="O1485" s="46"/>
      <c r="P1485" s="62" t="s">
        <v>241</v>
      </c>
    </row>
    <row r="1486" spans="1:16" x14ac:dyDescent="0.25">
      <c r="A1486" s="45">
        <v>45790</v>
      </c>
      <c r="B1486" s="46" t="s">
        <v>113</v>
      </c>
      <c r="C1486" s="46" t="s">
        <v>84</v>
      </c>
      <c r="D1486" s="47" t="s">
        <v>4228</v>
      </c>
      <c r="E1486" s="55" t="s">
        <v>1492</v>
      </c>
      <c r="F1486" s="52" t="s">
        <v>4229</v>
      </c>
      <c r="G1486" s="55" t="s">
        <v>17</v>
      </c>
      <c r="H1486" s="61"/>
      <c r="I1486" s="61"/>
      <c r="J1486" s="46"/>
      <c r="K1486" s="46" t="s">
        <v>74</v>
      </c>
      <c r="L1486" s="46"/>
      <c r="M1486" s="46"/>
      <c r="N1486" s="46">
        <v>1</v>
      </c>
      <c r="O1486" s="46"/>
      <c r="P1486" s="62" t="s">
        <v>241</v>
      </c>
    </row>
    <row r="1487" spans="1:16" x14ac:dyDescent="0.25">
      <c r="A1487" s="45">
        <v>45790</v>
      </c>
      <c r="B1487" s="46" t="s">
        <v>113</v>
      </c>
      <c r="C1487" s="46" t="s">
        <v>84</v>
      </c>
      <c r="D1487" s="47" t="s">
        <v>4230</v>
      </c>
      <c r="E1487" s="55" t="s">
        <v>1493</v>
      </c>
      <c r="F1487" s="52" t="s">
        <v>4231</v>
      </c>
      <c r="G1487" s="55" t="s">
        <v>17</v>
      </c>
      <c r="H1487" s="61"/>
      <c r="I1487" s="61"/>
      <c r="J1487" s="46"/>
      <c r="K1487" s="46" t="s">
        <v>74</v>
      </c>
      <c r="L1487" s="46"/>
      <c r="M1487" s="46"/>
      <c r="N1487" s="46">
        <v>1</v>
      </c>
      <c r="O1487" s="46"/>
      <c r="P1487" s="62" t="s">
        <v>241</v>
      </c>
    </row>
    <row r="1488" spans="1:16" x14ac:dyDescent="0.25">
      <c r="A1488" s="45">
        <v>45790</v>
      </c>
      <c r="B1488" s="46" t="s">
        <v>113</v>
      </c>
      <c r="C1488" s="46" t="s">
        <v>84</v>
      </c>
      <c r="D1488" s="47" t="s">
        <v>2616</v>
      </c>
      <c r="E1488" s="55" t="s">
        <v>1494</v>
      </c>
      <c r="F1488" s="52" t="s">
        <v>4232</v>
      </c>
      <c r="G1488" s="55"/>
      <c r="H1488" s="61"/>
      <c r="I1488" s="61"/>
      <c r="J1488" s="46"/>
      <c r="K1488" s="46" t="s">
        <v>74</v>
      </c>
      <c r="L1488" s="46"/>
      <c r="M1488" s="46"/>
      <c r="N1488" s="46">
        <v>1</v>
      </c>
      <c r="O1488" s="46"/>
      <c r="P1488" s="62" t="s">
        <v>241</v>
      </c>
    </row>
    <row r="1489" spans="1:16" x14ac:dyDescent="0.25">
      <c r="A1489" s="45">
        <v>45790</v>
      </c>
      <c r="B1489" s="46" t="s">
        <v>113</v>
      </c>
      <c r="C1489" s="46" t="s">
        <v>84</v>
      </c>
      <c r="D1489" s="47" t="s">
        <v>4233</v>
      </c>
      <c r="E1489" s="55" t="s">
        <v>1495</v>
      </c>
      <c r="F1489" s="52" t="s">
        <v>4234</v>
      </c>
      <c r="G1489" s="55" t="s">
        <v>17</v>
      </c>
      <c r="H1489" s="61"/>
      <c r="I1489" s="61"/>
      <c r="J1489" s="46"/>
      <c r="K1489" s="46" t="s">
        <v>74</v>
      </c>
      <c r="L1489" s="46"/>
      <c r="M1489" s="46"/>
      <c r="N1489" s="46">
        <v>1</v>
      </c>
      <c r="O1489" s="46"/>
      <c r="P1489" s="62" t="s">
        <v>241</v>
      </c>
    </row>
    <row r="1490" spans="1:16" x14ac:dyDescent="0.25">
      <c r="A1490" s="45">
        <v>45790</v>
      </c>
      <c r="B1490" s="46" t="s">
        <v>113</v>
      </c>
      <c r="C1490" s="46" t="s">
        <v>84</v>
      </c>
      <c r="D1490" s="47" t="s">
        <v>4235</v>
      </c>
      <c r="E1490" s="55" t="s">
        <v>1496</v>
      </c>
      <c r="F1490" s="52" t="s">
        <v>4236</v>
      </c>
      <c r="G1490" s="55" t="s">
        <v>17</v>
      </c>
      <c r="H1490" s="61"/>
      <c r="I1490" s="61"/>
      <c r="J1490" s="46"/>
      <c r="K1490" s="46" t="s">
        <v>74</v>
      </c>
      <c r="L1490" s="46"/>
      <c r="M1490" s="46"/>
      <c r="N1490" s="46">
        <v>1</v>
      </c>
      <c r="O1490" s="46"/>
      <c r="P1490" s="62" t="s">
        <v>241</v>
      </c>
    </row>
    <row r="1491" spans="1:16" ht="30" x14ac:dyDescent="0.25">
      <c r="A1491" s="45">
        <v>45790</v>
      </c>
      <c r="B1491" s="46" t="s">
        <v>113</v>
      </c>
      <c r="C1491" s="46" t="s">
        <v>84</v>
      </c>
      <c r="D1491" s="47" t="s">
        <v>4237</v>
      </c>
      <c r="E1491" s="55" t="s">
        <v>1497</v>
      </c>
      <c r="F1491" s="52" t="s">
        <v>4238</v>
      </c>
      <c r="G1491" s="55"/>
      <c r="H1491" s="61"/>
      <c r="I1491" s="61"/>
      <c r="J1491" s="46"/>
      <c r="K1491" s="46" t="s">
        <v>74</v>
      </c>
      <c r="L1491" s="46"/>
      <c r="M1491" s="46"/>
      <c r="N1491" s="46">
        <v>1</v>
      </c>
      <c r="O1491" s="46"/>
      <c r="P1491" s="62" t="s">
        <v>241</v>
      </c>
    </row>
    <row r="1492" spans="1:16" x14ac:dyDescent="0.25">
      <c r="A1492" s="45">
        <v>45790</v>
      </c>
      <c r="B1492" s="46" t="s">
        <v>113</v>
      </c>
      <c r="C1492" s="46" t="s">
        <v>84</v>
      </c>
      <c r="D1492" s="47" t="s">
        <v>4239</v>
      </c>
      <c r="E1492" s="55" t="s">
        <v>1498</v>
      </c>
      <c r="F1492" s="52" t="s">
        <v>4240</v>
      </c>
      <c r="G1492" s="55"/>
      <c r="H1492" s="61"/>
      <c r="I1492" s="61"/>
      <c r="J1492" s="46"/>
      <c r="K1492" s="46" t="s">
        <v>74</v>
      </c>
      <c r="L1492" s="46"/>
      <c r="M1492" s="46"/>
      <c r="N1492" s="46">
        <v>1</v>
      </c>
      <c r="O1492" s="46"/>
      <c r="P1492" s="62" t="s">
        <v>241</v>
      </c>
    </row>
    <row r="1493" spans="1:16" x14ac:dyDescent="0.25">
      <c r="A1493" s="45">
        <v>45790</v>
      </c>
      <c r="B1493" s="46" t="s">
        <v>113</v>
      </c>
      <c r="C1493" s="46" t="s">
        <v>84</v>
      </c>
      <c r="D1493" s="47" t="s">
        <v>2841</v>
      </c>
      <c r="E1493" s="55" t="s">
        <v>1499</v>
      </c>
      <c r="F1493" s="52" t="s">
        <v>4241</v>
      </c>
      <c r="G1493" s="55"/>
      <c r="H1493" s="61"/>
      <c r="I1493" s="61"/>
      <c r="J1493" s="46"/>
      <c r="K1493" s="46" t="s">
        <v>74</v>
      </c>
      <c r="L1493" s="46"/>
      <c r="M1493" s="46"/>
      <c r="N1493" s="46">
        <v>1</v>
      </c>
      <c r="O1493" s="46"/>
      <c r="P1493" s="62" t="s">
        <v>241</v>
      </c>
    </row>
    <row r="1494" spans="1:16" x14ac:dyDescent="0.25">
      <c r="A1494" s="45">
        <v>45790</v>
      </c>
      <c r="B1494" s="46" t="s">
        <v>113</v>
      </c>
      <c r="C1494" s="46" t="s">
        <v>84</v>
      </c>
      <c r="D1494" s="47" t="s">
        <v>4242</v>
      </c>
      <c r="E1494" s="55" t="s">
        <v>261</v>
      </c>
      <c r="F1494" s="52" t="s">
        <v>4243</v>
      </c>
      <c r="G1494" s="55"/>
      <c r="H1494" s="61"/>
      <c r="I1494" s="61"/>
      <c r="J1494" s="46"/>
      <c r="K1494" s="46" t="s">
        <v>72</v>
      </c>
      <c r="L1494" s="46">
        <v>1</v>
      </c>
      <c r="M1494" s="46"/>
      <c r="N1494" s="46">
        <v>1</v>
      </c>
      <c r="O1494" s="46"/>
      <c r="P1494" s="62" t="s">
        <v>236</v>
      </c>
    </row>
    <row r="1495" spans="1:16" ht="30" x14ac:dyDescent="0.25">
      <c r="A1495" s="45">
        <v>45790</v>
      </c>
      <c r="B1495" s="46" t="s">
        <v>113</v>
      </c>
      <c r="C1495" s="46" t="s">
        <v>84</v>
      </c>
      <c r="D1495" s="47" t="s">
        <v>4244</v>
      </c>
      <c r="E1495" s="55" t="s">
        <v>262</v>
      </c>
      <c r="F1495" s="52" t="s">
        <v>4245</v>
      </c>
      <c r="G1495" s="55"/>
      <c r="H1495" s="61"/>
      <c r="I1495" s="61"/>
      <c r="J1495" s="46"/>
      <c r="K1495" s="46" t="s">
        <v>72</v>
      </c>
      <c r="L1495" s="46">
        <v>1</v>
      </c>
      <c r="M1495" s="46"/>
      <c r="N1495" s="46">
        <v>1</v>
      </c>
      <c r="O1495" s="46"/>
      <c r="P1495" s="62" t="s">
        <v>233</v>
      </c>
    </row>
    <row r="1496" spans="1:16" x14ac:dyDescent="0.25">
      <c r="A1496" s="45">
        <v>45790</v>
      </c>
      <c r="B1496" s="46" t="s">
        <v>113</v>
      </c>
      <c r="C1496" s="46" t="s">
        <v>84</v>
      </c>
      <c r="D1496" s="47" t="s">
        <v>3276</v>
      </c>
      <c r="E1496" s="55" t="s">
        <v>1500</v>
      </c>
      <c r="F1496" s="52" t="s">
        <v>4246</v>
      </c>
      <c r="G1496" s="55"/>
      <c r="H1496" s="61"/>
      <c r="I1496" s="61"/>
      <c r="J1496" s="46"/>
      <c r="K1496" s="46" t="s">
        <v>74</v>
      </c>
      <c r="L1496" s="46"/>
      <c r="M1496" s="46"/>
      <c r="N1496" s="46">
        <v>1</v>
      </c>
      <c r="O1496" s="46"/>
      <c r="P1496" s="62" t="s">
        <v>241</v>
      </c>
    </row>
    <row r="1497" spans="1:16" x14ac:dyDescent="0.25">
      <c r="A1497" s="45">
        <v>45790</v>
      </c>
      <c r="B1497" s="46" t="s">
        <v>113</v>
      </c>
      <c r="C1497" s="46" t="s">
        <v>84</v>
      </c>
      <c r="D1497" s="47" t="s">
        <v>2765</v>
      </c>
      <c r="E1497" s="55" t="s">
        <v>1501</v>
      </c>
      <c r="F1497" s="52" t="s">
        <v>4247</v>
      </c>
      <c r="G1497" s="55" t="s">
        <v>17</v>
      </c>
      <c r="H1497" s="61"/>
      <c r="I1497" s="61"/>
      <c r="J1497" s="46"/>
      <c r="K1497" s="46" t="s">
        <v>74</v>
      </c>
      <c r="L1497" s="46"/>
      <c r="M1497" s="46"/>
      <c r="N1497" s="46">
        <v>1</v>
      </c>
      <c r="O1497" s="46"/>
      <c r="P1497" s="62" t="s">
        <v>241</v>
      </c>
    </row>
    <row r="1498" spans="1:16" x14ac:dyDescent="0.25">
      <c r="A1498" s="45">
        <v>45790</v>
      </c>
      <c r="B1498" s="46" t="s">
        <v>113</v>
      </c>
      <c r="C1498" s="46" t="s">
        <v>84</v>
      </c>
      <c r="D1498" s="47" t="s">
        <v>2776</v>
      </c>
      <c r="E1498" s="55" t="s">
        <v>1502</v>
      </c>
      <c r="F1498" s="52" t="s">
        <v>4248</v>
      </c>
      <c r="G1498" s="55" t="s">
        <v>17</v>
      </c>
      <c r="H1498" s="61"/>
      <c r="I1498" s="61"/>
      <c r="J1498" s="46"/>
      <c r="K1498" s="46" t="s">
        <v>74</v>
      </c>
      <c r="L1498" s="46"/>
      <c r="M1498" s="46"/>
      <c r="N1498" s="46">
        <v>1</v>
      </c>
      <c r="O1498" s="46"/>
      <c r="P1498" s="62" t="s">
        <v>241</v>
      </c>
    </row>
    <row r="1499" spans="1:16" x14ac:dyDescent="0.25">
      <c r="A1499" s="45">
        <v>45790</v>
      </c>
      <c r="B1499" s="46" t="s">
        <v>113</v>
      </c>
      <c r="C1499" s="46" t="s">
        <v>84</v>
      </c>
      <c r="D1499" s="47" t="s">
        <v>3132</v>
      </c>
      <c r="E1499" s="55" t="s">
        <v>1503</v>
      </c>
      <c r="F1499" s="52" t="s">
        <v>4249</v>
      </c>
      <c r="G1499" s="55" t="s">
        <v>17</v>
      </c>
      <c r="H1499" s="61"/>
      <c r="I1499" s="61"/>
      <c r="J1499" s="46"/>
      <c r="K1499" s="46" t="s">
        <v>74</v>
      </c>
      <c r="L1499" s="46"/>
      <c r="M1499" s="46"/>
      <c r="N1499" s="46">
        <v>1</v>
      </c>
      <c r="O1499" s="46"/>
      <c r="P1499" s="62" t="s">
        <v>241</v>
      </c>
    </row>
    <row r="1500" spans="1:16" x14ac:dyDescent="0.25">
      <c r="A1500" s="45">
        <v>45790</v>
      </c>
      <c r="B1500" s="46" t="s">
        <v>113</v>
      </c>
      <c r="C1500" s="46" t="s">
        <v>84</v>
      </c>
      <c r="D1500" s="47" t="s">
        <v>2997</v>
      </c>
      <c r="E1500" s="55" t="s">
        <v>1504</v>
      </c>
      <c r="F1500" s="52" t="s">
        <v>4250</v>
      </c>
      <c r="G1500" s="55" t="s">
        <v>17</v>
      </c>
      <c r="H1500" s="61"/>
      <c r="I1500" s="61"/>
      <c r="J1500" s="46"/>
      <c r="K1500" s="46" t="s">
        <v>74</v>
      </c>
      <c r="L1500" s="46"/>
      <c r="M1500" s="46"/>
      <c r="N1500" s="46">
        <v>1</v>
      </c>
      <c r="O1500" s="46"/>
      <c r="P1500" s="62" t="s">
        <v>241</v>
      </c>
    </row>
    <row r="1501" spans="1:16" x14ac:dyDescent="0.25">
      <c r="A1501" s="45">
        <v>45790</v>
      </c>
      <c r="B1501" s="46" t="s">
        <v>113</v>
      </c>
      <c r="C1501" s="46" t="s">
        <v>84</v>
      </c>
      <c r="D1501" s="47" t="s">
        <v>2730</v>
      </c>
      <c r="E1501" s="55" t="s">
        <v>1505</v>
      </c>
      <c r="F1501" s="52" t="s">
        <v>4251</v>
      </c>
      <c r="G1501" s="55"/>
      <c r="H1501" s="61"/>
      <c r="I1501" s="61"/>
      <c r="J1501" s="46"/>
      <c r="K1501" s="46" t="s">
        <v>74</v>
      </c>
      <c r="L1501" s="46"/>
      <c r="M1501" s="46"/>
      <c r="N1501" s="46">
        <v>1</v>
      </c>
      <c r="O1501" s="46"/>
      <c r="P1501" s="62" t="s">
        <v>241</v>
      </c>
    </row>
    <row r="1502" spans="1:16" x14ac:dyDescent="0.25">
      <c r="A1502" s="45">
        <v>45790</v>
      </c>
      <c r="B1502" s="46" t="s">
        <v>113</v>
      </c>
      <c r="C1502" s="46" t="s">
        <v>84</v>
      </c>
      <c r="D1502" s="47" t="s">
        <v>4252</v>
      </c>
      <c r="E1502" s="55" t="s">
        <v>1506</v>
      </c>
      <c r="F1502" s="52" t="s">
        <v>4253</v>
      </c>
      <c r="G1502" s="55"/>
      <c r="H1502" s="61"/>
      <c r="I1502" s="61"/>
      <c r="J1502" s="46"/>
      <c r="K1502" s="46" t="s">
        <v>74</v>
      </c>
      <c r="L1502" s="46"/>
      <c r="M1502" s="46"/>
      <c r="N1502" s="46">
        <v>1</v>
      </c>
      <c r="O1502" s="46"/>
      <c r="P1502" s="62" t="s">
        <v>241</v>
      </c>
    </row>
    <row r="1503" spans="1:16" x14ac:dyDescent="0.25">
      <c r="A1503" s="45">
        <v>45790</v>
      </c>
      <c r="B1503" s="46" t="s">
        <v>113</v>
      </c>
      <c r="C1503" s="46" t="s">
        <v>84</v>
      </c>
      <c r="D1503" s="47" t="s">
        <v>2896</v>
      </c>
      <c r="E1503" s="55" t="s">
        <v>1507</v>
      </c>
      <c r="F1503" s="52" t="s">
        <v>4254</v>
      </c>
      <c r="G1503" s="55"/>
      <c r="H1503" s="61"/>
      <c r="I1503" s="61"/>
      <c r="J1503" s="46"/>
      <c r="K1503" s="46" t="s">
        <v>74</v>
      </c>
      <c r="L1503" s="46"/>
      <c r="M1503" s="46"/>
      <c r="N1503" s="46">
        <v>1</v>
      </c>
      <c r="O1503" s="46"/>
      <c r="P1503" s="62" t="s">
        <v>241</v>
      </c>
    </row>
    <row r="1504" spans="1:16" ht="30" x14ac:dyDescent="0.25">
      <c r="A1504" s="45">
        <v>45790</v>
      </c>
      <c r="B1504" s="46" t="s">
        <v>113</v>
      </c>
      <c r="C1504" s="46" t="s">
        <v>84</v>
      </c>
      <c r="D1504" s="47" t="s">
        <v>3518</v>
      </c>
      <c r="E1504" s="55" t="s">
        <v>1508</v>
      </c>
      <c r="F1504" s="52" t="s">
        <v>4255</v>
      </c>
      <c r="G1504" s="55"/>
      <c r="H1504" s="61"/>
      <c r="I1504" s="61"/>
      <c r="J1504" s="46"/>
      <c r="K1504" s="46" t="s">
        <v>74</v>
      </c>
      <c r="L1504" s="46"/>
      <c r="M1504" s="46"/>
      <c r="N1504" s="46">
        <v>1</v>
      </c>
      <c r="O1504" s="46"/>
      <c r="P1504" s="62" t="s">
        <v>241</v>
      </c>
    </row>
    <row r="1505" spans="1:16" x14ac:dyDescent="0.25">
      <c r="A1505" s="45">
        <v>45790</v>
      </c>
      <c r="B1505" s="46" t="s">
        <v>113</v>
      </c>
      <c r="C1505" s="46" t="s">
        <v>84</v>
      </c>
      <c r="D1505" s="47" t="s">
        <v>4256</v>
      </c>
      <c r="E1505" s="55" t="s">
        <v>1509</v>
      </c>
      <c r="F1505" s="52" t="s">
        <v>4257</v>
      </c>
      <c r="G1505" s="55"/>
      <c r="H1505" s="61"/>
      <c r="I1505" s="61"/>
      <c r="J1505" s="46"/>
      <c r="K1505" s="46" t="s">
        <v>74</v>
      </c>
      <c r="L1505" s="46"/>
      <c r="M1505" s="46"/>
      <c r="N1505" s="46">
        <v>1</v>
      </c>
      <c r="O1505" s="46"/>
      <c r="P1505" s="62" t="s">
        <v>241</v>
      </c>
    </row>
    <row r="1506" spans="1:16" x14ac:dyDescent="0.25">
      <c r="A1506" s="45">
        <v>45790</v>
      </c>
      <c r="B1506" s="46" t="s">
        <v>113</v>
      </c>
      <c r="C1506" s="46" t="s">
        <v>84</v>
      </c>
      <c r="D1506" s="47" t="s">
        <v>2610</v>
      </c>
      <c r="E1506" s="55" t="s">
        <v>1510</v>
      </c>
      <c r="F1506" s="52" t="s">
        <v>4258</v>
      </c>
      <c r="G1506" s="55"/>
      <c r="H1506" s="61"/>
      <c r="I1506" s="61"/>
      <c r="J1506" s="46"/>
      <c r="K1506" s="46" t="s">
        <v>74</v>
      </c>
      <c r="L1506" s="46"/>
      <c r="M1506" s="46"/>
      <c r="N1506" s="46">
        <v>1</v>
      </c>
      <c r="O1506" s="46"/>
      <c r="P1506" s="62" t="s">
        <v>241</v>
      </c>
    </row>
    <row r="1507" spans="1:16" x14ac:dyDescent="0.25">
      <c r="A1507" s="45">
        <v>45790</v>
      </c>
      <c r="B1507" s="46" t="s">
        <v>113</v>
      </c>
      <c r="C1507" s="46" t="s">
        <v>84</v>
      </c>
      <c r="D1507" s="47" t="s">
        <v>2902</v>
      </c>
      <c r="E1507" s="55" t="s">
        <v>1511</v>
      </c>
      <c r="F1507" s="52" t="s">
        <v>4259</v>
      </c>
      <c r="G1507" s="55"/>
      <c r="H1507" s="61"/>
      <c r="I1507" s="61"/>
      <c r="J1507" s="46"/>
      <c r="K1507" s="46" t="s">
        <v>74</v>
      </c>
      <c r="L1507" s="46"/>
      <c r="M1507" s="46"/>
      <c r="N1507" s="46">
        <v>1</v>
      </c>
      <c r="O1507" s="46"/>
      <c r="P1507" s="62" t="s">
        <v>241</v>
      </c>
    </row>
    <row r="1508" spans="1:16" x14ac:dyDescent="0.25">
      <c r="A1508" s="45">
        <v>45790</v>
      </c>
      <c r="B1508" s="46" t="s">
        <v>113</v>
      </c>
      <c r="C1508" s="46" t="s">
        <v>84</v>
      </c>
      <c r="D1508" s="47" t="s">
        <v>2716</v>
      </c>
      <c r="E1508" s="55" t="s">
        <v>1512</v>
      </c>
      <c r="F1508" s="52" t="s">
        <v>4260</v>
      </c>
      <c r="G1508" s="55"/>
      <c r="H1508" s="61"/>
      <c r="I1508" s="61"/>
      <c r="J1508" s="46"/>
      <c r="K1508" s="46" t="s">
        <v>74</v>
      </c>
      <c r="L1508" s="46"/>
      <c r="M1508" s="46"/>
      <c r="N1508" s="46">
        <v>1</v>
      </c>
      <c r="O1508" s="46"/>
      <c r="P1508" s="62" t="s">
        <v>241</v>
      </c>
    </row>
    <row r="1509" spans="1:16" x14ac:dyDescent="0.25">
      <c r="A1509" s="45">
        <v>45790</v>
      </c>
      <c r="B1509" s="46" t="s">
        <v>113</v>
      </c>
      <c r="C1509" s="46" t="s">
        <v>84</v>
      </c>
      <c r="D1509" s="47" t="s">
        <v>2950</v>
      </c>
      <c r="E1509" s="55" t="s">
        <v>1513</v>
      </c>
      <c r="F1509" s="52" t="s">
        <v>4261</v>
      </c>
      <c r="G1509" s="55"/>
      <c r="H1509" s="61"/>
      <c r="I1509" s="61"/>
      <c r="J1509" s="46"/>
      <c r="K1509" s="46" t="s">
        <v>74</v>
      </c>
      <c r="L1509" s="46"/>
      <c r="M1509" s="46"/>
      <c r="N1509" s="46">
        <v>1</v>
      </c>
      <c r="O1509" s="46"/>
      <c r="P1509" s="62" t="s">
        <v>241</v>
      </c>
    </row>
    <row r="1510" spans="1:16" x14ac:dyDescent="0.25">
      <c r="A1510" s="45">
        <v>45790</v>
      </c>
      <c r="B1510" s="46" t="s">
        <v>113</v>
      </c>
      <c r="C1510" s="46" t="s">
        <v>84</v>
      </c>
      <c r="D1510" s="47" t="s">
        <v>2854</v>
      </c>
      <c r="E1510" s="55" t="s">
        <v>1514</v>
      </c>
      <c r="F1510" s="52" t="s">
        <v>4262</v>
      </c>
      <c r="G1510" s="55"/>
      <c r="H1510" s="61"/>
      <c r="I1510" s="61"/>
      <c r="J1510" s="46"/>
      <c r="K1510" s="46" t="s">
        <v>74</v>
      </c>
      <c r="L1510" s="46"/>
      <c r="M1510" s="46"/>
      <c r="N1510" s="46">
        <v>1</v>
      </c>
      <c r="O1510" s="46"/>
      <c r="P1510" s="62" t="s">
        <v>241</v>
      </c>
    </row>
    <row r="1511" spans="1:16" ht="30" x14ac:dyDescent="0.25">
      <c r="A1511" s="45">
        <v>45790</v>
      </c>
      <c r="B1511" s="46" t="s">
        <v>113</v>
      </c>
      <c r="C1511" s="46" t="s">
        <v>84</v>
      </c>
      <c r="D1511" s="47" t="s">
        <v>4263</v>
      </c>
      <c r="E1511" s="55" t="s">
        <v>1515</v>
      </c>
      <c r="F1511" s="52" t="s">
        <v>4264</v>
      </c>
      <c r="G1511" s="55"/>
      <c r="H1511" s="61"/>
      <c r="I1511" s="61"/>
      <c r="J1511" s="46"/>
      <c r="K1511" s="46" t="s">
        <v>74</v>
      </c>
      <c r="L1511" s="46"/>
      <c r="M1511" s="46"/>
      <c r="N1511" s="46">
        <v>1</v>
      </c>
      <c r="O1511" s="46"/>
      <c r="P1511" s="62" t="s">
        <v>241</v>
      </c>
    </row>
    <row r="1512" spans="1:16" ht="45" x14ac:dyDescent="0.25">
      <c r="A1512" s="45">
        <v>45790</v>
      </c>
      <c r="B1512" s="46" t="s">
        <v>113</v>
      </c>
      <c r="C1512" s="46" t="s">
        <v>84</v>
      </c>
      <c r="D1512" s="47" t="s">
        <v>2624</v>
      </c>
      <c r="E1512" s="55" t="s">
        <v>1516</v>
      </c>
      <c r="F1512" s="52" t="s">
        <v>4265</v>
      </c>
      <c r="G1512" s="55"/>
      <c r="H1512" s="61"/>
      <c r="I1512" s="61"/>
      <c r="J1512" s="46"/>
      <c r="K1512" s="46" t="s">
        <v>74</v>
      </c>
      <c r="L1512" s="46"/>
      <c r="M1512" s="46"/>
      <c r="N1512" s="46">
        <v>1</v>
      </c>
      <c r="O1512" s="46"/>
      <c r="P1512" s="62" t="s">
        <v>241</v>
      </c>
    </row>
    <row r="1513" spans="1:16" x14ac:dyDescent="0.25">
      <c r="A1513" s="45">
        <v>45790</v>
      </c>
      <c r="B1513" s="46" t="s">
        <v>113</v>
      </c>
      <c r="C1513" s="46" t="s">
        <v>84</v>
      </c>
      <c r="D1513" s="47" t="s">
        <v>3929</v>
      </c>
      <c r="E1513" s="55" t="s">
        <v>1517</v>
      </c>
      <c r="F1513" s="52" t="s">
        <v>4266</v>
      </c>
      <c r="G1513" s="55"/>
      <c r="H1513" s="61"/>
      <c r="I1513" s="61"/>
      <c r="J1513" s="46"/>
      <c r="K1513" s="46" t="s">
        <v>74</v>
      </c>
      <c r="L1513" s="46"/>
      <c r="M1513" s="46"/>
      <c r="N1513" s="46">
        <v>1</v>
      </c>
      <c r="O1513" s="46"/>
      <c r="P1513" s="62" t="s">
        <v>241</v>
      </c>
    </row>
    <row r="1514" spans="1:16" x14ac:dyDescent="0.25">
      <c r="A1514" s="45">
        <v>45790</v>
      </c>
      <c r="B1514" s="46" t="s">
        <v>113</v>
      </c>
      <c r="C1514" s="46" t="s">
        <v>84</v>
      </c>
      <c r="D1514" s="47" t="s">
        <v>3494</v>
      </c>
      <c r="E1514" s="55" t="s">
        <v>1518</v>
      </c>
      <c r="F1514" s="52" t="s">
        <v>4267</v>
      </c>
      <c r="G1514" s="55"/>
      <c r="H1514" s="61"/>
      <c r="I1514" s="61"/>
      <c r="J1514" s="46"/>
      <c r="K1514" s="46" t="s">
        <v>74</v>
      </c>
      <c r="L1514" s="46"/>
      <c r="M1514" s="46"/>
      <c r="N1514" s="46">
        <v>1</v>
      </c>
      <c r="O1514" s="46"/>
      <c r="P1514" s="62" t="s">
        <v>241</v>
      </c>
    </row>
    <row r="1515" spans="1:16" x14ac:dyDescent="0.25">
      <c r="A1515" s="45">
        <v>45790</v>
      </c>
      <c r="B1515" s="46" t="s">
        <v>113</v>
      </c>
      <c r="C1515" s="46" t="s">
        <v>84</v>
      </c>
      <c r="D1515" s="47" t="s">
        <v>4268</v>
      </c>
      <c r="E1515" s="55" t="s">
        <v>1519</v>
      </c>
      <c r="F1515" s="52" t="s">
        <v>4269</v>
      </c>
      <c r="G1515" s="55" t="s">
        <v>17</v>
      </c>
      <c r="H1515" s="61"/>
      <c r="I1515" s="61"/>
      <c r="J1515" s="46"/>
      <c r="K1515" s="46" t="s">
        <v>74</v>
      </c>
      <c r="L1515" s="46"/>
      <c r="M1515" s="46"/>
      <c r="N1515" s="46">
        <v>1</v>
      </c>
      <c r="O1515" s="46"/>
      <c r="P1515" s="62" t="s">
        <v>241</v>
      </c>
    </row>
    <row r="1516" spans="1:16" x14ac:dyDescent="0.25">
      <c r="A1516" s="45">
        <v>45790</v>
      </c>
      <c r="B1516" s="46" t="s">
        <v>113</v>
      </c>
      <c r="C1516" s="46" t="s">
        <v>84</v>
      </c>
      <c r="D1516" s="47" t="s">
        <v>4270</v>
      </c>
      <c r="E1516" s="55" t="s">
        <v>1520</v>
      </c>
      <c r="F1516" s="52" t="s">
        <v>4271</v>
      </c>
      <c r="G1516" s="55"/>
      <c r="H1516" s="61"/>
      <c r="I1516" s="61"/>
      <c r="J1516" s="46"/>
      <c r="K1516" s="46" t="s">
        <v>74</v>
      </c>
      <c r="L1516" s="46"/>
      <c r="M1516" s="46"/>
      <c r="N1516" s="46">
        <v>1</v>
      </c>
      <c r="O1516" s="46"/>
      <c r="P1516" s="62" t="s">
        <v>241</v>
      </c>
    </row>
    <row r="1517" spans="1:16" x14ac:dyDescent="0.25">
      <c r="A1517" s="45">
        <v>45790</v>
      </c>
      <c r="B1517" s="46" t="s">
        <v>113</v>
      </c>
      <c r="C1517" s="46" t="s">
        <v>84</v>
      </c>
      <c r="D1517" s="47" t="s">
        <v>2679</v>
      </c>
      <c r="E1517" s="55" t="s">
        <v>263</v>
      </c>
      <c r="F1517" s="52" t="s">
        <v>4272</v>
      </c>
      <c r="G1517" s="55" t="s">
        <v>17</v>
      </c>
      <c r="H1517" s="61"/>
      <c r="I1517" s="61"/>
      <c r="J1517" s="46"/>
      <c r="K1517" s="46" t="s">
        <v>72</v>
      </c>
      <c r="L1517" s="46">
        <v>1</v>
      </c>
      <c r="M1517" s="46"/>
      <c r="N1517" s="46">
        <v>1</v>
      </c>
      <c r="O1517" s="46"/>
      <c r="P1517" s="62" t="s">
        <v>233</v>
      </c>
    </row>
    <row r="1518" spans="1:16" ht="30" x14ac:dyDescent="0.25">
      <c r="A1518" s="45">
        <v>45790</v>
      </c>
      <c r="B1518" s="46" t="s">
        <v>113</v>
      </c>
      <c r="C1518" s="46" t="s">
        <v>84</v>
      </c>
      <c r="D1518" s="47" t="s">
        <v>2759</v>
      </c>
      <c r="E1518" s="55" t="s">
        <v>1521</v>
      </c>
      <c r="F1518" s="52" t="s">
        <v>4273</v>
      </c>
      <c r="G1518" s="55"/>
      <c r="H1518" s="61"/>
      <c r="I1518" s="61"/>
      <c r="J1518" s="46"/>
      <c r="K1518" s="46" t="s">
        <v>74</v>
      </c>
      <c r="L1518" s="46"/>
      <c r="M1518" s="46"/>
      <c r="N1518" s="46">
        <v>1</v>
      </c>
      <c r="O1518" s="46"/>
      <c r="P1518" s="62" t="s">
        <v>241</v>
      </c>
    </row>
    <row r="1519" spans="1:16" x14ac:dyDescent="0.25">
      <c r="A1519" s="45">
        <v>45790</v>
      </c>
      <c r="B1519" s="46" t="s">
        <v>113</v>
      </c>
      <c r="C1519" s="46" t="s">
        <v>84</v>
      </c>
      <c r="D1519" s="47" t="s">
        <v>2950</v>
      </c>
      <c r="E1519" s="55" t="s">
        <v>1522</v>
      </c>
      <c r="F1519" s="52" t="s">
        <v>4274</v>
      </c>
      <c r="G1519" s="55"/>
      <c r="H1519" s="61"/>
      <c r="I1519" s="61"/>
      <c r="J1519" s="46"/>
      <c r="K1519" s="46" t="s">
        <v>74</v>
      </c>
      <c r="L1519" s="46"/>
      <c r="M1519" s="46"/>
      <c r="N1519" s="46">
        <v>1</v>
      </c>
      <c r="O1519" s="46"/>
      <c r="P1519" s="62" t="s">
        <v>241</v>
      </c>
    </row>
    <row r="1520" spans="1:16" x14ac:dyDescent="0.25">
      <c r="A1520" s="45">
        <v>45790</v>
      </c>
      <c r="B1520" s="46" t="s">
        <v>113</v>
      </c>
      <c r="C1520" s="46" t="s">
        <v>84</v>
      </c>
      <c r="D1520" s="47" t="s">
        <v>2630</v>
      </c>
      <c r="E1520" s="55" t="s">
        <v>1523</v>
      </c>
      <c r="F1520" s="52" t="s">
        <v>4275</v>
      </c>
      <c r="G1520" s="55"/>
      <c r="H1520" s="61"/>
      <c r="I1520" s="61"/>
      <c r="J1520" s="46"/>
      <c r="K1520" s="46" t="s">
        <v>74</v>
      </c>
      <c r="L1520" s="46"/>
      <c r="M1520" s="46"/>
      <c r="N1520" s="46">
        <v>1</v>
      </c>
      <c r="O1520" s="46"/>
      <c r="P1520" s="62" t="s">
        <v>241</v>
      </c>
    </row>
    <row r="1521" spans="1:16" x14ac:dyDescent="0.25">
      <c r="A1521" s="45">
        <v>45790</v>
      </c>
      <c r="B1521" s="46" t="s">
        <v>113</v>
      </c>
      <c r="C1521" s="46" t="s">
        <v>84</v>
      </c>
      <c r="D1521" s="47" t="s">
        <v>3150</v>
      </c>
      <c r="E1521" s="55" t="s">
        <v>1524</v>
      </c>
      <c r="F1521" s="52" t="s">
        <v>4276</v>
      </c>
      <c r="G1521" s="55"/>
      <c r="H1521" s="61"/>
      <c r="I1521" s="61"/>
      <c r="J1521" s="46"/>
      <c r="K1521" s="46" t="s">
        <v>74</v>
      </c>
      <c r="L1521" s="46"/>
      <c r="M1521" s="46"/>
      <c r="N1521" s="46">
        <v>1</v>
      </c>
      <c r="O1521" s="46"/>
      <c r="P1521" s="62" t="s">
        <v>241</v>
      </c>
    </row>
    <row r="1522" spans="1:16" ht="30" x14ac:dyDescent="0.25">
      <c r="A1522" s="45">
        <v>45790</v>
      </c>
      <c r="B1522" s="46" t="s">
        <v>113</v>
      </c>
      <c r="C1522" s="46" t="s">
        <v>84</v>
      </c>
      <c r="D1522" s="47" t="s">
        <v>2679</v>
      </c>
      <c r="E1522" s="55" t="s">
        <v>1525</v>
      </c>
      <c r="F1522" s="52" t="s">
        <v>4277</v>
      </c>
      <c r="G1522" s="55"/>
      <c r="H1522" s="61"/>
      <c r="I1522" s="61"/>
      <c r="J1522" s="46"/>
      <c r="K1522" s="46" t="s">
        <v>74</v>
      </c>
      <c r="L1522" s="46"/>
      <c r="M1522" s="46"/>
      <c r="N1522" s="46">
        <v>1</v>
      </c>
      <c r="O1522" s="46"/>
      <c r="P1522" s="62" t="s">
        <v>241</v>
      </c>
    </row>
    <row r="1523" spans="1:16" ht="30" x14ac:dyDescent="0.25">
      <c r="A1523" s="45">
        <v>45790</v>
      </c>
      <c r="B1523" s="46" t="s">
        <v>113</v>
      </c>
      <c r="C1523" s="46" t="s">
        <v>84</v>
      </c>
      <c r="D1523" s="47" t="s">
        <v>4278</v>
      </c>
      <c r="E1523" s="55" t="s">
        <v>1526</v>
      </c>
      <c r="F1523" s="52" t="s">
        <v>4279</v>
      </c>
      <c r="G1523" s="55"/>
      <c r="H1523" s="61"/>
      <c r="I1523" s="61"/>
      <c r="J1523" s="46"/>
      <c r="K1523" s="46" t="s">
        <v>74</v>
      </c>
      <c r="L1523" s="46"/>
      <c r="M1523" s="46"/>
      <c r="N1523" s="46">
        <v>1</v>
      </c>
      <c r="O1523" s="46"/>
      <c r="P1523" s="62" t="s">
        <v>241</v>
      </c>
    </row>
    <row r="1524" spans="1:16" x14ac:dyDescent="0.25">
      <c r="A1524" s="45">
        <v>45790</v>
      </c>
      <c r="B1524" s="46" t="s">
        <v>113</v>
      </c>
      <c r="C1524" s="46" t="s">
        <v>84</v>
      </c>
      <c r="D1524" s="47" t="s">
        <v>4280</v>
      </c>
      <c r="E1524" s="55" t="s">
        <v>1527</v>
      </c>
      <c r="F1524" s="52" t="s">
        <v>4281</v>
      </c>
      <c r="G1524" s="55" t="s">
        <v>17</v>
      </c>
      <c r="H1524" s="61"/>
      <c r="I1524" s="61"/>
      <c r="J1524" s="46"/>
      <c r="K1524" s="46" t="s">
        <v>74</v>
      </c>
      <c r="L1524" s="46"/>
      <c r="M1524" s="46"/>
      <c r="N1524" s="46">
        <v>1</v>
      </c>
      <c r="O1524" s="46"/>
      <c r="P1524" s="62" t="s">
        <v>241</v>
      </c>
    </row>
    <row r="1525" spans="1:16" x14ac:dyDescent="0.25">
      <c r="A1525" s="45">
        <v>45790</v>
      </c>
      <c r="B1525" s="46" t="s">
        <v>113</v>
      </c>
      <c r="C1525" s="46" t="s">
        <v>84</v>
      </c>
      <c r="D1525" s="47" t="s">
        <v>4282</v>
      </c>
      <c r="E1525" s="55" t="s">
        <v>1528</v>
      </c>
      <c r="F1525" s="52" t="s">
        <v>4283</v>
      </c>
      <c r="G1525" s="55"/>
      <c r="H1525" s="61"/>
      <c r="I1525" s="61"/>
      <c r="J1525" s="46"/>
      <c r="K1525" s="46" t="s">
        <v>74</v>
      </c>
      <c r="L1525" s="46"/>
      <c r="M1525" s="46"/>
      <c r="N1525" s="46">
        <v>1</v>
      </c>
      <c r="O1525" s="46"/>
      <c r="P1525" s="62" t="s">
        <v>241</v>
      </c>
    </row>
    <row r="1526" spans="1:16" x14ac:dyDescent="0.25">
      <c r="A1526" s="45">
        <v>45790</v>
      </c>
      <c r="B1526" s="46" t="s">
        <v>113</v>
      </c>
      <c r="C1526" s="46" t="s">
        <v>84</v>
      </c>
      <c r="D1526" s="47" t="s">
        <v>3003</v>
      </c>
      <c r="E1526" s="55" t="s">
        <v>1529</v>
      </c>
      <c r="F1526" s="52" t="s">
        <v>4284</v>
      </c>
      <c r="G1526" s="55"/>
      <c r="H1526" s="61"/>
      <c r="I1526" s="61"/>
      <c r="J1526" s="46"/>
      <c r="K1526" s="46" t="s">
        <v>74</v>
      </c>
      <c r="L1526" s="46"/>
      <c r="M1526" s="46"/>
      <c r="N1526" s="46">
        <v>1</v>
      </c>
      <c r="O1526" s="46"/>
      <c r="P1526" s="62" t="s">
        <v>241</v>
      </c>
    </row>
    <row r="1527" spans="1:16" x14ac:dyDescent="0.25">
      <c r="A1527" s="45">
        <v>45790</v>
      </c>
      <c r="B1527" s="46" t="s">
        <v>113</v>
      </c>
      <c r="C1527" s="46" t="s">
        <v>84</v>
      </c>
      <c r="D1527" s="47" t="s">
        <v>2789</v>
      </c>
      <c r="E1527" s="55" t="s">
        <v>1530</v>
      </c>
      <c r="F1527" s="52" t="s">
        <v>4285</v>
      </c>
      <c r="G1527" s="55"/>
      <c r="H1527" s="61"/>
      <c r="I1527" s="61"/>
      <c r="J1527" s="46"/>
      <c r="K1527" s="46" t="s">
        <v>74</v>
      </c>
      <c r="L1527" s="46"/>
      <c r="M1527" s="46"/>
      <c r="N1527" s="46">
        <v>1</v>
      </c>
      <c r="O1527" s="46"/>
      <c r="P1527" s="62" t="s">
        <v>241</v>
      </c>
    </row>
    <row r="1528" spans="1:16" x14ac:dyDescent="0.25">
      <c r="A1528" s="45">
        <v>45790</v>
      </c>
      <c r="B1528" s="46" t="s">
        <v>113</v>
      </c>
      <c r="C1528" s="46" t="s">
        <v>84</v>
      </c>
      <c r="D1528" s="47" t="s">
        <v>2620</v>
      </c>
      <c r="E1528" s="55" t="s">
        <v>1531</v>
      </c>
      <c r="F1528" s="52" t="s">
        <v>4286</v>
      </c>
      <c r="G1528" s="55"/>
      <c r="H1528" s="61"/>
      <c r="I1528" s="61"/>
      <c r="J1528" s="46"/>
      <c r="K1528" s="46" t="s">
        <v>74</v>
      </c>
      <c r="L1528" s="46"/>
      <c r="M1528" s="46"/>
      <c r="N1528" s="46">
        <v>1</v>
      </c>
      <c r="O1528" s="46"/>
      <c r="P1528" s="62" t="s">
        <v>241</v>
      </c>
    </row>
    <row r="1529" spans="1:16" x14ac:dyDescent="0.25">
      <c r="A1529" s="45">
        <v>45790</v>
      </c>
      <c r="B1529" s="46" t="s">
        <v>113</v>
      </c>
      <c r="C1529" s="46" t="s">
        <v>84</v>
      </c>
      <c r="D1529" s="47" t="s">
        <v>3912</v>
      </c>
      <c r="E1529" s="55" t="s">
        <v>1532</v>
      </c>
      <c r="F1529" s="52" t="s">
        <v>4287</v>
      </c>
      <c r="G1529" s="55"/>
      <c r="H1529" s="61"/>
      <c r="I1529" s="61"/>
      <c r="J1529" s="46"/>
      <c r="K1529" s="46" t="s">
        <v>74</v>
      </c>
      <c r="L1529" s="46"/>
      <c r="M1529" s="46"/>
      <c r="N1529" s="46">
        <v>1</v>
      </c>
      <c r="O1529" s="46"/>
      <c r="P1529" s="62" t="s">
        <v>241</v>
      </c>
    </row>
    <row r="1530" spans="1:16" x14ac:dyDescent="0.25">
      <c r="A1530" s="45">
        <v>45790</v>
      </c>
      <c r="B1530" s="46" t="s">
        <v>113</v>
      </c>
      <c r="C1530" s="46" t="s">
        <v>84</v>
      </c>
      <c r="D1530" s="47" t="s">
        <v>4288</v>
      </c>
      <c r="E1530" s="55" t="s">
        <v>1533</v>
      </c>
      <c r="F1530" s="52" t="s">
        <v>4289</v>
      </c>
      <c r="G1530" s="55"/>
      <c r="H1530" s="61"/>
      <c r="I1530" s="61"/>
      <c r="J1530" s="46"/>
      <c r="K1530" s="46" t="s">
        <v>74</v>
      </c>
      <c r="L1530" s="46"/>
      <c r="M1530" s="46"/>
      <c r="N1530" s="46">
        <v>1</v>
      </c>
      <c r="O1530" s="46"/>
      <c r="P1530" s="62" t="s">
        <v>241</v>
      </c>
    </row>
    <row r="1531" spans="1:16" x14ac:dyDescent="0.25">
      <c r="A1531" s="45">
        <v>45790</v>
      </c>
      <c r="B1531" s="46" t="s">
        <v>113</v>
      </c>
      <c r="C1531" s="46" t="s">
        <v>84</v>
      </c>
      <c r="D1531" s="47" t="s">
        <v>2616</v>
      </c>
      <c r="E1531" s="55" t="s">
        <v>1534</v>
      </c>
      <c r="F1531" s="52" t="s">
        <v>4290</v>
      </c>
      <c r="G1531" s="55"/>
      <c r="H1531" s="61"/>
      <c r="I1531" s="61"/>
      <c r="J1531" s="46"/>
      <c r="K1531" s="46" t="s">
        <v>74</v>
      </c>
      <c r="L1531" s="46"/>
      <c r="M1531" s="46"/>
      <c r="N1531" s="46">
        <v>1</v>
      </c>
      <c r="O1531" s="46"/>
      <c r="P1531" s="62" t="s">
        <v>241</v>
      </c>
    </row>
    <row r="1532" spans="1:16" x14ac:dyDescent="0.25">
      <c r="A1532" s="45">
        <v>45790</v>
      </c>
      <c r="B1532" s="46" t="s">
        <v>113</v>
      </c>
      <c r="C1532" s="46" t="s">
        <v>84</v>
      </c>
      <c r="D1532" s="47" t="s">
        <v>2793</v>
      </c>
      <c r="E1532" s="55" t="s">
        <v>1535</v>
      </c>
      <c r="F1532" s="52" t="s">
        <v>4291</v>
      </c>
      <c r="G1532" s="55"/>
      <c r="H1532" s="61"/>
      <c r="I1532" s="61"/>
      <c r="J1532" s="46"/>
      <c r="K1532" s="46" t="s">
        <v>74</v>
      </c>
      <c r="L1532" s="46"/>
      <c r="M1532" s="46"/>
      <c r="N1532" s="46">
        <v>1</v>
      </c>
      <c r="O1532" s="46"/>
      <c r="P1532" s="62" t="s">
        <v>241</v>
      </c>
    </row>
    <row r="1533" spans="1:16" x14ac:dyDescent="0.25">
      <c r="A1533" s="45">
        <v>45790</v>
      </c>
      <c r="B1533" s="46" t="s">
        <v>113</v>
      </c>
      <c r="C1533" s="46" t="s">
        <v>84</v>
      </c>
      <c r="D1533" s="47" t="s">
        <v>4292</v>
      </c>
      <c r="E1533" s="55" t="s">
        <v>1536</v>
      </c>
      <c r="F1533" s="52" t="s">
        <v>4293</v>
      </c>
      <c r="G1533" s="55" t="s">
        <v>17</v>
      </c>
      <c r="H1533" s="61"/>
      <c r="I1533" s="61"/>
      <c r="J1533" s="46"/>
      <c r="K1533" s="46" t="s">
        <v>74</v>
      </c>
      <c r="L1533" s="46"/>
      <c r="M1533" s="46"/>
      <c r="N1533" s="46">
        <v>1</v>
      </c>
      <c r="O1533" s="46"/>
      <c r="P1533" s="62" t="s">
        <v>241</v>
      </c>
    </row>
    <row r="1534" spans="1:16" x14ac:dyDescent="0.25">
      <c r="A1534" s="45">
        <v>45790</v>
      </c>
      <c r="B1534" s="46" t="s">
        <v>113</v>
      </c>
      <c r="C1534" s="46" t="s">
        <v>84</v>
      </c>
      <c r="D1534" s="47" t="s">
        <v>3618</v>
      </c>
      <c r="E1534" s="55" t="s">
        <v>1537</v>
      </c>
      <c r="F1534" s="52" t="s">
        <v>4294</v>
      </c>
      <c r="G1534" s="55" t="s">
        <v>17</v>
      </c>
      <c r="H1534" s="61"/>
      <c r="I1534" s="61"/>
      <c r="J1534" s="46"/>
      <c r="K1534" s="46" t="s">
        <v>74</v>
      </c>
      <c r="L1534" s="46"/>
      <c r="M1534" s="46"/>
      <c r="N1534" s="46">
        <v>1</v>
      </c>
      <c r="O1534" s="46"/>
      <c r="P1534" s="62" t="s">
        <v>241</v>
      </c>
    </row>
    <row r="1535" spans="1:16" ht="30" x14ac:dyDescent="0.25">
      <c r="A1535" s="45">
        <v>45790</v>
      </c>
      <c r="B1535" s="46" t="s">
        <v>113</v>
      </c>
      <c r="C1535" s="46" t="s">
        <v>84</v>
      </c>
      <c r="D1535" s="47" t="s">
        <v>4295</v>
      </c>
      <c r="E1535" s="55" t="s">
        <v>264</v>
      </c>
      <c r="F1535" s="52" t="s">
        <v>4296</v>
      </c>
      <c r="G1535" s="55"/>
      <c r="H1535" s="61"/>
      <c r="I1535" s="61"/>
      <c r="J1535" s="46"/>
      <c r="K1535" s="46" t="s">
        <v>72</v>
      </c>
      <c r="L1535" s="46">
        <v>1</v>
      </c>
      <c r="M1535" s="46"/>
      <c r="N1535" s="46">
        <v>1</v>
      </c>
      <c r="O1535" s="46"/>
      <c r="P1535" s="62" t="s">
        <v>236</v>
      </c>
    </row>
    <row r="1536" spans="1:16" x14ac:dyDescent="0.25">
      <c r="A1536" s="45">
        <v>45790</v>
      </c>
      <c r="B1536" s="46" t="s">
        <v>113</v>
      </c>
      <c r="C1536" s="46" t="s">
        <v>84</v>
      </c>
      <c r="D1536" s="47" t="s">
        <v>2852</v>
      </c>
      <c r="E1536" s="55" t="s">
        <v>285</v>
      </c>
      <c r="F1536" s="52" t="s">
        <v>4297</v>
      </c>
      <c r="G1536" s="55" t="s">
        <v>17</v>
      </c>
      <c r="H1536" s="61"/>
      <c r="I1536" s="61"/>
      <c r="J1536" s="46"/>
      <c r="K1536" s="46" t="s">
        <v>74</v>
      </c>
      <c r="L1536" s="46"/>
      <c r="M1536" s="46"/>
      <c r="N1536" s="46">
        <v>1</v>
      </c>
      <c r="O1536" s="46"/>
      <c r="P1536" s="62" t="s">
        <v>241</v>
      </c>
    </row>
    <row r="1537" spans="1:16" x14ac:dyDescent="0.25">
      <c r="A1537" s="45">
        <v>45790</v>
      </c>
      <c r="B1537" s="46" t="s">
        <v>113</v>
      </c>
      <c r="C1537" s="46" t="s">
        <v>84</v>
      </c>
      <c r="D1537" s="47" t="s">
        <v>4298</v>
      </c>
      <c r="E1537" s="55" t="s">
        <v>1538</v>
      </c>
      <c r="F1537" s="52" t="s">
        <v>4299</v>
      </c>
      <c r="G1537" s="55" t="s">
        <v>17</v>
      </c>
      <c r="H1537" s="61"/>
      <c r="I1537" s="61"/>
      <c r="J1537" s="46"/>
      <c r="K1537" s="46" t="s">
        <v>74</v>
      </c>
      <c r="L1537" s="46"/>
      <c r="M1537" s="46"/>
      <c r="N1537" s="46">
        <v>1</v>
      </c>
      <c r="O1537" s="46"/>
      <c r="P1537" s="62" t="s">
        <v>241</v>
      </c>
    </row>
    <row r="1538" spans="1:16" x14ac:dyDescent="0.25">
      <c r="A1538" s="45">
        <v>45790</v>
      </c>
      <c r="B1538" s="46" t="s">
        <v>113</v>
      </c>
      <c r="C1538" s="46" t="s">
        <v>84</v>
      </c>
      <c r="D1538" s="47" t="s">
        <v>2716</v>
      </c>
      <c r="E1538" s="55" t="s">
        <v>1539</v>
      </c>
      <c r="F1538" s="52" t="s">
        <v>4300</v>
      </c>
      <c r="G1538" s="55" t="s">
        <v>17</v>
      </c>
      <c r="H1538" s="61"/>
      <c r="I1538" s="61"/>
      <c r="J1538" s="46"/>
      <c r="K1538" s="46" t="s">
        <v>74</v>
      </c>
      <c r="L1538" s="46"/>
      <c r="M1538" s="46"/>
      <c r="N1538" s="46">
        <v>1</v>
      </c>
      <c r="O1538" s="46"/>
      <c r="P1538" s="62" t="s">
        <v>241</v>
      </c>
    </row>
    <row r="1539" spans="1:16" x14ac:dyDescent="0.25">
      <c r="A1539" s="45">
        <v>45790</v>
      </c>
      <c r="B1539" s="46" t="s">
        <v>113</v>
      </c>
      <c r="C1539" s="46" t="s">
        <v>84</v>
      </c>
      <c r="D1539" s="47" t="s">
        <v>4301</v>
      </c>
      <c r="E1539" s="55" t="s">
        <v>1540</v>
      </c>
      <c r="F1539" s="52" t="s">
        <v>4302</v>
      </c>
      <c r="G1539" s="55" t="s">
        <v>17</v>
      </c>
      <c r="H1539" s="61"/>
      <c r="I1539" s="61"/>
      <c r="J1539" s="46"/>
      <c r="K1539" s="46" t="s">
        <v>74</v>
      </c>
      <c r="L1539" s="46"/>
      <c r="M1539" s="46"/>
      <c r="N1539" s="46">
        <v>1</v>
      </c>
      <c r="O1539" s="46"/>
      <c r="P1539" s="62" t="s">
        <v>241</v>
      </c>
    </row>
    <row r="1540" spans="1:16" ht="30" x14ac:dyDescent="0.25">
      <c r="A1540" s="45">
        <v>45790</v>
      </c>
      <c r="B1540" s="46" t="s">
        <v>113</v>
      </c>
      <c r="C1540" s="46" t="s">
        <v>84</v>
      </c>
      <c r="D1540" s="47" t="s">
        <v>2616</v>
      </c>
      <c r="E1540" s="55" t="s">
        <v>1541</v>
      </c>
      <c r="F1540" s="52" t="s">
        <v>4303</v>
      </c>
      <c r="G1540" s="55"/>
      <c r="H1540" s="61"/>
      <c r="I1540" s="61"/>
      <c r="J1540" s="46"/>
      <c r="K1540" s="46" t="s">
        <v>74</v>
      </c>
      <c r="L1540" s="46"/>
      <c r="M1540" s="46"/>
      <c r="N1540" s="46">
        <v>1</v>
      </c>
      <c r="O1540" s="46"/>
      <c r="P1540" s="62" t="s">
        <v>241</v>
      </c>
    </row>
    <row r="1541" spans="1:16" x14ac:dyDescent="0.25">
      <c r="A1541" s="45">
        <v>45790</v>
      </c>
      <c r="B1541" s="46" t="s">
        <v>113</v>
      </c>
      <c r="C1541" s="46" t="s">
        <v>84</v>
      </c>
      <c r="D1541" s="47" t="s">
        <v>4304</v>
      </c>
      <c r="E1541" s="55" t="s">
        <v>1542</v>
      </c>
      <c r="F1541" s="52" t="s">
        <v>4305</v>
      </c>
      <c r="G1541" s="55"/>
      <c r="H1541" s="61"/>
      <c r="I1541" s="61"/>
      <c r="J1541" s="46"/>
      <c r="K1541" s="46" t="s">
        <v>74</v>
      </c>
      <c r="L1541" s="46"/>
      <c r="M1541" s="46"/>
      <c r="N1541" s="46">
        <v>1</v>
      </c>
      <c r="O1541" s="46"/>
      <c r="P1541" s="62" t="s">
        <v>241</v>
      </c>
    </row>
    <row r="1542" spans="1:16" ht="30" x14ac:dyDescent="0.25">
      <c r="A1542" s="45">
        <v>45790</v>
      </c>
      <c r="B1542" s="46" t="s">
        <v>113</v>
      </c>
      <c r="C1542" s="46" t="s">
        <v>84</v>
      </c>
      <c r="D1542" s="47" t="s">
        <v>3156</v>
      </c>
      <c r="E1542" s="55" t="s">
        <v>1543</v>
      </c>
      <c r="F1542" s="52" t="s">
        <v>4306</v>
      </c>
      <c r="G1542" s="55"/>
      <c r="H1542" s="61"/>
      <c r="I1542" s="61"/>
      <c r="J1542" s="46"/>
      <c r="K1542" s="46" t="s">
        <v>74</v>
      </c>
      <c r="L1542" s="46"/>
      <c r="M1542" s="46"/>
      <c r="N1542" s="46">
        <v>1</v>
      </c>
      <c r="O1542" s="46"/>
      <c r="P1542" s="62" t="s">
        <v>241</v>
      </c>
    </row>
    <row r="1543" spans="1:16" x14ac:dyDescent="0.25">
      <c r="A1543" s="45">
        <v>45790</v>
      </c>
      <c r="B1543" s="46" t="s">
        <v>113</v>
      </c>
      <c r="C1543" s="46" t="s">
        <v>84</v>
      </c>
      <c r="D1543" s="47" t="s">
        <v>4307</v>
      </c>
      <c r="E1543" s="55" t="s">
        <v>1544</v>
      </c>
      <c r="F1543" s="52" t="s">
        <v>4308</v>
      </c>
      <c r="G1543" s="55"/>
      <c r="H1543" s="61"/>
      <c r="I1543" s="61"/>
      <c r="J1543" s="46"/>
      <c r="K1543" s="46" t="s">
        <v>74</v>
      </c>
      <c r="L1543" s="46"/>
      <c r="M1543" s="46"/>
      <c r="N1543" s="46">
        <v>1</v>
      </c>
      <c r="O1543" s="46"/>
      <c r="P1543" s="62" t="s">
        <v>241</v>
      </c>
    </row>
    <row r="1544" spans="1:16" x14ac:dyDescent="0.25">
      <c r="A1544" s="45">
        <v>45790</v>
      </c>
      <c r="B1544" s="46" t="s">
        <v>113</v>
      </c>
      <c r="C1544" s="46" t="s">
        <v>84</v>
      </c>
      <c r="D1544" s="47" t="s">
        <v>2875</v>
      </c>
      <c r="E1544" s="55" t="s">
        <v>1545</v>
      </c>
      <c r="F1544" s="52" t="s">
        <v>4309</v>
      </c>
      <c r="G1544" s="55"/>
      <c r="H1544" s="61"/>
      <c r="I1544" s="61"/>
      <c r="J1544" s="46"/>
      <c r="K1544" s="46" t="s">
        <v>74</v>
      </c>
      <c r="L1544" s="46"/>
      <c r="M1544" s="46"/>
      <c r="N1544" s="46">
        <v>1</v>
      </c>
      <c r="O1544" s="46"/>
      <c r="P1544" s="62" t="s">
        <v>241</v>
      </c>
    </row>
    <row r="1545" spans="1:16" x14ac:dyDescent="0.25">
      <c r="A1545" s="45">
        <v>45790</v>
      </c>
      <c r="B1545" s="46" t="s">
        <v>113</v>
      </c>
      <c r="C1545" s="46" t="s">
        <v>84</v>
      </c>
      <c r="D1545" s="47" t="s">
        <v>3243</v>
      </c>
      <c r="E1545" s="55" t="s">
        <v>1546</v>
      </c>
      <c r="F1545" s="52" t="s">
        <v>4310</v>
      </c>
      <c r="G1545" s="55"/>
      <c r="H1545" s="61"/>
      <c r="I1545" s="61"/>
      <c r="J1545" s="46"/>
      <c r="K1545" s="46" t="s">
        <v>74</v>
      </c>
      <c r="L1545" s="46"/>
      <c r="M1545" s="46"/>
      <c r="N1545" s="46">
        <v>1</v>
      </c>
      <c r="O1545" s="46"/>
      <c r="P1545" s="62" t="s">
        <v>241</v>
      </c>
    </row>
    <row r="1546" spans="1:16" x14ac:dyDescent="0.25">
      <c r="A1546" s="45">
        <v>45790</v>
      </c>
      <c r="B1546" s="46" t="s">
        <v>113</v>
      </c>
      <c r="C1546" s="46" t="s">
        <v>84</v>
      </c>
      <c r="D1546" s="47" t="s">
        <v>2667</v>
      </c>
      <c r="E1546" s="55" t="s">
        <v>1547</v>
      </c>
      <c r="F1546" s="52" t="s">
        <v>4311</v>
      </c>
      <c r="G1546" s="55"/>
      <c r="H1546" s="61"/>
      <c r="I1546" s="61"/>
      <c r="J1546" s="46"/>
      <c r="K1546" s="46" t="s">
        <v>74</v>
      </c>
      <c r="L1546" s="46"/>
      <c r="M1546" s="46"/>
      <c r="N1546" s="46">
        <v>1</v>
      </c>
      <c r="O1546" s="46"/>
      <c r="P1546" s="62" t="s">
        <v>241</v>
      </c>
    </row>
    <row r="1547" spans="1:16" x14ac:dyDescent="0.25">
      <c r="A1547" s="45">
        <v>45790</v>
      </c>
      <c r="B1547" s="46" t="s">
        <v>113</v>
      </c>
      <c r="C1547" s="46" t="s">
        <v>84</v>
      </c>
      <c r="D1547" s="47" t="s">
        <v>3912</v>
      </c>
      <c r="E1547" s="55" t="s">
        <v>1548</v>
      </c>
      <c r="F1547" s="52" t="s">
        <v>4312</v>
      </c>
      <c r="G1547" s="55"/>
      <c r="H1547" s="61"/>
      <c r="I1547" s="61"/>
      <c r="J1547" s="46"/>
      <c r="K1547" s="46" t="s">
        <v>74</v>
      </c>
      <c r="L1547" s="46"/>
      <c r="M1547" s="46"/>
      <c r="N1547" s="46">
        <v>1</v>
      </c>
      <c r="O1547" s="46"/>
      <c r="P1547" s="62" t="s">
        <v>241</v>
      </c>
    </row>
    <row r="1548" spans="1:16" x14ac:dyDescent="0.25">
      <c r="A1548" s="45">
        <v>45790</v>
      </c>
      <c r="B1548" s="46" t="s">
        <v>113</v>
      </c>
      <c r="C1548" s="46" t="s">
        <v>84</v>
      </c>
      <c r="D1548" s="47" t="s">
        <v>4039</v>
      </c>
      <c r="E1548" s="55" t="s">
        <v>1549</v>
      </c>
      <c r="F1548" s="52" t="s">
        <v>4313</v>
      </c>
      <c r="G1548" s="55"/>
      <c r="H1548" s="61"/>
      <c r="I1548" s="61"/>
      <c r="J1548" s="46"/>
      <c r="K1548" s="46" t="s">
        <v>74</v>
      </c>
      <c r="L1548" s="46"/>
      <c r="M1548" s="46"/>
      <c r="N1548" s="46">
        <v>1</v>
      </c>
      <c r="O1548" s="46"/>
      <c r="P1548" s="62" t="s">
        <v>241</v>
      </c>
    </row>
    <row r="1549" spans="1:16" x14ac:dyDescent="0.25">
      <c r="A1549" s="45">
        <v>45790</v>
      </c>
      <c r="B1549" s="46" t="s">
        <v>113</v>
      </c>
      <c r="C1549" s="46" t="s">
        <v>84</v>
      </c>
      <c r="D1549" s="47" t="s">
        <v>2848</v>
      </c>
      <c r="E1549" s="55" t="s">
        <v>1550</v>
      </c>
      <c r="F1549" s="52" t="s">
        <v>4314</v>
      </c>
      <c r="G1549" s="55"/>
      <c r="H1549" s="61"/>
      <c r="I1549" s="61"/>
      <c r="J1549" s="46"/>
      <c r="K1549" s="46" t="s">
        <v>74</v>
      </c>
      <c r="L1549" s="46"/>
      <c r="M1549" s="46"/>
      <c r="N1549" s="46">
        <v>1</v>
      </c>
      <c r="O1549" s="46"/>
      <c r="P1549" s="62" t="s">
        <v>241</v>
      </c>
    </row>
    <row r="1550" spans="1:16" x14ac:dyDescent="0.25">
      <c r="A1550" s="45">
        <v>45790</v>
      </c>
      <c r="B1550" s="46" t="s">
        <v>113</v>
      </c>
      <c r="C1550" s="46" t="s">
        <v>84</v>
      </c>
      <c r="D1550" s="47" t="s">
        <v>2807</v>
      </c>
      <c r="E1550" s="55" t="s">
        <v>1551</v>
      </c>
      <c r="F1550" s="52" t="s">
        <v>4315</v>
      </c>
      <c r="G1550" s="55"/>
      <c r="H1550" s="61"/>
      <c r="I1550" s="61"/>
      <c r="J1550" s="46"/>
      <c r="K1550" s="46" t="s">
        <v>74</v>
      </c>
      <c r="L1550" s="46"/>
      <c r="M1550" s="46"/>
      <c r="N1550" s="46">
        <v>1</v>
      </c>
      <c r="O1550" s="46"/>
      <c r="P1550" s="62" t="s">
        <v>241</v>
      </c>
    </row>
    <row r="1551" spans="1:16" x14ac:dyDescent="0.25">
      <c r="A1551" s="45">
        <v>45790</v>
      </c>
      <c r="B1551" s="46" t="s">
        <v>113</v>
      </c>
      <c r="C1551" s="46" t="s">
        <v>84</v>
      </c>
      <c r="D1551" s="47" t="s">
        <v>4316</v>
      </c>
      <c r="E1551" s="55" t="s">
        <v>1552</v>
      </c>
      <c r="F1551" s="52" t="s">
        <v>4317</v>
      </c>
      <c r="G1551" s="55"/>
      <c r="H1551" s="61"/>
      <c r="I1551" s="61"/>
      <c r="J1551" s="46"/>
      <c r="K1551" s="46" t="s">
        <v>74</v>
      </c>
      <c r="L1551" s="46"/>
      <c r="M1551" s="46"/>
      <c r="N1551" s="46">
        <v>1</v>
      </c>
      <c r="O1551" s="46"/>
      <c r="P1551" s="62" t="s">
        <v>241</v>
      </c>
    </row>
    <row r="1552" spans="1:16" x14ac:dyDescent="0.25">
      <c r="A1552" s="45">
        <v>45790</v>
      </c>
      <c r="B1552" s="46" t="s">
        <v>113</v>
      </c>
      <c r="C1552" s="46" t="s">
        <v>84</v>
      </c>
      <c r="D1552" s="47" t="s">
        <v>2950</v>
      </c>
      <c r="E1552" s="55" t="s">
        <v>1553</v>
      </c>
      <c r="F1552" s="52" t="s">
        <v>4318</v>
      </c>
      <c r="G1552" s="55"/>
      <c r="H1552" s="61"/>
      <c r="I1552" s="61"/>
      <c r="J1552" s="46"/>
      <c r="K1552" s="46" t="s">
        <v>74</v>
      </c>
      <c r="L1552" s="46"/>
      <c r="M1552" s="46"/>
      <c r="N1552" s="46">
        <v>1</v>
      </c>
      <c r="O1552" s="46"/>
      <c r="P1552" s="62" t="s">
        <v>241</v>
      </c>
    </row>
    <row r="1553" spans="1:16" ht="30" x14ac:dyDescent="0.25">
      <c r="A1553" s="45">
        <v>45790</v>
      </c>
      <c r="B1553" s="46" t="s">
        <v>113</v>
      </c>
      <c r="C1553" s="46" t="s">
        <v>84</v>
      </c>
      <c r="D1553" s="47" t="s">
        <v>4319</v>
      </c>
      <c r="E1553" s="55" t="s">
        <v>1554</v>
      </c>
      <c r="F1553" s="52" t="s">
        <v>4320</v>
      </c>
      <c r="G1553" s="55" t="s">
        <v>17</v>
      </c>
      <c r="H1553" s="61"/>
      <c r="I1553" s="61"/>
      <c r="J1553" s="46"/>
      <c r="K1553" s="46" t="s">
        <v>74</v>
      </c>
      <c r="L1553" s="46"/>
      <c r="M1553" s="46"/>
      <c r="N1553" s="46">
        <v>1</v>
      </c>
      <c r="O1553" s="46"/>
      <c r="P1553" s="62" t="s">
        <v>241</v>
      </c>
    </row>
    <row r="1554" spans="1:16" x14ac:dyDescent="0.25">
      <c r="A1554" s="45">
        <v>45790</v>
      </c>
      <c r="B1554" s="46" t="s">
        <v>113</v>
      </c>
      <c r="C1554" s="46" t="s">
        <v>84</v>
      </c>
      <c r="D1554" s="47" t="s">
        <v>2655</v>
      </c>
      <c r="E1554" s="55" t="s">
        <v>1555</v>
      </c>
      <c r="F1554" s="52" t="s">
        <v>4321</v>
      </c>
      <c r="G1554" s="55"/>
      <c r="H1554" s="61"/>
      <c r="I1554" s="61"/>
      <c r="J1554" s="46"/>
      <c r="K1554" s="46" t="s">
        <v>74</v>
      </c>
      <c r="L1554" s="46"/>
      <c r="M1554" s="46"/>
      <c r="N1554" s="46">
        <v>1</v>
      </c>
      <c r="O1554" s="46"/>
      <c r="P1554" s="62" t="s">
        <v>241</v>
      </c>
    </row>
    <row r="1555" spans="1:16" ht="30" x14ac:dyDescent="0.25">
      <c r="A1555" s="45">
        <v>45790</v>
      </c>
      <c r="B1555" s="46" t="s">
        <v>113</v>
      </c>
      <c r="C1555" s="46" t="s">
        <v>84</v>
      </c>
      <c r="D1555" s="47" t="s">
        <v>3542</v>
      </c>
      <c r="E1555" s="55" t="s">
        <v>1556</v>
      </c>
      <c r="F1555" s="52" t="s">
        <v>4322</v>
      </c>
      <c r="G1555" s="55"/>
      <c r="H1555" s="61"/>
      <c r="I1555" s="61"/>
      <c r="J1555" s="46"/>
      <c r="K1555" s="46" t="s">
        <v>74</v>
      </c>
      <c r="L1555" s="46"/>
      <c r="M1555" s="46"/>
      <c r="N1555" s="46">
        <v>1</v>
      </c>
      <c r="O1555" s="46"/>
      <c r="P1555" s="62" t="s">
        <v>241</v>
      </c>
    </row>
    <row r="1556" spans="1:16" x14ac:dyDescent="0.25">
      <c r="A1556" s="45">
        <v>45790</v>
      </c>
      <c r="B1556" s="46" t="s">
        <v>113</v>
      </c>
      <c r="C1556" s="46" t="s">
        <v>84</v>
      </c>
      <c r="D1556" s="47" t="s">
        <v>4323</v>
      </c>
      <c r="E1556" s="55" t="s">
        <v>1557</v>
      </c>
      <c r="F1556" s="52" t="s">
        <v>4324</v>
      </c>
      <c r="G1556" s="55"/>
      <c r="H1556" s="61"/>
      <c r="I1556" s="61"/>
      <c r="J1556" s="46"/>
      <c r="K1556" s="46" t="s">
        <v>74</v>
      </c>
      <c r="L1556" s="46"/>
      <c r="M1556" s="46"/>
      <c r="N1556" s="46">
        <v>1</v>
      </c>
      <c r="O1556" s="46"/>
      <c r="P1556" s="62" t="s">
        <v>241</v>
      </c>
    </row>
    <row r="1557" spans="1:16" x14ac:dyDescent="0.25">
      <c r="A1557" s="45">
        <v>45790</v>
      </c>
      <c r="B1557" s="46" t="s">
        <v>113</v>
      </c>
      <c r="C1557" s="46" t="s">
        <v>84</v>
      </c>
      <c r="D1557" s="47" t="s">
        <v>2950</v>
      </c>
      <c r="E1557" s="55" t="s">
        <v>1558</v>
      </c>
      <c r="F1557" s="52" t="s">
        <v>4325</v>
      </c>
      <c r="G1557" s="55"/>
      <c r="H1557" s="61"/>
      <c r="I1557" s="61"/>
      <c r="J1557" s="46"/>
      <c r="K1557" s="46" t="s">
        <v>74</v>
      </c>
      <c r="L1557" s="46"/>
      <c r="M1557" s="46"/>
      <c r="N1557" s="46">
        <v>1</v>
      </c>
      <c r="O1557" s="46"/>
      <c r="P1557" s="62" t="s">
        <v>241</v>
      </c>
    </row>
    <row r="1558" spans="1:16" ht="30" x14ac:dyDescent="0.25">
      <c r="A1558" s="45">
        <v>45790</v>
      </c>
      <c r="B1558" s="46" t="s">
        <v>113</v>
      </c>
      <c r="C1558" s="46" t="s">
        <v>84</v>
      </c>
      <c r="D1558" s="47" t="s">
        <v>2803</v>
      </c>
      <c r="E1558" s="55" t="s">
        <v>1559</v>
      </c>
      <c r="F1558" s="52" t="s">
        <v>4326</v>
      </c>
      <c r="G1558" s="55"/>
      <c r="H1558" s="61"/>
      <c r="I1558" s="61"/>
      <c r="J1558" s="46"/>
      <c r="K1558" s="46" t="s">
        <v>74</v>
      </c>
      <c r="L1558" s="46"/>
      <c r="M1558" s="46"/>
      <c r="N1558" s="46">
        <v>1</v>
      </c>
      <c r="O1558" s="46"/>
      <c r="P1558" s="62" t="s">
        <v>241</v>
      </c>
    </row>
    <row r="1559" spans="1:16" x14ac:dyDescent="0.25">
      <c r="A1559" s="45">
        <v>45790</v>
      </c>
      <c r="B1559" s="46" t="s">
        <v>113</v>
      </c>
      <c r="C1559" s="46" t="s">
        <v>84</v>
      </c>
      <c r="D1559" s="47" t="s">
        <v>4327</v>
      </c>
      <c r="E1559" s="55" t="s">
        <v>1560</v>
      </c>
      <c r="F1559" s="52" t="s">
        <v>4328</v>
      </c>
      <c r="G1559" s="55"/>
      <c r="H1559" s="61"/>
      <c r="I1559" s="61"/>
      <c r="J1559" s="46"/>
      <c r="K1559" s="46" t="s">
        <v>74</v>
      </c>
      <c r="L1559" s="46"/>
      <c r="M1559" s="46"/>
      <c r="N1559" s="46">
        <v>1</v>
      </c>
      <c r="O1559" s="46"/>
      <c r="P1559" s="62" t="s">
        <v>241</v>
      </c>
    </row>
    <row r="1560" spans="1:16" x14ac:dyDescent="0.25">
      <c r="A1560" s="45">
        <v>45790</v>
      </c>
      <c r="B1560" s="46" t="s">
        <v>113</v>
      </c>
      <c r="C1560" s="46" t="s">
        <v>84</v>
      </c>
      <c r="D1560" s="47" t="s">
        <v>4329</v>
      </c>
      <c r="E1560" s="55" t="s">
        <v>1561</v>
      </c>
      <c r="F1560" s="52" t="s">
        <v>4330</v>
      </c>
      <c r="G1560" s="55"/>
      <c r="H1560" s="61"/>
      <c r="I1560" s="61"/>
      <c r="J1560" s="46"/>
      <c r="K1560" s="46" t="s">
        <v>74</v>
      </c>
      <c r="L1560" s="46"/>
      <c r="M1560" s="46"/>
      <c r="N1560" s="46">
        <v>1</v>
      </c>
      <c r="O1560" s="46"/>
      <c r="P1560" s="62" t="s">
        <v>241</v>
      </c>
    </row>
    <row r="1561" spans="1:16" ht="30" x14ac:dyDescent="0.25">
      <c r="A1561" s="45">
        <v>45790</v>
      </c>
      <c r="B1561" s="46" t="s">
        <v>113</v>
      </c>
      <c r="C1561" s="46" t="s">
        <v>84</v>
      </c>
      <c r="D1561" s="47" t="s">
        <v>4331</v>
      </c>
      <c r="E1561" s="55" t="s">
        <v>278</v>
      </c>
      <c r="F1561" s="52" t="s">
        <v>4332</v>
      </c>
      <c r="G1561" s="55"/>
      <c r="H1561" s="61"/>
      <c r="I1561" s="61"/>
      <c r="J1561" s="46"/>
      <c r="K1561" s="46" t="s">
        <v>74</v>
      </c>
      <c r="L1561" s="46"/>
      <c r="M1561" s="46"/>
      <c r="N1561" s="46">
        <v>1</v>
      </c>
      <c r="O1561" s="46"/>
      <c r="P1561" s="62" t="s">
        <v>241</v>
      </c>
    </row>
    <row r="1562" spans="1:16" x14ac:dyDescent="0.25">
      <c r="A1562" s="45">
        <v>45790</v>
      </c>
      <c r="B1562" s="46" t="s">
        <v>113</v>
      </c>
      <c r="C1562" s="46" t="s">
        <v>84</v>
      </c>
      <c r="D1562" s="47" t="s">
        <v>2782</v>
      </c>
      <c r="E1562" s="55" t="s">
        <v>1562</v>
      </c>
      <c r="F1562" s="52" t="s">
        <v>4333</v>
      </c>
      <c r="G1562" s="55"/>
      <c r="H1562" s="61"/>
      <c r="I1562" s="61"/>
      <c r="J1562" s="46"/>
      <c r="K1562" s="46" t="s">
        <v>74</v>
      </c>
      <c r="L1562" s="46"/>
      <c r="M1562" s="46"/>
      <c r="N1562" s="46">
        <v>1</v>
      </c>
      <c r="O1562" s="46"/>
      <c r="P1562" s="62" t="s">
        <v>241</v>
      </c>
    </row>
    <row r="1563" spans="1:16" x14ac:dyDescent="0.25">
      <c r="A1563" s="45">
        <v>45790</v>
      </c>
      <c r="B1563" s="46" t="s">
        <v>113</v>
      </c>
      <c r="C1563" s="46" t="s">
        <v>84</v>
      </c>
      <c r="D1563" s="47" t="s">
        <v>2712</v>
      </c>
      <c r="E1563" s="55" t="s">
        <v>1563</v>
      </c>
      <c r="F1563" s="52" t="s">
        <v>4334</v>
      </c>
      <c r="G1563" s="55"/>
      <c r="H1563" s="61"/>
      <c r="I1563" s="61"/>
      <c r="J1563" s="46"/>
      <c r="K1563" s="46" t="s">
        <v>74</v>
      </c>
      <c r="L1563" s="46"/>
      <c r="M1563" s="46"/>
      <c r="N1563" s="46">
        <v>1</v>
      </c>
      <c r="O1563" s="46"/>
      <c r="P1563" s="62" t="s">
        <v>241</v>
      </c>
    </row>
    <row r="1564" spans="1:16" ht="30" x14ac:dyDescent="0.25">
      <c r="A1564" s="45">
        <v>45790</v>
      </c>
      <c r="B1564" s="46" t="s">
        <v>113</v>
      </c>
      <c r="C1564" s="46" t="s">
        <v>84</v>
      </c>
      <c r="D1564" s="47" t="s">
        <v>2630</v>
      </c>
      <c r="E1564" s="55" t="s">
        <v>1564</v>
      </c>
      <c r="F1564" s="52" t="s">
        <v>4335</v>
      </c>
      <c r="G1564" s="55"/>
      <c r="H1564" s="61"/>
      <c r="I1564" s="61"/>
      <c r="J1564" s="46"/>
      <c r="K1564" s="46" t="s">
        <v>74</v>
      </c>
      <c r="L1564" s="46"/>
      <c r="M1564" s="46"/>
      <c r="N1564" s="46">
        <v>1</v>
      </c>
      <c r="O1564" s="46"/>
      <c r="P1564" s="62" t="s">
        <v>241</v>
      </c>
    </row>
    <row r="1565" spans="1:16" x14ac:dyDescent="0.25">
      <c r="A1565" s="45">
        <v>45790</v>
      </c>
      <c r="B1565" s="46" t="s">
        <v>113</v>
      </c>
      <c r="C1565" s="46" t="s">
        <v>84</v>
      </c>
      <c r="D1565" s="47" t="s">
        <v>4336</v>
      </c>
      <c r="E1565" s="55" t="s">
        <v>1565</v>
      </c>
      <c r="F1565" s="52" t="s">
        <v>4337</v>
      </c>
      <c r="G1565" s="55"/>
      <c r="H1565" s="61"/>
      <c r="I1565" s="61"/>
      <c r="J1565" s="46"/>
      <c r="K1565" s="46" t="s">
        <v>74</v>
      </c>
      <c r="L1565" s="46"/>
      <c r="M1565" s="46"/>
      <c r="N1565" s="46">
        <v>1</v>
      </c>
      <c r="O1565" s="46"/>
      <c r="P1565" s="62" t="s">
        <v>241</v>
      </c>
    </row>
    <row r="1566" spans="1:16" x14ac:dyDescent="0.25">
      <c r="A1566" s="45">
        <v>45790</v>
      </c>
      <c r="B1566" s="46" t="s">
        <v>113</v>
      </c>
      <c r="C1566" s="46" t="s">
        <v>84</v>
      </c>
      <c r="D1566" s="47" t="s">
        <v>4338</v>
      </c>
      <c r="E1566" s="55" t="s">
        <v>1566</v>
      </c>
      <c r="F1566" s="52" t="s">
        <v>4339</v>
      </c>
      <c r="G1566" s="55"/>
      <c r="H1566" s="61"/>
      <c r="I1566" s="61"/>
      <c r="J1566" s="46"/>
      <c r="K1566" s="46" t="s">
        <v>74</v>
      </c>
      <c r="L1566" s="46"/>
      <c r="M1566" s="46"/>
      <c r="N1566" s="46">
        <v>1</v>
      </c>
      <c r="O1566" s="46"/>
      <c r="P1566" s="62" t="s">
        <v>241</v>
      </c>
    </row>
    <row r="1567" spans="1:16" x14ac:dyDescent="0.25">
      <c r="A1567" s="45">
        <v>45790</v>
      </c>
      <c r="B1567" s="46" t="s">
        <v>113</v>
      </c>
      <c r="C1567" s="46" t="s">
        <v>84</v>
      </c>
      <c r="D1567" s="47" t="s">
        <v>2604</v>
      </c>
      <c r="E1567" s="55" t="s">
        <v>1567</v>
      </c>
      <c r="F1567" s="52" t="s">
        <v>4340</v>
      </c>
      <c r="G1567" s="55"/>
      <c r="H1567" s="61"/>
      <c r="I1567" s="61"/>
      <c r="J1567" s="46"/>
      <c r="K1567" s="46" t="s">
        <v>74</v>
      </c>
      <c r="L1567" s="46"/>
      <c r="M1567" s="46"/>
      <c r="N1567" s="46">
        <v>1</v>
      </c>
      <c r="O1567" s="46"/>
      <c r="P1567" s="62" t="s">
        <v>241</v>
      </c>
    </row>
    <row r="1568" spans="1:16" x14ac:dyDescent="0.25">
      <c r="A1568" s="45">
        <v>45790</v>
      </c>
      <c r="B1568" s="46" t="s">
        <v>113</v>
      </c>
      <c r="C1568" s="46" t="s">
        <v>84</v>
      </c>
      <c r="D1568" s="47" t="s">
        <v>4138</v>
      </c>
      <c r="E1568" s="55" t="s">
        <v>1568</v>
      </c>
      <c r="F1568" s="52" t="s">
        <v>4341</v>
      </c>
      <c r="G1568" s="55"/>
      <c r="H1568" s="61"/>
      <c r="I1568" s="61"/>
      <c r="J1568" s="46"/>
      <c r="K1568" s="46" t="s">
        <v>74</v>
      </c>
      <c r="L1568" s="46"/>
      <c r="M1568" s="46"/>
      <c r="N1568" s="46">
        <v>1</v>
      </c>
      <c r="O1568" s="46"/>
      <c r="P1568" s="62" t="s">
        <v>241</v>
      </c>
    </row>
    <row r="1569" spans="1:16" ht="30" x14ac:dyDescent="0.25">
      <c r="A1569" s="45">
        <v>45790</v>
      </c>
      <c r="B1569" s="46" t="s">
        <v>113</v>
      </c>
      <c r="C1569" s="46" t="s">
        <v>84</v>
      </c>
      <c r="D1569" s="47" t="s">
        <v>2896</v>
      </c>
      <c r="E1569" s="55" t="s">
        <v>1569</v>
      </c>
      <c r="F1569" s="52" t="s">
        <v>4342</v>
      </c>
      <c r="G1569" s="55"/>
      <c r="H1569" s="61"/>
      <c r="I1569" s="61"/>
      <c r="J1569" s="46"/>
      <c r="K1569" s="46" t="s">
        <v>74</v>
      </c>
      <c r="L1569" s="46"/>
      <c r="M1569" s="46"/>
      <c r="N1569" s="46">
        <v>1</v>
      </c>
      <c r="O1569" s="46"/>
      <c r="P1569" s="62" t="s">
        <v>241</v>
      </c>
    </row>
    <row r="1570" spans="1:16" x14ac:dyDescent="0.25">
      <c r="A1570" s="45">
        <v>45790</v>
      </c>
      <c r="B1570" s="46" t="s">
        <v>113</v>
      </c>
      <c r="C1570" s="46" t="s">
        <v>84</v>
      </c>
      <c r="D1570" s="47" t="s">
        <v>2918</v>
      </c>
      <c r="E1570" s="55" t="s">
        <v>1570</v>
      </c>
      <c r="F1570" s="52" t="s">
        <v>4343</v>
      </c>
      <c r="G1570" s="55"/>
      <c r="H1570" s="61"/>
      <c r="I1570" s="61"/>
      <c r="J1570" s="46"/>
      <c r="K1570" s="46" t="s">
        <v>74</v>
      </c>
      <c r="L1570" s="46"/>
      <c r="M1570" s="46"/>
      <c r="N1570" s="46">
        <v>1</v>
      </c>
      <c r="O1570" s="46"/>
      <c r="P1570" s="62" t="s">
        <v>241</v>
      </c>
    </row>
    <row r="1571" spans="1:16" x14ac:dyDescent="0.25">
      <c r="A1571" s="45">
        <v>45790</v>
      </c>
      <c r="B1571" s="46" t="s">
        <v>113</v>
      </c>
      <c r="C1571" s="46" t="s">
        <v>84</v>
      </c>
      <c r="D1571" s="47" t="s">
        <v>2667</v>
      </c>
      <c r="E1571" s="55" t="s">
        <v>1571</v>
      </c>
      <c r="F1571" s="52" t="s">
        <v>4344</v>
      </c>
      <c r="G1571" s="55"/>
      <c r="H1571" s="61"/>
      <c r="I1571" s="61"/>
      <c r="J1571" s="46"/>
      <c r="K1571" s="46" t="s">
        <v>74</v>
      </c>
      <c r="L1571" s="46"/>
      <c r="M1571" s="46"/>
      <c r="N1571" s="46">
        <v>1</v>
      </c>
      <c r="O1571" s="46"/>
      <c r="P1571" s="62" t="s">
        <v>241</v>
      </c>
    </row>
    <row r="1572" spans="1:16" x14ac:dyDescent="0.25">
      <c r="A1572" s="45">
        <v>45790</v>
      </c>
      <c r="B1572" s="46" t="s">
        <v>113</v>
      </c>
      <c r="C1572" s="46" t="s">
        <v>84</v>
      </c>
      <c r="D1572" s="47" t="s">
        <v>4345</v>
      </c>
      <c r="E1572" s="55" t="s">
        <v>1572</v>
      </c>
      <c r="F1572" s="52" t="s">
        <v>4346</v>
      </c>
      <c r="G1572" s="55"/>
      <c r="H1572" s="61"/>
      <c r="I1572" s="61"/>
      <c r="J1572" s="46"/>
      <c r="K1572" s="46" t="s">
        <v>74</v>
      </c>
      <c r="L1572" s="46"/>
      <c r="M1572" s="46"/>
      <c r="N1572" s="46">
        <v>1</v>
      </c>
      <c r="O1572" s="46"/>
      <c r="P1572" s="62" t="s">
        <v>241</v>
      </c>
    </row>
    <row r="1573" spans="1:16" x14ac:dyDescent="0.25">
      <c r="A1573" s="45">
        <v>45790</v>
      </c>
      <c r="B1573" s="46" t="s">
        <v>113</v>
      </c>
      <c r="C1573" s="46" t="s">
        <v>84</v>
      </c>
      <c r="D1573" s="47" t="s">
        <v>3684</v>
      </c>
      <c r="E1573" s="55" t="s">
        <v>1573</v>
      </c>
      <c r="F1573" s="52" t="s">
        <v>4347</v>
      </c>
      <c r="G1573" s="55"/>
      <c r="H1573" s="61"/>
      <c r="I1573" s="61"/>
      <c r="J1573" s="46"/>
      <c r="K1573" s="46" t="s">
        <v>74</v>
      </c>
      <c r="L1573" s="46"/>
      <c r="M1573" s="46"/>
      <c r="N1573" s="46">
        <v>1</v>
      </c>
      <c r="O1573" s="46"/>
      <c r="P1573" s="62" t="s">
        <v>241</v>
      </c>
    </row>
    <row r="1574" spans="1:16" x14ac:dyDescent="0.25">
      <c r="A1574" s="45">
        <v>45790</v>
      </c>
      <c r="B1574" s="46" t="s">
        <v>113</v>
      </c>
      <c r="C1574" s="46" t="s">
        <v>84</v>
      </c>
      <c r="D1574" s="47" t="s">
        <v>4015</v>
      </c>
      <c r="E1574" s="55" t="s">
        <v>1574</v>
      </c>
      <c r="F1574" s="52" t="s">
        <v>4348</v>
      </c>
      <c r="G1574" s="55"/>
      <c r="H1574" s="61"/>
      <c r="I1574" s="61"/>
      <c r="J1574" s="46"/>
      <c r="K1574" s="46" t="s">
        <v>74</v>
      </c>
      <c r="L1574" s="46"/>
      <c r="M1574" s="46"/>
      <c r="N1574" s="46">
        <v>1</v>
      </c>
      <c r="O1574" s="46"/>
      <c r="P1574" s="62" t="s">
        <v>241</v>
      </c>
    </row>
    <row r="1575" spans="1:16" ht="30" x14ac:dyDescent="0.25">
      <c r="A1575" s="45">
        <v>45790</v>
      </c>
      <c r="B1575" s="46" t="s">
        <v>113</v>
      </c>
      <c r="C1575" s="46" t="s">
        <v>84</v>
      </c>
      <c r="D1575" s="47" t="s">
        <v>4349</v>
      </c>
      <c r="E1575" s="55" t="s">
        <v>1575</v>
      </c>
      <c r="F1575" s="52" t="s">
        <v>4350</v>
      </c>
      <c r="G1575" s="55"/>
      <c r="H1575" s="61"/>
      <c r="I1575" s="61"/>
      <c r="J1575" s="46"/>
      <c r="K1575" s="46" t="s">
        <v>74</v>
      </c>
      <c r="L1575" s="46"/>
      <c r="M1575" s="46"/>
      <c r="N1575" s="46">
        <v>1</v>
      </c>
      <c r="O1575" s="46"/>
      <c r="P1575" s="62" t="s">
        <v>241</v>
      </c>
    </row>
    <row r="1576" spans="1:16" x14ac:dyDescent="0.25">
      <c r="A1576" s="45">
        <v>45790</v>
      </c>
      <c r="B1576" s="46" t="s">
        <v>113</v>
      </c>
      <c r="C1576" s="46" t="s">
        <v>84</v>
      </c>
      <c r="D1576" s="47" t="s">
        <v>3670</v>
      </c>
      <c r="E1576" s="55" t="s">
        <v>1576</v>
      </c>
      <c r="F1576" s="52" t="s">
        <v>4351</v>
      </c>
      <c r="G1576" s="55"/>
      <c r="H1576" s="61"/>
      <c r="I1576" s="61"/>
      <c r="J1576" s="46"/>
      <c r="K1576" s="46" t="s">
        <v>74</v>
      </c>
      <c r="L1576" s="46"/>
      <c r="M1576" s="46"/>
      <c r="N1576" s="46">
        <v>1</v>
      </c>
      <c r="O1576" s="46"/>
      <c r="P1576" s="62" t="s">
        <v>241</v>
      </c>
    </row>
    <row r="1577" spans="1:16" x14ac:dyDescent="0.25">
      <c r="A1577" s="45">
        <v>45790</v>
      </c>
      <c r="B1577" s="46" t="s">
        <v>113</v>
      </c>
      <c r="C1577" s="46" t="s">
        <v>84</v>
      </c>
      <c r="D1577" s="47" t="s">
        <v>4352</v>
      </c>
      <c r="E1577" s="55" t="s">
        <v>1577</v>
      </c>
      <c r="F1577" s="52" t="s">
        <v>4353</v>
      </c>
      <c r="G1577" s="55"/>
      <c r="H1577" s="61"/>
      <c r="I1577" s="61"/>
      <c r="J1577" s="46"/>
      <c r="K1577" s="46" t="s">
        <v>74</v>
      </c>
      <c r="L1577" s="46"/>
      <c r="M1577" s="46"/>
      <c r="N1577" s="46">
        <v>1</v>
      </c>
      <c r="O1577" s="46"/>
      <c r="P1577" s="62" t="s">
        <v>241</v>
      </c>
    </row>
    <row r="1578" spans="1:16" x14ac:dyDescent="0.25">
      <c r="A1578" s="45">
        <v>45790</v>
      </c>
      <c r="B1578" s="46" t="s">
        <v>113</v>
      </c>
      <c r="C1578" s="46" t="s">
        <v>84</v>
      </c>
      <c r="D1578" s="47" t="s">
        <v>4354</v>
      </c>
      <c r="E1578" s="55" t="s">
        <v>1578</v>
      </c>
      <c r="F1578" s="52" t="s">
        <v>4355</v>
      </c>
      <c r="G1578" s="55"/>
      <c r="H1578" s="61"/>
      <c r="I1578" s="61"/>
      <c r="J1578" s="46"/>
      <c r="K1578" s="46" t="s">
        <v>74</v>
      </c>
      <c r="L1578" s="46"/>
      <c r="M1578" s="46"/>
      <c r="N1578" s="46">
        <v>1</v>
      </c>
      <c r="O1578" s="46"/>
      <c r="P1578" s="62" t="s">
        <v>241</v>
      </c>
    </row>
    <row r="1579" spans="1:16" x14ac:dyDescent="0.25">
      <c r="A1579" s="45">
        <v>45790</v>
      </c>
      <c r="B1579" s="46" t="s">
        <v>113</v>
      </c>
      <c r="C1579" s="46" t="s">
        <v>84</v>
      </c>
      <c r="D1579" s="47" t="s">
        <v>4356</v>
      </c>
      <c r="E1579" s="55" t="s">
        <v>1579</v>
      </c>
      <c r="F1579" s="52" t="s">
        <v>4357</v>
      </c>
      <c r="G1579" s="55"/>
      <c r="H1579" s="61"/>
      <c r="I1579" s="61"/>
      <c r="J1579" s="46"/>
      <c r="K1579" s="46" t="s">
        <v>74</v>
      </c>
      <c r="L1579" s="46"/>
      <c r="M1579" s="46"/>
      <c r="N1579" s="46">
        <v>1</v>
      </c>
      <c r="O1579" s="46"/>
      <c r="P1579" s="62" t="s">
        <v>241</v>
      </c>
    </row>
    <row r="1580" spans="1:16" x14ac:dyDescent="0.25">
      <c r="A1580" s="45">
        <v>45790</v>
      </c>
      <c r="B1580" s="46" t="s">
        <v>113</v>
      </c>
      <c r="C1580" s="46" t="s">
        <v>84</v>
      </c>
      <c r="D1580" s="47" t="s">
        <v>2841</v>
      </c>
      <c r="E1580" s="55" t="s">
        <v>1580</v>
      </c>
      <c r="F1580" s="52" t="s">
        <v>4358</v>
      </c>
      <c r="G1580" s="55"/>
      <c r="H1580" s="61"/>
      <c r="I1580" s="61"/>
      <c r="J1580" s="46"/>
      <c r="K1580" s="46" t="s">
        <v>74</v>
      </c>
      <c r="L1580" s="46"/>
      <c r="M1580" s="46"/>
      <c r="N1580" s="46">
        <v>1</v>
      </c>
      <c r="O1580" s="46"/>
      <c r="P1580" s="62" t="s">
        <v>241</v>
      </c>
    </row>
    <row r="1581" spans="1:16" x14ac:dyDescent="0.25">
      <c r="A1581" s="45">
        <v>45790</v>
      </c>
      <c r="B1581" s="46" t="s">
        <v>113</v>
      </c>
      <c r="C1581" s="46" t="s">
        <v>84</v>
      </c>
      <c r="D1581" s="47" t="s">
        <v>4359</v>
      </c>
      <c r="E1581" s="55" t="s">
        <v>1581</v>
      </c>
      <c r="F1581" s="52" t="s">
        <v>4360</v>
      </c>
      <c r="G1581" s="55"/>
      <c r="H1581" s="61"/>
      <c r="I1581" s="61"/>
      <c r="J1581" s="46"/>
      <c r="K1581" s="46" t="s">
        <v>74</v>
      </c>
      <c r="L1581" s="46"/>
      <c r="M1581" s="46"/>
      <c r="N1581" s="46">
        <v>1</v>
      </c>
      <c r="O1581" s="46"/>
      <c r="P1581" s="62" t="s">
        <v>241</v>
      </c>
    </row>
    <row r="1582" spans="1:16" ht="30" x14ac:dyDescent="0.25">
      <c r="A1582" s="45">
        <v>45790</v>
      </c>
      <c r="B1582" s="46" t="s">
        <v>113</v>
      </c>
      <c r="C1582" s="46" t="s">
        <v>84</v>
      </c>
      <c r="D1582" s="47" t="s">
        <v>2730</v>
      </c>
      <c r="E1582" s="55" t="s">
        <v>1582</v>
      </c>
      <c r="F1582" s="52" t="s">
        <v>4361</v>
      </c>
      <c r="G1582" s="55"/>
      <c r="H1582" s="61"/>
      <c r="I1582" s="61"/>
      <c r="J1582" s="46"/>
      <c r="K1582" s="46" t="s">
        <v>74</v>
      </c>
      <c r="L1582" s="46"/>
      <c r="M1582" s="46"/>
      <c r="N1582" s="46">
        <v>1</v>
      </c>
      <c r="O1582" s="46"/>
      <c r="P1582" s="62" t="s">
        <v>241</v>
      </c>
    </row>
    <row r="1583" spans="1:16" x14ac:dyDescent="0.25">
      <c r="A1583" s="45">
        <v>45790</v>
      </c>
      <c r="B1583" s="46" t="s">
        <v>113</v>
      </c>
      <c r="C1583" s="46" t="s">
        <v>84</v>
      </c>
      <c r="D1583" s="47" t="s">
        <v>2942</v>
      </c>
      <c r="E1583" s="55" t="s">
        <v>1583</v>
      </c>
      <c r="F1583" s="52" t="s">
        <v>4362</v>
      </c>
      <c r="G1583" s="55"/>
      <c r="H1583" s="61"/>
      <c r="I1583" s="61"/>
      <c r="J1583" s="46"/>
      <c r="K1583" s="46" t="s">
        <v>74</v>
      </c>
      <c r="L1583" s="46"/>
      <c r="M1583" s="46"/>
      <c r="N1583" s="46">
        <v>1</v>
      </c>
      <c r="O1583" s="46"/>
      <c r="P1583" s="62" t="s">
        <v>241</v>
      </c>
    </row>
    <row r="1584" spans="1:16" x14ac:dyDescent="0.25">
      <c r="A1584" s="45">
        <v>45790</v>
      </c>
      <c r="B1584" s="46" t="s">
        <v>113</v>
      </c>
      <c r="C1584" s="46" t="s">
        <v>84</v>
      </c>
      <c r="D1584" s="47" t="s">
        <v>2913</v>
      </c>
      <c r="E1584" s="55" t="s">
        <v>1584</v>
      </c>
      <c r="F1584" s="52" t="s">
        <v>4363</v>
      </c>
      <c r="G1584" s="55"/>
      <c r="H1584" s="61"/>
      <c r="I1584" s="61"/>
      <c r="J1584" s="46"/>
      <c r="K1584" s="46" t="s">
        <v>74</v>
      </c>
      <c r="L1584" s="46"/>
      <c r="M1584" s="46"/>
      <c r="N1584" s="46">
        <v>1</v>
      </c>
      <c r="O1584" s="46"/>
      <c r="P1584" s="62" t="s">
        <v>241</v>
      </c>
    </row>
    <row r="1585" spans="1:16" ht="30" x14ac:dyDescent="0.25">
      <c r="A1585" s="45">
        <v>45790</v>
      </c>
      <c r="B1585" s="46" t="s">
        <v>113</v>
      </c>
      <c r="C1585" s="46" t="s">
        <v>84</v>
      </c>
      <c r="D1585" s="47" t="s">
        <v>2698</v>
      </c>
      <c r="E1585" s="55" t="s">
        <v>1585</v>
      </c>
      <c r="F1585" s="52" t="s">
        <v>4364</v>
      </c>
      <c r="G1585" s="55"/>
      <c r="H1585" s="61"/>
      <c r="I1585" s="61"/>
      <c r="J1585" s="46"/>
      <c r="K1585" s="46" t="s">
        <v>74</v>
      </c>
      <c r="L1585" s="46"/>
      <c r="M1585" s="46"/>
      <c r="N1585" s="46">
        <v>1</v>
      </c>
      <c r="O1585" s="46"/>
      <c r="P1585" s="62" t="s">
        <v>241</v>
      </c>
    </row>
    <row r="1586" spans="1:16" x14ac:dyDescent="0.25">
      <c r="A1586" s="45">
        <v>45790</v>
      </c>
      <c r="B1586" s="46" t="s">
        <v>113</v>
      </c>
      <c r="C1586" s="46" t="s">
        <v>84</v>
      </c>
      <c r="D1586" s="47" t="s">
        <v>2787</v>
      </c>
      <c r="E1586" s="55" t="s">
        <v>1586</v>
      </c>
      <c r="F1586" s="52" t="s">
        <v>4365</v>
      </c>
      <c r="G1586" s="55" t="s">
        <v>17</v>
      </c>
      <c r="H1586" s="61"/>
      <c r="I1586" s="61"/>
      <c r="J1586" s="46"/>
      <c r="K1586" s="46" t="s">
        <v>74</v>
      </c>
      <c r="L1586" s="46"/>
      <c r="M1586" s="46"/>
      <c r="N1586" s="46">
        <v>1</v>
      </c>
      <c r="O1586" s="46"/>
      <c r="P1586" s="62" t="s">
        <v>241</v>
      </c>
    </row>
    <row r="1587" spans="1:16" ht="30" x14ac:dyDescent="0.25">
      <c r="A1587" s="45">
        <v>45790</v>
      </c>
      <c r="B1587" s="46" t="s">
        <v>113</v>
      </c>
      <c r="C1587" s="46" t="s">
        <v>84</v>
      </c>
      <c r="D1587" s="47" t="s">
        <v>2667</v>
      </c>
      <c r="E1587" s="55" t="s">
        <v>1587</v>
      </c>
      <c r="F1587" s="52" t="s">
        <v>4366</v>
      </c>
      <c r="G1587" s="55"/>
      <c r="H1587" s="61"/>
      <c r="I1587" s="61"/>
      <c r="J1587" s="46"/>
      <c r="K1587" s="46" t="s">
        <v>74</v>
      </c>
      <c r="L1587" s="46"/>
      <c r="M1587" s="46"/>
      <c r="N1587" s="46">
        <v>1</v>
      </c>
      <c r="O1587" s="46"/>
      <c r="P1587" s="62" t="s">
        <v>241</v>
      </c>
    </row>
    <row r="1588" spans="1:16" ht="45" x14ac:dyDescent="0.25">
      <c r="A1588" s="45">
        <v>45790</v>
      </c>
      <c r="B1588" s="46" t="s">
        <v>113</v>
      </c>
      <c r="C1588" s="46" t="s">
        <v>84</v>
      </c>
      <c r="D1588" s="47" t="s">
        <v>2843</v>
      </c>
      <c r="E1588" s="55" t="s">
        <v>1588</v>
      </c>
      <c r="F1588" s="52" t="s">
        <v>4367</v>
      </c>
      <c r="G1588" s="55" t="s">
        <v>17</v>
      </c>
      <c r="H1588" s="61"/>
      <c r="I1588" s="61"/>
      <c r="J1588" s="46"/>
      <c r="K1588" s="46" t="s">
        <v>74</v>
      </c>
      <c r="L1588" s="46"/>
      <c r="M1588" s="46"/>
      <c r="N1588" s="46">
        <v>1</v>
      </c>
      <c r="O1588" s="46"/>
      <c r="P1588" s="62" t="s">
        <v>241</v>
      </c>
    </row>
    <row r="1589" spans="1:16" x14ac:dyDescent="0.25">
      <c r="A1589" s="45">
        <v>45790</v>
      </c>
      <c r="B1589" s="46" t="s">
        <v>113</v>
      </c>
      <c r="C1589" s="46" t="s">
        <v>84</v>
      </c>
      <c r="D1589" s="47" t="s">
        <v>2704</v>
      </c>
      <c r="E1589" s="55" t="s">
        <v>1589</v>
      </c>
      <c r="F1589" s="52" t="s">
        <v>4368</v>
      </c>
      <c r="G1589" s="55"/>
      <c r="H1589" s="61"/>
      <c r="I1589" s="61"/>
      <c r="J1589" s="46"/>
      <c r="K1589" s="46" t="s">
        <v>74</v>
      </c>
      <c r="L1589" s="46"/>
      <c r="M1589" s="46"/>
      <c r="N1589" s="46">
        <v>1</v>
      </c>
      <c r="O1589" s="46"/>
      <c r="P1589" s="62" t="s">
        <v>241</v>
      </c>
    </row>
    <row r="1590" spans="1:16" x14ac:dyDescent="0.25">
      <c r="A1590" s="45">
        <v>45790</v>
      </c>
      <c r="B1590" s="46" t="s">
        <v>113</v>
      </c>
      <c r="C1590" s="46" t="s">
        <v>84</v>
      </c>
      <c r="D1590" s="47" t="s">
        <v>4369</v>
      </c>
      <c r="E1590" s="55" t="s">
        <v>1590</v>
      </c>
      <c r="F1590" s="52" t="s">
        <v>4370</v>
      </c>
      <c r="G1590" s="55"/>
      <c r="H1590" s="61"/>
      <c r="I1590" s="61"/>
      <c r="J1590" s="46"/>
      <c r="K1590" s="46" t="s">
        <v>74</v>
      </c>
      <c r="L1590" s="46"/>
      <c r="M1590" s="46"/>
      <c r="N1590" s="46">
        <v>1</v>
      </c>
      <c r="O1590" s="46"/>
      <c r="P1590" s="62" t="s">
        <v>241</v>
      </c>
    </row>
    <row r="1591" spans="1:16" ht="45" x14ac:dyDescent="0.25">
      <c r="A1591" s="45">
        <v>45790</v>
      </c>
      <c r="B1591" s="46" t="s">
        <v>113</v>
      </c>
      <c r="C1591" s="46" t="s">
        <v>84</v>
      </c>
      <c r="D1591" s="47" t="s">
        <v>3863</v>
      </c>
      <c r="E1591" s="55" t="s">
        <v>1591</v>
      </c>
      <c r="F1591" s="52" t="s">
        <v>4371</v>
      </c>
      <c r="G1591" s="55"/>
      <c r="H1591" s="61"/>
      <c r="I1591" s="61"/>
      <c r="J1591" s="46"/>
      <c r="K1591" s="46" t="s">
        <v>74</v>
      </c>
      <c r="L1591" s="46"/>
      <c r="M1591" s="46"/>
      <c r="N1591" s="46">
        <v>1</v>
      </c>
      <c r="O1591" s="46"/>
      <c r="P1591" s="62" t="s">
        <v>241</v>
      </c>
    </row>
    <row r="1592" spans="1:16" ht="30" x14ac:dyDescent="0.25">
      <c r="A1592" s="45">
        <v>45790</v>
      </c>
      <c r="B1592" s="46" t="s">
        <v>113</v>
      </c>
      <c r="C1592" s="46" t="s">
        <v>84</v>
      </c>
      <c r="D1592" s="47" t="s">
        <v>2791</v>
      </c>
      <c r="E1592" s="55" t="s">
        <v>1592</v>
      </c>
      <c r="F1592" s="52" t="s">
        <v>4372</v>
      </c>
      <c r="G1592" s="55"/>
      <c r="H1592" s="61"/>
      <c r="I1592" s="61"/>
      <c r="J1592" s="46"/>
      <c r="K1592" s="46" t="s">
        <v>74</v>
      </c>
      <c r="L1592" s="46"/>
      <c r="M1592" s="46"/>
      <c r="N1592" s="46">
        <v>1</v>
      </c>
      <c r="O1592" s="46"/>
      <c r="P1592" s="62" t="s">
        <v>241</v>
      </c>
    </row>
    <row r="1593" spans="1:16" x14ac:dyDescent="0.25">
      <c r="A1593" s="45">
        <v>45790</v>
      </c>
      <c r="B1593" s="46" t="s">
        <v>113</v>
      </c>
      <c r="C1593" s="46" t="s">
        <v>84</v>
      </c>
      <c r="D1593" s="47" t="s">
        <v>3078</v>
      </c>
      <c r="E1593" s="55" t="s">
        <v>1593</v>
      </c>
      <c r="F1593" s="52" t="s">
        <v>4373</v>
      </c>
      <c r="G1593" s="55"/>
      <c r="H1593" s="61"/>
      <c r="I1593" s="61"/>
      <c r="J1593" s="46"/>
      <c r="K1593" s="46" t="s">
        <v>74</v>
      </c>
      <c r="L1593" s="46"/>
      <c r="M1593" s="46"/>
      <c r="N1593" s="46">
        <v>1</v>
      </c>
      <c r="O1593" s="46"/>
      <c r="P1593" s="62" t="s">
        <v>241</v>
      </c>
    </row>
    <row r="1594" spans="1:16" x14ac:dyDescent="0.25">
      <c r="A1594" s="45">
        <v>45790</v>
      </c>
      <c r="B1594" s="46" t="s">
        <v>113</v>
      </c>
      <c r="C1594" s="46" t="s">
        <v>84</v>
      </c>
      <c r="D1594" s="47" t="s">
        <v>2791</v>
      </c>
      <c r="E1594" s="55" t="s">
        <v>1594</v>
      </c>
      <c r="F1594" s="52" t="s">
        <v>4374</v>
      </c>
      <c r="G1594" s="55"/>
      <c r="H1594" s="61"/>
      <c r="I1594" s="61"/>
      <c r="J1594" s="46"/>
      <c r="K1594" s="46" t="s">
        <v>74</v>
      </c>
      <c r="L1594" s="46"/>
      <c r="M1594" s="46"/>
      <c r="N1594" s="46">
        <v>1</v>
      </c>
      <c r="O1594" s="46"/>
      <c r="P1594" s="62" t="s">
        <v>241</v>
      </c>
    </row>
    <row r="1595" spans="1:16" x14ac:dyDescent="0.25">
      <c r="A1595" s="45">
        <v>45790</v>
      </c>
      <c r="B1595" s="46" t="s">
        <v>113</v>
      </c>
      <c r="C1595" s="46" t="s">
        <v>84</v>
      </c>
      <c r="D1595" s="47" t="s">
        <v>4375</v>
      </c>
      <c r="E1595" s="55" t="s">
        <v>1595</v>
      </c>
      <c r="F1595" s="52" t="s">
        <v>4376</v>
      </c>
      <c r="G1595" s="55"/>
      <c r="H1595" s="61"/>
      <c r="I1595" s="61"/>
      <c r="J1595" s="46"/>
      <c r="K1595" s="46" t="s">
        <v>74</v>
      </c>
      <c r="L1595" s="46"/>
      <c r="M1595" s="46"/>
      <c r="N1595" s="46">
        <v>1</v>
      </c>
      <c r="O1595" s="46"/>
      <c r="P1595" s="62" t="s">
        <v>241</v>
      </c>
    </row>
    <row r="1596" spans="1:16" x14ac:dyDescent="0.25">
      <c r="A1596" s="45">
        <v>45790</v>
      </c>
      <c r="B1596" s="46" t="s">
        <v>113</v>
      </c>
      <c r="C1596" s="46" t="s">
        <v>84</v>
      </c>
      <c r="D1596" s="47" t="s">
        <v>4377</v>
      </c>
      <c r="E1596" s="55" t="s">
        <v>1596</v>
      </c>
      <c r="F1596" s="52" t="s">
        <v>4378</v>
      </c>
      <c r="G1596" s="55"/>
      <c r="H1596" s="61"/>
      <c r="I1596" s="61"/>
      <c r="J1596" s="46"/>
      <c r="K1596" s="46" t="s">
        <v>74</v>
      </c>
      <c r="L1596" s="46"/>
      <c r="M1596" s="46"/>
      <c r="N1596" s="46">
        <v>1</v>
      </c>
      <c r="O1596" s="46"/>
      <c r="P1596" s="62" t="s">
        <v>241</v>
      </c>
    </row>
    <row r="1597" spans="1:16" x14ac:dyDescent="0.25">
      <c r="A1597" s="45">
        <v>45790</v>
      </c>
      <c r="B1597" s="46" t="s">
        <v>113</v>
      </c>
      <c r="C1597" s="46" t="s">
        <v>84</v>
      </c>
      <c r="D1597" s="47" t="s">
        <v>3509</v>
      </c>
      <c r="E1597" s="55" t="s">
        <v>1597</v>
      </c>
      <c r="F1597" s="52" t="s">
        <v>4379</v>
      </c>
      <c r="G1597" s="55"/>
      <c r="H1597" s="61"/>
      <c r="I1597" s="61"/>
      <c r="J1597" s="46"/>
      <c r="K1597" s="46" t="s">
        <v>74</v>
      </c>
      <c r="L1597" s="46"/>
      <c r="M1597" s="46"/>
      <c r="N1597" s="46">
        <v>1</v>
      </c>
      <c r="O1597" s="46"/>
      <c r="P1597" s="62" t="s">
        <v>241</v>
      </c>
    </row>
    <row r="1598" spans="1:16" x14ac:dyDescent="0.25">
      <c r="A1598" s="45">
        <v>45790</v>
      </c>
      <c r="B1598" s="46" t="s">
        <v>113</v>
      </c>
      <c r="C1598" s="46" t="s">
        <v>84</v>
      </c>
      <c r="D1598" s="47" t="s">
        <v>2973</v>
      </c>
      <c r="E1598" s="55" t="s">
        <v>1598</v>
      </c>
      <c r="F1598" s="52" t="s">
        <v>4380</v>
      </c>
      <c r="G1598" s="55" t="s">
        <v>17</v>
      </c>
      <c r="H1598" s="61"/>
      <c r="I1598" s="61"/>
      <c r="J1598" s="46"/>
      <c r="K1598" s="46" t="s">
        <v>74</v>
      </c>
      <c r="L1598" s="46"/>
      <c r="M1598" s="46"/>
      <c r="N1598" s="46">
        <v>1</v>
      </c>
      <c r="O1598" s="46"/>
      <c r="P1598" s="62" t="s">
        <v>241</v>
      </c>
    </row>
    <row r="1599" spans="1:16" x14ac:dyDescent="0.25">
      <c r="A1599" s="45">
        <v>45790</v>
      </c>
      <c r="B1599" s="46" t="s">
        <v>113</v>
      </c>
      <c r="C1599" s="46" t="s">
        <v>84</v>
      </c>
      <c r="D1599" s="47" t="s">
        <v>2875</v>
      </c>
      <c r="E1599" s="55" t="s">
        <v>1599</v>
      </c>
      <c r="F1599" s="52" t="s">
        <v>4381</v>
      </c>
      <c r="G1599" s="55"/>
      <c r="H1599" s="61"/>
      <c r="I1599" s="61"/>
      <c r="J1599" s="46"/>
      <c r="K1599" s="46" t="s">
        <v>74</v>
      </c>
      <c r="L1599" s="46"/>
      <c r="M1599" s="46"/>
      <c r="N1599" s="46">
        <v>1</v>
      </c>
      <c r="O1599" s="46"/>
      <c r="P1599" s="62" t="s">
        <v>241</v>
      </c>
    </row>
    <row r="1600" spans="1:16" x14ac:dyDescent="0.25">
      <c r="A1600" s="45">
        <v>45790</v>
      </c>
      <c r="B1600" s="46" t="s">
        <v>113</v>
      </c>
      <c r="C1600" s="46" t="s">
        <v>84</v>
      </c>
      <c r="D1600" s="47" t="s">
        <v>3727</v>
      </c>
      <c r="E1600" s="55" t="s">
        <v>1600</v>
      </c>
      <c r="F1600" s="52" t="s">
        <v>4382</v>
      </c>
      <c r="G1600" s="55"/>
      <c r="H1600" s="61"/>
      <c r="I1600" s="61"/>
      <c r="J1600" s="46"/>
      <c r="K1600" s="46" t="s">
        <v>74</v>
      </c>
      <c r="L1600" s="46"/>
      <c r="M1600" s="46"/>
      <c r="N1600" s="46">
        <v>1</v>
      </c>
      <c r="O1600" s="46"/>
      <c r="P1600" s="62" t="s">
        <v>241</v>
      </c>
    </row>
    <row r="1601" spans="1:16" x14ac:dyDescent="0.25">
      <c r="A1601" s="45">
        <v>45790</v>
      </c>
      <c r="B1601" s="46" t="s">
        <v>113</v>
      </c>
      <c r="C1601" s="46" t="s">
        <v>84</v>
      </c>
      <c r="D1601" s="47" t="s">
        <v>2667</v>
      </c>
      <c r="E1601" s="55" t="s">
        <v>1601</v>
      </c>
      <c r="F1601" s="52" t="s">
        <v>4383</v>
      </c>
      <c r="G1601" s="55"/>
      <c r="H1601" s="61"/>
      <c r="I1601" s="61"/>
      <c r="J1601" s="46"/>
      <c r="K1601" s="46" t="s">
        <v>74</v>
      </c>
      <c r="L1601" s="46"/>
      <c r="M1601" s="46"/>
      <c r="N1601" s="46">
        <v>1</v>
      </c>
      <c r="O1601" s="46"/>
      <c r="P1601" s="62" t="s">
        <v>241</v>
      </c>
    </row>
    <row r="1602" spans="1:16" x14ac:dyDescent="0.25">
      <c r="A1602" s="45">
        <v>45790</v>
      </c>
      <c r="B1602" s="46" t="s">
        <v>113</v>
      </c>
      <c r="C1602" s="46" t="s">
        <v>84</v>
      </c>
      <c r="D1602" s="47" t="s">
        <v>3337</v>
      </c>
      <c r="E1602" s="55" t="s">
        <v>1602</v>
      </c>
      <c r="F1602" s="52" t="s">
        <v>4384</v>
      </c>
      <c r="G1602" s="55"/>
      <c r="H1602" s="61"/>
      <c r="I1602" s="61"/>
      <c r="J1602" s="46"/>
      <c r="K1602" s="46" t="s">
        <v>74</v>
      </c>
      <c r="L1602" s="46"/>
      <c r="M1602" s="46"/>
      <c r="N1602" s="46">
        <v>1</v>
      </c>
      <c r="O1602" s="46"/>
      <c r="P1602" s="62" t="s">
        <v>241</v>
      </c>
    </row>
    <row r="1603" spans="1:16" x14ac:dyDescent="0.25">
      <c r="A1603" s="45">
        <v>45790</v>
      </c>
      <c r="B1603" s="46" t="s">
        <v>113</v>
      </c>
      <c r="C1603" s="46" t="s">
        <v>84</v>
      </c>
      <c r="D1603" s="47" t="s">
        <v>2616</v>
      </c>
      <c r="E1603" s="55" t="s">
        <v>1603</v>
      </c>
      <c r="F1603" s="52" t="s">
        <v>4385</v>
      </c>
      <c r="G1603" s="55"/>
      <c r="H1603" s="61"/>
      <c r="I1603" s="61"/>
      <c r="J1603" s="46"/>
      <c r="K1603" s="46" t="s">
        <v>74</v>
      </c>
      <c r="L1603" s="46"/>
      <c r="M1603" s="46"/>
      <c r="N1603" s="46">
        <v>1</v>
      </c>
      <c r="O1603" s="46"/>
      <c r="P1603" s="62" t="s">
        <v>241</v>
      </c>
    </row>
    <row r="1604" spans="1:16" x14ac:dyDescent="0.25">
      <c r="A1604" s="45">
        <v>45790</v>
      </c>
      <c r="B1604" s="46" t="s">
        <v>113</v>
      </c>
      <c r="C1604" s="46" t="s">
        <v>84</v>
      </c>
      <c r="D1604" s="47" t="s">
        <v>4386</v>
      </c>
      <c r="E1604" s="55" t="s">
        <v>199</v>
      </c>
      <c r="F1604" s="52" t="s">
        <v>1825</v>
      </c>
      <c r="G1604" s="55"/>
      <c r="H1604" s="61"/>
      <c r="I1604" s="61"/>
      <c r="J1604" s="46"/>
      <c r="K1604" s="46" t="s">
        <v>74</v>
      </c>
      <c r="L1604" s="46"/>
      <c r="M1604" s="46"/>
      <c r="N1604" s="46">
        <v>1</v>
      </c>
      <c r="O1604" s="46"/>
      <c r="P1604" s="62" t="s">
        <v>241</v>
      </c>
    </row>
    <row r="1605" spans="1:16" x14ac:dyDescent="0.25">
      <c r="A1605" s="45">
        <v>45790</v>
      </c>
      <c r="B1605" s="46" t="s">
        <v>113</v>
      </c>
      <c r="C1605" s="46" t="s">
        <v>84</v>
      </c>
      <c r="D1605" s="47" t="s">
        <v>4387</v>
      </c>
      <c r="E1605" s="55" t="s">
        <v>1604</v>
      </c>
      <c r="F1605" s="52" t="s">
        <v>4388</v>
      </c>
      <c r="G1605" s="55"/>
      <c r="H1605" s="61"/>
      <c r="I1605" s="61"/>
      <c r="J1605" s="46"/>
      <c r="K1605" s="46" t="s">
        <v>74</v>
      </c>
      <c r="L1605" s="46"/>
      <c r="M1605" s="46"/>
      <c r="N1605" s="46">
        <v>1</v>
      </c>
      <c r="O1605" s="46"/>
      <c r="P1605" s="62" t="s">
        <v>241</v>
      </c>
    </row>
    <row r="1606" spans="1:16" x14ac:dyDescent="0.25">
      <c r="A1606" s="45">
        <v>45790</v>
      </c>
      <c r="B1606" s="46" t="s">
        <v>113</v>
      </c>
      <c r="C1606" s="46" t="s">
        <v>84</v>
      </c>
      <c r="D1606" s="47" t="s">
        <v>2759</v>
      </c>
      <c r="E1606" s="55" t="s">
        <v>1605</v>
      </c>
      <c r="F1606" s="52" t="s">
        <v>4389</v>
      </c>
      <c r="G1606" s="55"/>
      <c r="H1606" s="61"/>
      <c r="I1606" s="61"/>
      <c r="J1606" s="46"/>
      <c r="K1606" s="46" t="s">
        <v>74</v>
      </c>
      <c r="L1606" s="46"/>
      <c r="M1606" s="46"/>
      <c r="N1606" s="46">
        <v>1</v>
      </c>
      <c r="O1606" s="46"/>
      <c r="P1606" s="62" t="s">
        <v>241</v>
      </c>
    </row>
    <row r="1607" spans="1:16" x14ac:dyDescent="0.25">
      <c r="A1607" s="45">
        <v>45790</v>
      </c>
      <c r="B1607" s="46" t="s">
        <v>113</v>
      </c>
      <c r="C1607" s="46" t="s">
        <v>84</v>
      </c>
      <c r="D1607" s="47" t="s">
        <v>2698</v>
      </c>
      <c r="E1607" s="55" t="s">
        <v>1606</v>
      </c>
      <c r="F1607" s="52" t="s">
        <v>4390</v>
      </c>
      <c r="G1607" s="55"/>
      <c r="H1607" s="61"/>
      <c r="I1607" s="61"/>
      <c r="J1607" s="46"/>
      <c r="K1607" s="46" t="s">
        <v>74</v>
      </c>
      <c r="L1607" s="46"/>
      <c r="M1607" s="46"/>
      <c r="N1607" s="46">
        <v>1</v>
      </c>
      <c r="O1607" s="46"/>
      <c r="P1607" s="62" t="s">
        <v>241</v>
      </c>
    </row>
    <row r="1608" spans="1:16" x14ac:dyDescent="0.25">
      <c r="A1608" s="45">
        <v>45790</v>
      </c>
      <c r="B1608" s="46" t="s">
        <v>113</v>
      </c>
      <c r="C1608" s="46" t="s">
        <v>84</v>
      </c>
      <c r="D1608" s="47" t="s">
        <v>2983</v>
      </c>
      <c r="E1608" s="55" t="s">
        <v>1607</v>
      </c>
      <c r="F1608" s="52" t="s">
        <v>4391</v>
      </c>
      <c r="G1608" s="55"/>
      <c r="H1608" s="61"/>
      <c r="I1608" s="61"/>
      <c r="J1608" s="46"/>
      <c r="K1608" s="46" t="s">
        <v>74</v>
      </c>
      <c r="L1608" s="46"/>
      <c r="M1608" s="46"/>
      <c r="N1608" s="46">
        <v>1</v>
      </c>
      <c r="O1608" s="46"/>
      <c r="P1608" s="62" t="s">
        <v>241</v>
      </c>
    </row>
    <row r="1609" spans="1:16" x14ac:dyDescent="0.25">
      <c r="A1609" s="45">
        <v>45790</v>
      </c>
      <c r="B1609" s="46" t="s">
        <v>113</v>
      </c>
      <c r="C1609" s="46" t="s">
        <v>84</v>
      </c>
      <c r="D1609" s="47" t="s">
        <v>3647</v>
      </c>
      <c r="E1609" s="55" t="s">
        <v>1608</v>
      </c>
      <c r="F1609" s="52" t="s">
        <v>4392</v>
      </c>
      <c r="G1609" s="55"/>
      <c r="H1609" s="61"/>
      <c r="I1609" s="61"/>
      <c r="J1609" s="46"/>
      <c r="K1609" s="46" t="s">
        <v>74</v>
      </c>
      <c r="L1609" s="46"/>
      <c r="M1609" s="46"/>
      <c r="N1609" s="46">
        <v>1</v>
      </c>
      <c r="O1609" s="46"/>
      <c r="P1609" s="62" t="s">
        <v>241</v>
      </c>
    </row>
    <row r="1610" spans="1:16" x14ac:dyDescent="0.25">
      <c r="A1610" s="45">
        <v>45790</v>
      </c>
      <c r="B1610" s="46" t="s">
        <v>113</v>
      </c>
      <c r="C1610" s="46" t="s">
        <v>84</v>
      </c>
      <c r="D1610" s="47" t="s">
        <v>2834</v>
      </c>
      <c r="E1610" s="55" t="s">
        <v>1609</v>
      </c>
      <c r="F1610" s="52" t="s">
        <v>4393</v>
      </c>
      <c r="G1610" s="55"/>
      <c r="H1610" s="61"/>
      <c r="I1610" s="61"/>
      <c r="J1610" s="46"/>
      <c r="K1610" s="46" t="s">
        <v>74</v>
      </c>
      <c r="L1610" s="46"/>
      <c r="M1610" s="46"/>
      <c r="N1610" s="46">
        <v>1</v>
      </c>
      <c r="O1610" s="46"/>
      <c r="P1610" s="62" t="s">
        <v>241</v>
      </c>
    </row>
    <row r="1611" spans="1:16" ht="30" x14ac:dyDescent="0.25">
      <c r="A1611" s="45">
        <v>45790</v>
      </c>
      <c r="B1611" s="46" t="s">
        <v>113</v>
      </c>
      <c r="C1611" s="46" t="s">
        <v>84</v>
      </c>
      <c r="D1611" s="47" t="s">
        <v>4394</v>
      </c>
      <c r="E1611" s="55" t="s">
        <v>1610</v>
      </c>
      <c r="F1611" s="52" t="s">
        <v>4395</v>
      </c>
      <c r="G1611" s="55"/>
      <c r="H1611" s="61"/>
      <c r="I1611" s="61"/>
      <c r="J1611" s="46"/>
      <c r="K1611" s="46" t="s">
        <v>74</v>
      </c>
      <c r="L1611" s="46"/>
      <c r="M1611" s="46"/>
      <c r="N1611" s="46">
        <v>1</v>
      </c>
      <c r="O1611" s="46"/>
      <c r="P1611" s="62" t="s">
        <v>241</v>
      </c>
    </row>
    <row r="1612" spans="1:16" x14ac:dyDescent="0.25">
      <c r="A1612" s="45">
        <v>45790</v>
      </c>
      <c r="B1612" s="46" t="s">
        <v>113</v>
      </c>
      <c r="C1612" s="46" t="s">
        <v>84</v>
      </c>
      <c r="D1612" s="47" t="s">
        <v>4396</v>
      </c>
      <c r="E1612" s="55" t="s">
        <v>1611</v>
      </c>
      <c r="F1612" s="52" t="s">
        <v>4397</v>
      </c>
      <c r="G1612" s="55"/>
      <c r="H1612" s="61"/>
      <c r="I1612" s="61"/>
      <c r="J1612" s="46"/>
      <c r="K1612" s="46" t="s">
        <v>74</v>
      </c>
      <c r="L1612" s="46"/>
      <c r="M1612" s="46"/>
      <c r="N1612" s="46">
        <v>1</v>
      </c>
      <c r="O1612" s="46"/>
      <c r="P1612" s="62" t="s">
        <v>241</v>
      </c>
    </row>
    <row r="1613" spans="1:16" x14ac:dyDescent="0.25">
      <c r="A1613" s="45">
        <v>45790</v>
      </c>
      <c r="B1613" s="46" t="s">
        <v>113</v>
      </c>
      <c r="C1613" s="46" t="s">
        <v>84</v>
      </c>
      <c r="D1613" s="47" t="s">
        <v>4398</v>
      </c>
      <c r="E1613" s="55" t="s">
        <v>322</v>
      </c>
      <c r="F1613" s="52" t="s">
        <v>4399</v>
      </c>
      <c r="G1613" s="55"/>
      <c r="H1613" s="61"/>
      <c r="I1613" s="61"/>
      <c r="J1613" s="46"/>
      <c r="K1613" s="46" t="s">
        <v>74</v>
      </c>
      <c r="L1613" s="46"/>
      <c r="M1613" s="46"/>
      <c r="N1613" s="46">
        <v>1</v>
      </c>
      <c r="O1613" s="46"/>
      <c r="P1613" s="62" t="s">
        <v>241</v>
      </c>
    </row>
    <row r="1614" spans="1:16" x14ac:dyDescent="0.25">
      <c r="A1614" s="45">
        <v>45790</v>
      </c>
      <c r="B1614" s="46" t="s">
        <v>113</v>
      </c>
      <c r="C1614" s="46" t="s">
        <v>84</v>
      </c>
      <c r="D1614" s="47" t="s">
        <v>2918</v>
      </c>
      <c r="E1614" s="55" t="s">
        <v>1612</v>
      </c>
      <c r="F1614" s="52" t="s">
        <v>4400</v>
      </c>
      <c r="G1614" s="55"/>
      <c r="H1614" s="61"/>
      <c r="I1614" s="61"/>
      <c r="J1614" s="46"/>
      <c r="K1614" s="46" t="s">
        <v>74</v>
      </c>
      <c r="L1614" s="46"/>
      <c r="M1614" s="46"/>
      <c r="N1614" s="46">
        <v>1</v>
      </c>
      <c r="O1614" s="46"/>
      <c r="P1614" s="62" t="s">
        <v>241</v>
      </c>
    </row>
    <row r="1615" spans="1:16" x14ac:dyDescent="0.25">
      <c r="A1615" s="45">
        <v>45790</v>
      </c>
      <c r="B1615" s="46" t="s">
        <v>113</v>
      </c>
      <c r="C1615" s="46" t="s">
        <v>84</v>
      </c>
      <c r="D1615" s="47" t="s">
        <v>2805</v>
      </c>
      <c r="E1615" s="55" t="s">
        <v>1613</v>
      </c>
      <c r="F1615" s="52" t="s">
        <v>4401</v>
      </c>
      <c r="G1615" s="55"/>
      <c r="H1615" s="61"/>
      <c r="I1615" s="61"/>
      <c r="J1615" s="46"/>
      <c r="K1615" s="46" t="s">
        <v>74</v>
      </c>
      <c r="L1615" s="46"/>
      <c r="M1615" s="46"/>
      <c r="N1615" s="46">
        <v>1</v>
      </c>
      <c r="O1615" s="46"/>
      <c r="P1615" s="62" t="s">
        <v>241</v>
      </c>
    </row>
    <row r="1616" spans="1:16" ht="30" x14ac:dyDescent="0.25">
      <c r="A1616" s="45">
        <v>45790</v>
      </c>
      <c r="B1616" s="46" t="s">
        <v>113</v>
      </c>
      <c r="C1616" s="46" t="s">
        <v>84</v>
      </c>
      <c r="D1616" s="47" t="s">
        <v>4402</v>
      </c>
      <c r="E1616" s="55" t="s">
        <v>1614</v>
      </c>
      <c r="F1616" s="52" t="s">
        <v>4403</v>
      </c>
      <c r="G1616" s="55" t="s">
        <v>17</v>
      </c>
      <c r="H1616" s="61"/>
      <c r="I1616" s="61"/>
      <c r="J1616" s="46"/>
      <c r="K1616" s="46" t="s">
        <v>74</v>
      </c>
      <c r="L1616" s="46"/>
      <c r="M1616" s="46"/>
      <c r="N1616" s="46">
        <v>1</v>
      </c>
      <c r="O1616" s="46"/>
      <c r="P1616" s="62" t="s">
        <v>241</v>
      </c>
    </row>
    <row r="1617" spans="1:16" ht="30" x14ac:dyDescent="0.25">
      <c r="A1617" s="45">
        <v>45790</v>
      </c>
      <c r="B1617" s="46" t="s">
        <v>113</v>
      </c>
      <c r="C1617" s="46" t="s">
        <v>84</v>
      </c>
      <c r="D1617" s="47" t="s">
        <v>4404</v>
      </c>
      <c r="E1617" s="55" t="s">
        <v>1615</v>
      </c>
      <c r="F1617" s="52" t="s">
        <v>4405</v>
      </c>
      <c r="G1617" s="55" t="s">
        <v>17</v>
      </c>
      <c r="H1617" s="61"/>
      <c r="I1617" s="61"/>
      <c r="J1617" s="46"/>
      <c r="K1617" s="46" t="s">
        <v>74</v>
      </c>
      <c r="L1617" s="46"/>
      <c r="M1617" s="46"/>
      <c r="N1617" s="46">
        <v>1</v>
      </c>
      <c r="O1617" s="46"/>
      <c r="P1617" s="62" t="s">
        <v>241</v>
      </c>
    </row>
    <row r="1618" spans="1:16" x14ac:dyDescent="0.25">
      <c r="A1618" s="45">
        <v>45790</v>
      </c>
      <c r="B1618" s="46" t="s">
        <v>113</v>
      </c>
      <c r="C1618" s="46" t="s">
        <v>84</v>
      </c>
      <c r="D1618" s="47" t="s">
        <v>3548</v>
      </c>
      <c r="E1618" s="55" t="s">
        <v>1616</v>
      </c>
      <c r="F1618" s="52" t="s">
        <v>4406</v>
      </c>
      <c r="G1618" s="55"/>
      <c r="H1618" s="61"/>
      <c r="I1618" s="61"/>
      <c r="J1618" s="46"/>
      <c r="K1618" s="46" t="s">
        <v>74</v>
      </c>
      <c r="L1618" s="46"/>
      <c r="M1618" s="46"/>
      <c r="N1618" s="46">
        <v>1</v>
      </c>
      <c r="O1618" s="46"/>
      <c r="P1618" s="62" t="s">
        <v>241</v>
      </c>
    </row>
    <row r="1619" spans="1:16" x14ac:dyDescent="0.25">
      <c r="A1619" s="45">
        <v>45790</v>
      </c>
      <c r="B1619" s="46" t="s">
        <v>113</v>
      </c>
      <c r="C1619" s="46" t="s">
        <v>84</v>
      </c>
      <c r="D1619" s="47" t="s">
        <v>2950</v>
      </c>
      <c r="E1619" s="55" t="s">
        <v>1617</v>
      </c>
      <c r="F1619" s="52" t="s">
        <v>4407</v>
      </c>
      <c r="G1619" s="55"/>
      <c r="H1619" s="61"/>
      <c r="I1619" s="61"/>
      <c r="J1619" s="46"/>
      <c r="K1619" s="46" t="s">
        <v>74</v>
      </c>
      <c r="L1619" s="46"/>
      <c r="M1619" s="46"/>
      <c r="N1619" s="46">
        <v>1</v>
      </c>
      <c r="O1619" s="46"/>
      <c r="P1619" s="62" t="s">
        <v>241</v>
      </c>
    </row>
    <row r="1620" spans="1:16" x14ac:dyDescent="0.25">
      <c r="A1620" s="45">
        <v>45790</v>
      </c>
      <c r="B1620" s="46" t="s">
        <v>113</v>
      </c>
      <c r="C1620" s="46" t="s">
        <v>84</v>
      </c>
      <c r="D1620" s="47" t="s">
        <v>4408</v>
      </c>
      <c r="E1620" s="55" t="s">
        <v>1618</v>
      </c>
      <c r="F1620" s="52" t="s">
        <v>4409</v>
      </c>
      <c r="G1620" s="55"/>
      <c r="H1620" s="61"/>
      <c r="I1620" s="61"/>
      <c r="J1620" s="46"/>
      <c r="K1620" s="46" t="s">
        <v>74</v>
      </c>
      <c r="L1620" s="46"/>
      <c r="M1620" s="46"/>
      <c r="N1620" s="46">
        <v>1</v>
      </c>
      <c r="O1620" s="46"/>
      <c r="P1620" s="62" t="s">
        <v>241</v>
      </c>
    </row>
    <row r="1621" spans="1:16" x14ac:dyDescent="0.25">
      <c r="A1621" s="45">
        <v>45790</v>
      </c>
      <c r="B1621" s="46" t="s">
        <v>113</v>
      </c>
      <c r="C1621" s="46" t="s">
        <v>84</v>
      </c>
      <c r="D1621" s="47" t="s">
        <v>3012</v>
      </c>
      <c r="E1621" s="55" t="s">
        <v>1619</v>
      </c>
      <c r="F1621" s="52" t="s">
        <v>4410</v>
      </c>
      <c r="G1621" s="55"/>
      <c r="H1621" s="61"/>
      <c r="I1621" s="61"/>
      <c r="J1621" s="46"/>
      <c r="K1621" s="46" t="s">
        <v>74</v>
      </c>
      <c r="L1621" s="46"/>
      <c r="M1621" s="46"/>
      <c r="N1621" s="46">
        <v>1</v>
      </c>
      <c r="O1621" s="46"/>
      <c r="P1621" s="62" t="s">
        <v>241</v>
      </c>
    </row>
    <row r="1622" spans="1:16" x14ac:dyDescent="0.25">
      <c r="A1622" s="45">
        <v>45790</v>
      </c>
      <c r="B1622" s="46" t="s">
        <v>113</v>
      </c>
      <c r="C1622" s="46" t="s">
        <v>84</v>
      </c>
      <c r="D1622" s="47" t="s">
        <v>2767</v>
      </c>
      <c r="E1622" s="55" t="s">
        <v>1620</v>
      </c>
      <c r="F1622" s="52" t="s">
        <v>4411</v>
      </c>
      <c r="G1622" s="55"/>
      <c r="H1622" s="61"/>
      <c r="I1622" s="61"/>
      <c r="J1622" s="46"/>
      <c r="K1622" s="46" t="s">
        <v>74</v>
      </c>
      <c r="L1622" s="46"/>
      <c r="M1622" s="46"/>
      <c r="N1622" s="46">
        <v>1</v>
      </c>
      <c r="O1622" s="46"/>
      <c r="P1622" s="62" t="s">
        <v>241</v>
      </c>
    </row>
    <row r="1623" spans="1:16" x14ac:dyDescent="0.25">
      <c r="A1623" s="45">
        <v>45790</v>
      </c>
      <c r="B1623" s="46" t="s">
        <v>113</v>
      </c>
      <c r="C1623" s="46" t="s">
        <v>84</v>
      </c>
      <c r="D1623" s="47" t="s">
        <v>2791</v>
      </c>
      <c r="E1623" s="55" t="s">
        <v>1621</v>
      </c>
      <c r="F1623" s="52" t="s">
        <v>4412</v>
      </c>
      <c r="G1623" s="55"/>
      <c r="H1623" s="61"/>
      <c r="I1623" s="61"/>
      <c r="J1623" s="46"/>
      <c r="K1623" s="46" t="s">
        <v>74</v>
      </c>
      <c r="L1623" s="46"/>
      <c r="M1623" s="46"/>
      <c r="N1623" s="46">
        <v>1</v>
      </c>
      <c r="O1623" s="46"/>
      <c r="P1623" s="62" t="s">
        <v>241</v>
      </c>
    </row>
    <row r="1624" spans="1:16" x14ac:dyDescent="0.25">
      <c r="A1624" s="45">
        <v>45790</v>
      </c>
      <c r="B1624" s="46" t="s">
        <v>113</v>
      </c>
      <c r="C1624" s="46" t="s">
        <v>84</v>
      </c>
      <c r="D1624" s="47" t="s">
        <v>3150</v>
      </c>
      <c r="E1624" s="55" t="s">
        <v>1622</v>
      </c>
      <c r="F1624" s="52" t="s">
        <v>4413</v>
      </c>
      <c r="G1624" s="55"/>
      <c r="H1624" s="61"/>
      <c r="I1624" s="61"/>
      <c r="J1624" s="46"/>
      <c r="K1624" s="46" t="s">
        <v>74</v>
      </c>
      <c r="L1624" s="46"/>
      <c r="M1624" s="46"/>
      <c r="N1624" s="46">
        <v>1</v>
      </c>
      <c r="O1624" s="46"/>
      <c r="P1624" s="62" t="s">
        <v>241</v>
      </c>
    </row>
    <row r="1625" spans="1:16" x14ac:dyDescent="0.25">
      <c r="A1625" s="45">
        <v>45790</v>
      </c>
      <c r="B1625" s="46" t="s">
        <v>113</v>
      </c>
      <c r="C1625" s="46" t="s">
        <v>84</v>
      </c>
      <c r="D1625" s="47" t="s">
        <v>4414</v>
      </c>
      <c r="E1625" s="55" t="s">
        <v>1623</v>
      </c>
      <c r="F1625" s="52" t="s">
        <v>4415</v>
      </c>
      <c r="G1625" s="55"/>
      <c r="H1625" s="61"/>
      <c r="I1625" s="61"/>
      <c r="J1625" s="46"/>
      <c r="K1625" s="46" t="s">
        <v>74</v>
      </c>
      <c r="L1625" s="46"/>
      <c r="M1625" s="46"/>
      <c r="N1625" s="46">
        <v>1</v>
      </c>
      <c r="O1625" s="46"/>
      <c r="P1625" s="62" t="s">
        <v>241</v>
      </c>
    </row>
    <row r="1626" spans="1:16" x14ac:dyDescent="0.25">
      <c r="A1626" s="45">
        <v>45790</v>
      </c>
      <c r="B1626" s="46" t="s">
        <v>113</v>
      </c>
      <c r="C1626" s="46" t="s">
        <v>84</v>
      </c>
      <c r="D1626" s="47" t="s">
        <v>4416</v>
      </c>
      <c r="E1626" s="55" t="s">
        <v>265</v>
      </c>
      <c r="F1626" s="52" t="s">
        <v>4417</v>
      </c>
      <c r="G1626" s="55"/>
      <c r="H1626" s="61"/>
      <c r="I1626" s="61"/>
      <c r="J1626" s="46"/>
      <c r="K1626" s="46" t="s">
        <v>72</v>
      </c>
      <c r="L1626" s="46">
        <v>1</v>
      </c>
      <c r="M1626" s="46"/>
      <c r="N1626" s="46">
        <v>1</v>
      </c>
      <c r="O1626" s="46"/>
      <c r="P1626" s="62" t="s">
        <v>236</v>
      </c>
    </row>
    <row r="1627" spans="1:16" x14ac:dyDescent="0.25">
      <c r="A1627" s="45">
        <v>45790</v>
      </c>
      <c r="B1627" s="46" t="s">
        <v>113</v>
      </c>
      <c r="C1627" s="46" t="s">
        <v>84</v>
      </c>
      <c r="D1627" s="47" t="s">
        <v>4418</v>
      </c>
      <c r="E1627" s="55" t="s">
        <v>266</v>
      </c>
      <c r="F1627" s="52" t="s">
        <v>4419</v>
      </c>
      <c r="G1627" s="55"/>
      <c r="H1627" s="61"/>
      <c r="I1627" s="61"/>
      <c r="J1627" s="46"/>
      <c r="K1627" s="46" t="s">
        <v>72</v>
      </c>
      <c r="L1627" s="46">
        <v>1</v>
      </c>
      <c r="M1627" s="46"/>
      <c r="N1627" s="46">
        <v>1</v>
      </c>
      <c r="O1627" s="46"/>
      <c r="P1627" s="62" t="s">
        <v>233</v>
      </c>
    </row>
    <row r="1628" spans="1:16" x14ac:dyDescent="0.25">
      <c r="A1628" s="45">
        <v>45790</v>
      </c>
      <c r="B1628" s="46" t="s">
        <v>113</v>
      </c>
      <c r="C1628" s="46" t="s">
        <v>84</v>
      </c>
      <c r="D1628" s="47" t="s">
        <v>4420</v>
      </c>
      <c r="E1628" s="55" t="s">
        <v>1624</v>
      </c>
      <c r="F1628" s="52" t="s">
        <v>4421</v>
      </c>
      <c r="G1628" s="55"/>
      <c r="H1628" s="61"/>
      <c r="I1628" s="61"/>
      <c r="J1628" s="46"/>
      <c r="K1628" s="46" t="s">
        <v>74</v>
      </c>
      <c r="L1628" s="46"/>
      <c r="M1628" s="46"/>
      <c r="N1628" s="46">
        <v>1</v>
      </c>
      <c r="O1628" s="46"/>
      <c r="P1628" s="62" t="s">
        <v>241</v>
      </c>
    </row>
    <row r="1629" spans="1:16" x14ac:dyDescent="0.25">
      <c r="A1629" s="45">
        <v>45790</v>
      </c>
      <c r="B1629" s="46" t="s">
        <v>113</v>
      </c>
      <c r="C1629" s="46" t="s">
        <v>84</v>
      </c>
      <c r="D1629" s="47" t="s">
        <v>4422</v>
      </c>
      <c r="E1629" s="55" t="s">
        <v>1625</v>
      </c>
      <c r="F1629" s="52" t="s">
        <v>4423</v>
      </c>
      <c r="G1629" s="55"/>
      <c r="H1629" s="61"/>
      <c r="I1629" s="61"/>
      <c r="J1629" s="46"/>
      <c r="K1629" s="46" t="s">
        <v>74</v>
      </c>
      <c r="L1629" s="46"/>
      <c r="M1629" s="46"/>
      <c r="N1629" s="46">
        <v>1</v>
      </c>
      <c r="O1629" s="46"/>
      <c r="P1629" s="62" t="s">
        <v>241</v>
      </c>
    </row>
    <row r="1630" spans="1:16" x14ac:dyDescent="0.25">
      <c r="A1630" s="45">
        <v>45790</v>
      </c>
      <c r="B1630" s="46" t="s">
        <v>113</v>
      </c>
      <c r="C1630" s="46" t="s">
        <v>84</v>
      </c>
      <c r="D1630" s="47" t="s">
        <v>4424</v>
      </c>
      <c r="E1630" s="55" t="s">
        <v>1626</v>
      </c>
      <c r="F1630" s="52" t="s">
        <v>4425</v>
      </c>
      <c r="G1630" s="55"/>
      <c r="H1630" s="61"/>
      <c r="I1630" s="61"/>
      <c r="J1630" s="46"/>
      <c r="K1630" s="46" t="s">
        <v>74</v>
      </c>
      <c r="L1630" s="46"/>
      <c r="M1630" s="46"/>
      <c r="N1630" s="46">
        <v>1</v>
      </c>
      <c r="O1630" s="46"/>
      <c r="P1630" s="62" t="s">
        <v>241</v>
      </c>
    </row>
    <row r="1631" spans="1:16" x14ac:dyDescent="0.25">
      <c r="A1631" s="45">
        <v>45790</v>
      </c>
      <c r="B1631" s="46" t="s">
        <v>113</v>
      </c>
      <c r="C1631" s="46" t="s">
        <v>84</v>
      </c>
      <c r="D1631" s="47" t="s">
        <v>3929</v>
      </c>
      <c r="E1631" s="55" t="s">
        <v>1627</v>
      </c>
      <c r="F1631" s="52" t="s">
        <v>4426</v>
      </c>
      <c r="G1631" s="55"/>
      <c r="H1631" s="61"/>
      <c r="I1631" s="61"/>
      <c r="J1631" s="46"/>
      <c r="K1631" s="46" t="s">
        <v>74</v>
      </c>
      <c r="L1631" s="46"/>
      <c r="M1631" s="46"/>
      <c r="N1631" s="46">
        <v>1</v>
      </c>
      <c r="O1631" s="46"/>
      <c r="P1631" s="62" t="s">
        <v>241</v>
      </c>
    </row>
    <row r="1632" spans="1:16" x14ac:dyDescent="0.25">
      <c r="A1632" s="45">
        <v>45790</v>
      </c>
      <c r="B1632" s="46" t="s">
        <v>113</v>
      </c>
      <c r="C1632" s="46" t="s">
        <v>84</v>
      </c>
      <c r="D1632" s="47" t="s">
        <v>3548</v>
      </c>
      <c r="E1632" s="55" t="s">
        <v>267</v>
      </c>
      <c r="F1632" s="52" t="s">
        <v>4427</v>
      </c>
      <c r="G1632" s="55"/>
      <c r="H1632" s="61"/>
      <c r="I1632" s="61"/>
      <c r="J1632" s="46"/>
      <c r="K1632" s="46" t="s">
        <v>72</v>
      </c>
      <c r="L1632" s="46">
        <v>1</v>
      </c>
      <c r="M1632" s="46"/>
      <c r="N1632" s="46">
        <v>1</v>
      </c>
      <c r="O1632" s="46"/>
      <c r="P1632" s="62" t="s">
        <v>233</v>
      </c>
    </row>
    <row r="1633" spans="1:16" x14ac:dyDescent="0.25">
      <c r="A1633" s="45">
        <v>45790</v>
      </c>
      <c r="B1633" s="46" t="s">
        <v>113</v>
      </c>
      <c r="C1633" s="46" t="s">
        <v>84</v>
      </c>
      <c r="D1633" s="47" t="s">
        <v>2679</v>
      </c>
      <c r="E1633" s="55" t="s">
        <v>1628</v>
      </c>
      <c r="F1633" s="52" t="s">
        <v>4428</v>
      </c>
      <c r="G1633" s="55"/>
      <c r="H1633" s="61"/>
      <c r="I1633" s="61"/>
      <c r="J1633" s="46"/>
      <c r="K1633" s="46" t="s">
        <v>74</v>
      </c>
      <c r="L1633" s="46"/>
      <c r="M1633" s="46"/>
      <c r="N1633" s="46">
        <v>1</v>
      </c>
      <c r="O1633" s="46"/>
      <c r="P1633" s="62" t="s">
        <v>241</v>
      </c>
    </row>
    <row r="1634" spans="1:16" x14ac:dyDescent="0.25">
      <c r="A1634" s="45">
        <v>45790</v>
      </c>
      <c r="B1634" s="46" t="s">
        <v>113</v>
      </c>
      <c r="C1634" s="46" t="s">
        <v>84</v>
      </c>
      <c r="D1634" s="47" t="s">
        <v>3293</v>
      </c>
      <c r="E1634" s="55" t="s">
        <v>1629</v>
      </c>
      <c r="F1634" s="52" t="s">
        <v>4429</v>
      </c>
      <c r="G1634" s="55"/>
      <c r="H1634" s="61"/>
      <c r="I1634" s="61"/>
      <c r="J1634" s="46"/>
      <c r="K1634" s="46" t="s">
        <v>74</v>
      </c>
      <c r="L1634" s="46"/>
      <c r="M1634" s="46"/>
      <c r="N1634" s="46">
        <v>1</v>
      </c>
      <c r="O1634" s="46"/>
      <c r="P1634" s="62" t="s">
        <v>241</v>
      </c>
    </row>
    <row r="1635" spans="1:16" x14ac:dyDescent="0.25">
      <c r="A1635" s="45">
        <v>45790</v>
      </c>
      <c r="B1635" s="46" t="s">
        <v>113</v>
      </c>
      <c r="C1635" s="46" t="s">
        <v>84</v>
      </c>
      <c r="D1635" s="47" t="s">
        <v>4430</v>
      </c>
      <c r="E1635" s="55" t="s">
        <v>1630</v>
      </c>
      <c r="F1635" s="52" t="s">
        <v>4431</v>
      </c>
      <c r="G1635" s="55"/>
      <c r="H1635" s="61"/>
      <c r="I1635" s="61"/>
      <c r="J1635" s="46"/>
      <c r="K1635" s="46" t="s">
        <v>74</v>
      </c>
      <c r="L1635" s="46"/>
      <c r="M1635" s="46"/>
      <c r="N1635" s="46">
        <v>1</v>
      </c>
      <c r="O1635" s="46"/>
      <c r="P1635" s="62" t="s">
        <v>241</v>
      </c>
    </row>
    <row r="1636" spans="1:16" x14ac:dyDescent="0.25">
      <c r="A1636" s="45">
        <v>45790</v>
      </c>
      <c r="B1636" s="46" t="s">
        <v>113</v>
      </c>
      <c r="C1636" s="46" t="s">
        <v>84</v>
      </c>
      <c r="D1636" s="47" t="s">
        <v>3684</v>
      </c>
      <c r="E1636" s="55" t="s">
        <v>1631</v>
      </c>
      <c r="F1636" s="52" t="s">
        <v>4432</v>
      </c>
      <c r="G1636" s="55"/>
      <c r="H1636" s="61"/>
      <c r="I1636" s="61"/>
      <c r="J1636" s="46"/>
      <c r="K1636" s="46" t="s">
        <v>74</v>
      </c>
      <c r="L1636" s="46"/>
      <c r="M1636" s="46"/>
      <c r="N1636" s="46">
        <v>1</v>
      </c>
      <c r="O1636" s="46"/>
      <c r="P1636" s="62" t="s">
        <v>241</v>
      </c>
    </row>
    <row r="1637" spans="1:16" x14ac:dyDescent="0.25">
      <c r="A1637" s="45">
        <v>45790</v>
      </c>
      <c r="B1637" s="46" t="s">
        <v>113</v>
      </c>
      <c r="C1637" s="46" t="s">
        <v>84</v>
      </c>
      <c r="D1637" s="47" t="s">
        <v>2787</v>
      </c>
      <c r="E1637" s="55" t="s">
        <v>1632</v>
      </c>
      <c r="F1637" s="52" t="s">
        <v>4433</v>
      </c>
      <c r="G1637" s="55"/>
      <c r="H1637" s="61"/>
      <c r="I1637" s="61"/>
      <c r="J1637" s="46"/>
      <c r="K1637" s="46" t="s">
        <v>74</v>
      </c>
      <c r="L1637" s="46"/>
      <c r="M1637" s="46"/>
      <c r="N1637" s="46">
        <v>1</v>
      </c>
      <c r="O1637" s="46"/>
      <c r="P1637" s="62" t="s">
        <v>241</v>
      </c>
    </row>
    <row r="1638" spans="1:16" x14ac:dyDescent="0.25">
      <c r="A1638" s="45">
        <v>45790</v>
      </c>
      <c r="B1638" s="46" t="s">
        <v>113</v>
      </c>
      <c r="C1638" s="46" t="s">
        <v>84</v>
      </c>
      <c r="D1638" s="47" t="s">
        <v>3855</v>
      </c>
      <c r="E1638" s="55" t="s">
        <v>1633</v>
      </c>
      <c r="F1638" s="52" t="s">
        <v>4434</v>
      </c>
      <c r="G1638" s="55"/>
      <c r="H1638" s="61"/>
      <c r="I1638" s="61"/>
      <c r="J1638" s="46"/>
      <c r="K1638" s="46" t="s">
        <v>74</v>
      </c>
      <c r="L1638" s="46"/>
      <c r="M1638" s="46"/>
      <c r="N1638" s="46">
        <v>1</v>
      </c>
      <c r="O1638" s="46"/>
      <c r="P1638" s="62" t="s">
        <v>241</v>
      </c>
    </row>
    <row r="1639" spans="1:16" x14ac:dyDescent="0.25">
      <c r="A1639" s="45">
        <v>45790</v>
      </c>
      <c r="B1639" s="46" t="s">
        <v>113</v>
      </c>
      <c r="C1639" s="46" t="s">
        <v>84</v>
      </c>
      <c r="D1639" s="47" t="s">
        <v>4435</v>
      </c>
      <c r="E1639" s="55" t="s">
        <v>1633</v>
      </c>
      <c r="F1639" s="52" t="s">
        <v>4436</v>
      </c>
      <c r="G1639" s="55"/>
      <c r="H1639" s="61"/>
      <c r="I1639" s="61"/>
      <c r="J1639" s="46"/>
      <c r="K1639" s="46" t="s">
        <v>74</v>
      </c>
      <c r="L1639" s="46"/>
      <c r="M1639" s="46"/>
      <c r="N1639" s="46">
        <v>1</v>
      </c>
      <c r="O1639" s="46"/>
      <c r="P1639" s="62" t="s">
        <v>241</v>
      </c>
    </row>
    <row r="1640" spans="1:16" x14ac:dyDescent="0.25">
      <c r="A1640" s="45">
        <v>45790</v>
      </c>
      <c r="B1640" s="46" t="s">
        <v>113</v>
      </c>
      <c r="C1640" s="46" t="s">
        <v>84</v>
      </c>
      <c r="D1640" s="47" t="s">
        <v>2679</v>
      </c>
      <c r="E1640" s="55" t="s">
        <v>1634</v>
      </c>
      <c r="F1640" s="52" t="s">
        <v>4437</v>
      </c>
      <c r="G1640" s="55"/>
      <c r="H1640" s="61"/>
      <c r="I1640" s="61"/>
      <c r="J1640" s="46"/>
      <c r="K1640" s="46" t="s">
        <v>74</v>
      </c>
      <c r="L1640" s="46"/>
      <c r="M1640" s="46"/>
      <c r="N1640" s="46">
        <v>1</v>
      </c>
      <c r="O1640" s="46"/>
      <c r="P1640" s="62" t="s">
        <v>241</v>
      </c>
    </row>
    <row r="1641" spans="1:16" x14ac:dyDescent="0.25">
      <c r="A1641" s="45">
        <v>45790</v>
      </c>
      <c r="B1641" s="46" t="s">
        <v>113</v>
      </c>
      <c r="C1641" s="46" t="s">
        <v>84</v>
      </c>
      <c r="D1641" s="47" t="s">
        <v>4438</v>
      </c>
      <c r="E1641" s="55" t="s">
        <v>1635</v>
      </c>
      <c r="F1641" s="52" t="s">
        <v>4439</v>
      </c>
      <c r="G1641" s="55"/>
      <c r="H1641" s="61"/>
      <c r="I1641" s="61"/>
      <c r="J1641" s="46"/>
      <c r="K1641" s="46" t="s">
        <v>74</v>
      </c>
      <c r="L1641" s="46"/>
      <c r="M1641" s="46"/>
      <c r="N1641" s="46">
        <v>1</v>
      </c>
      <c r="O1641" s="46"/>
      <c r="P1641" s="62" t="s">
        <v>241</v>
      </c>
    </row>
    <row r="1642" spans="1:16" x14ac:dyDescent="0.25">
      <c r="A1642" s="45">
        <v>45790</v>
      </c>
      <c r="B1642" s="46" t="s">
        <v>113</v>
      </c>
      <c r="C1642" s="46" t="s">
        <v>84</v>
      </c>
      <c r="D1642" s="47" t="s">
        <v>3727</v>
      </c>
      <c r="E1642" s="55" t="s">
        <v>1636</v>
      </c>
      <c r="F1642" s="52" t="s">
        <v>4440</v>
      </c>
      <c r="G1642" s="55"/>
      <c r="H1642" s="61"/>
      <c r="I1642" s="61"/>
      <c r="J1642" s="46"/>
      <c r="K1642" s="46" t="s">
        <v>74</v>
      </c>
      <c r="L1642" s="46"/>
      <c r="M1642" s="46"/>
      <c r="N1642" s="46">
        <v>1</v>
      </c>
      <c r="O1642" s="46"/>
      <c r="P1642" s="62" t="s">
        <v>241</v>
      </c>
    </row>
    <row r="1643" spans="1:16" x14ac:dyDescent="0.25">
      <c r="A1643" s="45">
        <v>45790</v>
      </c>
      <c r="B1643" s="46" t="s">
        <v>113</v>
      </c>
      <c r="C1643" s="46" t="s">
        <v>84</v>
      </c>
      <c r="D1643" s="47" t="s">
        <v>2616</v>
      </c>
      <c r="E1643" s="55" t="s">
        <v>1637</v>
      </c>
      <c r="F1643" s="52" t="s">
        <v>4441</v>
      </c>
      <c r="G1643" s="55"/>
      <c r="H1643" s="61"/>
      <c r="I1643" s="61"/>
      <c r="J1643" s="46"/>
      <c r="K1643" s="46" t="s">
        <v>74</v>
      </c>
      <c r="L1643" s="46"/>
      <c r="M1643" s="46"/>
      <c r="N1643" s="46">
        <v>1</v>
      </c>
      <c r="O1643" s="46"/>
      <c r="P1643" s="62" t="s">
        <v>241</v>
      </c>
    </row>
    <row r="1644" spans="1:16" x14ac:dyDescent="0.25">
      <c r="A1644" s="45">
        <v>45790</v>
      </c>
      <c r="B1644" s="46" t="s">
        <v>113</v>
      </c>
      <c r="C1644" s="46" t="s">
        <v>84</v>
      </c>
      <c r="D1644" s="47" t="s">
        <v>2694</v>
      </c>
      <c r="E1644" s="55" t="s">
        <v>1638</v>
      </c>
      <c r="F1644" s="52" t="s">
        <v>4442</v>
      </c>
      <c r="G1644" s="55"/>
      <c r="H1644" s="61"/>
      <c r="I1644" s="61"/>
      <c r="J1644" s="46"/>
      <c r="K1644" s="46" t="s">
        <v>74</v>
      </c>
      <c r="L1644" s="46"/>
      <c r="M1644" s="46"/>
      <c r="N1644" s="46">
        <v>1</v>
      </c>
      <c r="O1644" s="46"/>
      <c r="P1644" s="62" t="s">
        <v>241</v>
      </c>
    </row>
    <row r="1645" spans="1:16" x14ac:dyDescent="0.25">
      <c r="A1645" s="45">
        <v>45790</v>
      </c>
      <c r="B1645" s="46" t="s">
        <v>113</v>
      </c>
      <c r="C1645" s="46" t="s">
        <v>84</v>
      </c>
      <c r="D1645" s="47" t="s">
        <v>4443</v>
      </c>
      <c r="E1645" s="55" t="s">
        <v>1639</v>
      </c>
      <c r="F1645" s="52" t="s">
        <v>4444</v>
      </c>
      <c r="G1645" s="55"/>
      <c r="H1645" s="61"/>
      <c r="I1645" s="61"/>
      <c r="J1645" s="46"/>
      <c r="K1645" s="46" t="s">
        <v>74</v>
      </c>
      <c r="L1645" s="46"/>
      <c r="M1645" s="46"/>
      <c r="N1645" s="46">
        <v>1</v>
      </c>
      <c r="O1645" s="46"/>
      <c r="P1645" s="62" t="s">
        <v>241</v>
      </c>
    </row>
    <row r="1646" spans="1:16" x14ac:dyDescent="0.25">
      <c r="A1646" s="45">
        <v>45790</v>
      </c>
      <c r="B1646" s="46" t="s">
        <v>113</v>
      </c>
      <c r="C1646" s="46" t="s">
        <v>84</v>
      </c>
      <c r="D1646" s="47" t="s">
        <v>3132</v>
      </c>
      <c r="E1646" s="55" t="s">
        <v>1635</v>
      </c>
      <c r="F1646" s="52" t="s">
        <v>4445</v>
      </c>
      <c r="G1646" s="55"/>
      <c r="H1646" s="61"/>
      <c r="I1646" s="61"/>
      <c r="J1646" s="46"/>
      <c r="K1646" s="46" t="s">
        <v>74</v>
      </c>
      <c r="L1646" s="46"/>
      <c r="M1646" s="46"/>
      <c r="N1646" s="46">
        <v>1</v>
      </c>
      <c r="O1646" s="46"/>
      <c r="P1646" s="62" t="s">
        <v>241</v>
      </c>
    </row>
    <row r="1647" spans="1:16" ht="30" x14ac:dyDescent="0.25">
      <c r="A1647" s="45">
        <v>45790</v>
      </c>
      <c r="B1647" s="46" t="s">
        <v>113</v>
      </c>
      <c r="C1647" s="46" t="s">
        <v>84</v>
      </c>
      <c r="D1647" s="47" t="s">
        <v>2694</v>
      </c>
      <c r="E1647" s="55" t="s">
        <v>1640</v>
      </c>
      <c r="F1647" s="52" t="s">
        <v>4446</v>
      </c>
      <c r="G1647" s="55"/>
      <c r="H1647" s="61"/>
      <c r="I1647" s="61"/>
      <c r="J1647" s="46"/>
      <c r="K1647" s="46" t="s">
        <v>74</v>
      </c>
      <c r="L1647" s="46"/>
      <c r="M1647" s="46"/>
      <c r="N1647" s="46">
        <v>1</v>
      </c>
      <c r="O1647" s="46"/>
      <c r="P1647" s="62" t="s">
        <v>241</v>
      </c>
    </row>
    <row r="1648" spans="1:16" x14ac:dyDescent="0.25">
      <c r="A1648" s="45">
        <v>45790</v>
      </c>
      <c r="B1648" s="46" t="s">
        <v>113</v>
      </c>
      <c r="C1648" s="46" t="s">
        <v>84</v>
      </c>
      <c r="D1648" s="47" t="s">
        <v>2791</v>
      </c>
      <c r="E1648" s="55" t="s">
        <v>289</v>
      </c>
      <c r="F1648" s="52" t="s">
        <v>4447</v>
      </c>
      <c r="G1648" s="55"/>
      <c r="H1648" s="61"/>
      <c r="I1648" s="61"/>
      <c r="J1648" s="46"/>
      <c r="K1648" s="46" t="s">
        <v>74</v>
      </c>
      <c r="L1648" s="46"/>
      <c r="M1648" s="46"/>
      <c r="N1648" s="46">
        <v>1</v>
      </c>
      <c r="O1648" s="46"/>
      <c r="P1648" s="62" t="s">
        <v>241</v>
      </c>
    </row>
    <row r="1649" spans="1:16" x14ac:dyDescent="0.25">
      <c r="A1649" s="45">
        <v>45790</v>
      </c>
      <c r="B1649" s="46" t="s">
        <v>113</v>
      </c>
      <c r="C1649" s="46" t="s">
        <v>84</v>
      </c>
      <c r="D1649" s="47" t="s">
        <v>3955</v>
      </c>
      <c r="E1649" s="55" t="s">
        <v>1641</v>
      </c>
      <c r="F1649" s="52" t="s">
        <v>4448</v>
      </c>
      <c r="G1649" s="55"/>
      <c r="H1649" s="61"/>
      <c r="I1649" s="61"/>
      <c r="J1649" s="46"/>
      <c r="K1649" s="46" t="s">
        <v>74</v>
      </c>
      <c r="L1649" s="46"/>
      <c r="M1649" s="46"/>
      <c r="N1649" s="46">
        <v>1</v>
      </c>
      <c r="O1649" s="46"/>
      <c r="P1649" s="62" t="s">
        <v>241</v>
      </c>
    </row>
    <row r="1650" spans="1:16" x14ac:dyDescent="0.25">
      <c r="A1650" s="45">
        <v>45790</v>
      </c>
      <c r="B1650" s="46" t="s">
        <v>113</v>
      </c>
      <c r="C1650" s="46" t="s">
        <v>84</v>
      </c>
      <c r="D1650" s="47" t="s">
        <v>4449</v>
      </c>
      <c r="E1650" s="55" t="s">
        <v>1642</v>
      </c>
      <c r="F1650" s="52" t="s">
        <v>4450</v>
      </c>
      <c r="G1650" s="55"/>
      <c r="H1650" s="61"/>
      <c r="I1650" s="61"/>
      <c r="J1650" s="46"/>
      <c r="K1650" s="46" t="s">
        <v>74</v>
      </c>
      <c r="L1650" s="46"/>
      <c r="M1650" s="46"/>
      <c r="N1650" s="46">
        <v>1</v>
      </c>
      <c r="O1650" s="46"/>
      <c r="P1650" s="62" t="s">
        <v>241</v>
      </c>
    </row>
    <row r="1651" spans="1:16" x14ac:dyDescent="0.25">
      <c r="A1651" s="45">
        <v>45790</v>
      </c>
      <c r="B1651" s="46" t="s">
        <v>113</v>
      </c>
      <c r="C1651" s="46" t="s">
        <v>84</v>
      </c>
      <c r="D1651" s="47" t="s">
        <v>2759</v>
      </c>
      <c r="E1651" s="55" t="s">
        <v>1642</v>
      </c>
      <c r="F1651" s="52" t="s">
        <v>4451</v>
      </c>
      <c r="G1651" s="55"/>
      <c r="H1651" s="61"/>
      <c r="I1651" s="61"/>
      <c r="J1651" s="46"/>
      <c r="K1651" s="46" t="s">
        <v>74</v>
      </c>
      <c r="L1651" s="46"/>
      <c r="M1651" s="46"/>
      <c r="N1651" s="46">
        <v>1</v>
      </c>
      <c r="O1651" s="46"/>
      <c r="P1651" s="62" t="s">
        <v>241</v>
      </c>
    </row>
    <row r="1652" spans="1:16" x14ac:dyDescent="0.25">
      <c r="A1652" s="45">
        <v>45790</v>
      </c>
      <c r="B1652" s="46" t="s">
        <v>113</v>
      </c>
      <c r="C1652" s="46" t="s">
        <v>84</v>
      </c>
      <c r="D1652" s="47" t="s">
        <v>4452</v>
      </c>
      <c r="E1652" s="55" t="s">
        <v>1643</v>
      </c>
      <c r="F1652" s="52" t="s">
        <v>4453</v>
      </c>
      <c r="G1652" s="55"/>
      <c r="H1652" s="61"/>
      <c r="I1652" s="61"/>
      <c r="J1652" s="46"/>
      <c r="K1652" s="46" t="s">
        <v>74</v>
      </c>
      <c r="L1652" s="46"/>
      <c r="M1652" s="46"/>
      <c r="N1652" s="46">
        <v>1</v>
      </c>
      <c r="O1652" s="46"/>
      <c r="P1652" s="62" t="s">
        <v>241</v>
      </c>
    </row>
    <row r="1653" spans="1:16" x14ac:dyDescent="0.25">
      <c r="A1653" s="45">
        <v>45790</v>
      </c>
      <c r="B1653" s="46" t="s">
        <v>113</v>
      </c>
      <c r="C1653" s="46" t="s">
        <v>84</v>
      </c>
      <c r="D1653" s="47" t="s">
        <v>2733</v>
      </c>
      <c r="E1653" s="55" t="s">
        <v>1644</v>
      </c>
      <c r="F1653" s="52" t="s">
        <v>4454</v>
      </c>
      <c r="G1653" s="55" t="s">
        <v>17</v>
      </c>
      <c r="H1653" s="61"/>
      <c r="I1653" s="61"/>
      <c r="J1653" s="46"/>
      <c r="K1653" s="46" t="s">
        <v>74</v>
      </c>
      <c r="L1653" s="46"/>
      <c r="M1653" s="46"/>
      <c r="N1653" s="46">
        <v>1</v>
      </c>
      <c r="O1653" s="46"/>
      <c r="P1653" s="62" t="s">
        <v>241</v>
      </c>
    </row>
    <row r="1654" spans="1:16" x14ac:dyDescent="0.25">
      <c r="A1654" s="45">
        <v>45790</v>
      </c>
      <c r="B1654" s="46" t="s">
        <v>113</v>
      </c>
      <c r="C1654" s="46" t="s">
        <v>84</v>
      </c>
      <c r="D1654" s="47" t="s">
        <v>4455</v>
      </c>
      <c r="E1654" s="55" t="s">
        <v>1645</v>
      </c>
      <c r="F1654" s="52" t="s">
        <v>4456</v>
      </c>
      <c r="G1654" s="55"/>
      <c r="H1654" s="61"/>
      <c r="I1654" s="61"/>
      <c r="J1654" s="46"/>
      <c r="K1654" s="46" t="s">
        <v>74</v>
      </c>
      <c r="L1654" s="46"/>
      <c r="M1654" s="46"/>
      <c r="N1654" s="46">
        <v>1</v>
      </c>
      <c r="O1654" s="46"/>
      <c r="P1654" s="62" t="s">
        <v>241</v>
      </c>
    </row>
    <row r="1655" spans="1:16" x14ac:dyDescent="0.25">
      <c r="A1655" s="45">
        <v>45790</v>
      </c>
      <c r="B1655" s="46" t="s">
        <v>113</v>
      </c>
      <c r="C1655" s="46" t="s">
        <v>84</v>
      </c>
      <c r="D1655" s="47" t="s">
        <v>4141</v>
      </c>
      <c r="E1655" s="55" t="s">
        <v>1646</v>
      </c>
      <c r="F1655" s="52" t="s">
        <v>4457</v>
      </c>
      <c r="G1655" s="55"/>
      <c r="H1655" s="61"/>
      <c r="I1655" s="61"/>
      <c r="J1655" s="46"/>
      <c r="K1655" s="46" t="s">
        <v>74</v>
      </c>
      <c r="L1655" s="46"/>
      <c r="M1655" s="46"/>
      <c r="N1655" s="46">
        <v>1</v>
      </c>
      <c r="O1655" s="46"/>
      <c r="P1655" s="62" t="s">
        <v>241</v>
      </c>
    </row>
    <row r="1656" spans="1:16" x14ac:dyDescent="0.25">
      <c r="A1656" s="45">
        <v>45790</v>
      </c>
      <c r="B1656" s="46" t="s">
        <v>113</v>
      </c>
      <c r="C1656" s="46" t="s">
        <v>84</v>
      </c>
      <c r="D1656" s="47" t="s">
        <v>2857</v>
      </c>
      <c r="E1656" s="55" t="s">
        <v>1647</v>
      </c>
      <c r="F1656" s="52" t="s">
        <v>4458</v>
      </c>
      <c r="G1656" s="55"/>
      <c r="H1656" s="61"/>
      <c r="I1656" s="61"/>
      <c r="J1656" s="46"/>
      <c r="K1656" s="46" t="s">
        <v>74</v>
      </c>
      <c r="L1656" s="46"/>
      <c r="M1656" s="46"/>
      <c r="N1656" s="46">
        <v>1</v>
      </c>
      <c r="O1656" s="46"/>
      <c r="P1656" s="62" t="s">
        <v>241</v>
      </c>
    </row>
    <row r="1657" spans="1:16" x14ac:dyDescent="0.25">
      <c r="A1657" s="45">
        <v>45790</v>
      </c>
      <c r="B1657" s="46" t="s">
        <v>113</v>
      </c>
      <c r="C1657" s="46" t="s">
        <v>84</v>
      </c>
      <c r="D1657" s="47" t="s">
        <v>4459</v>
      </c>
      <c r="E1657" s="55" t="s">
        <v>1648</v>
      </c>
      <c r="F1657" s="52" t="s">
        <v>4460</v>
      </c>
      <c r="G1657" s="55"/>
      <c r="H1657" s="61"/>
      <c r="I1657" s="61"/>
      <c r="J1657" s="46"/>
      <c r="K1657" s="46" t="s">
        <v>74</v>
      </c>
      <c r="L1657" s="46"/>
      <c r="M1657" s="46"/>
      <c r="N1657" s="46">
        <v>1</v>
      </c>
      <c r="O1657" s="46"/>
      <c r="P1657" s="62" t="s">
        <v>241</v>
      </c>
    </row>
    <row r="1658" spans="1:16" x14ac:dyDescent="0.25">
      <c r="A1658" s="45">
        <v>45790</v>
      </c>
      <c r="B1658" s="46" t="s">
        <v>113</v>
      </c>
      <c r="C1658" s="46" t="s">
        <v>84</v>
      </c>
      <c r="D1658" s="47" t="s">
        <v>2616</v>
      </c>
      <c r="E1658" s="55" t="s">
        <v>1643</v>
      </c>
      <c r="F1658" s="52" t="s">
        <v>4461</v>
      </c>
      <c r="G1658" s="55"/>
      <c r="H1658" s="61"/>
      <c r="I1658" s="61"/>
      <c r="J1658" s="46"/>
      <c r="K1658" s="46" t="s">
        <v>74</v>
      </c>
      <c r="L1658" s="46"/>
      <c r="M1658" s="46"/>
      <c r="N1658" s="46">
        <v>1</v>
      </c>
      <c r="O1658" s="46"/>
      <c r="P1658" s="62" t="s">
        <v>241</v>
      </c>
    </row>
    <row r="1659" spans="1:16" x14ac:dyDescent="0.25">
      <c r="A1659" s="45">
        <v>45790</v>
      </c>
      <c r="B1659" s="46" t="s">
        <v>113</v>
      </c>
      <c r="C1659" s="46" t="s">
        <v>84</v>
      </c>
      <c r="D1659" s="47" t="s">
        <v>4408</v>
      </c>
      <c r="E1659" s="55" t="s">
        <v>1649</v>
      </c>
      <c r="F1659" s="52" t="s">
        <v>4462</v>
      </c>
      <c r="G1659" s="55"/>
      <c r="H1659" s="61"/>
      <c r="I1659" s="61"/>
      <c r="J1659" s="46"/>
      <c r="K1659" s="46" t="s">
        <v>74</v>
      </c>
      <c r="L1659" s="46"/>
      <c r="M1659" s="46"/>
      <c r="N1659" s="46">
        <v>1</v>
      </c>
      <c r="O1659" s="46"/>
      <c r="P1659" s="62" t="s">
        <v>241</v>
      </c>
    </row>
    <row r="1660" spans="1:16" x14ac:dyDescent="0.25">
      <c r="A1660" s="45">
        <v>45790</v>
      </c>
      <c r="B1660" s="46" t="s">
        <v>113</v>
      </c>
      <c r="C1660" s="46" t="s">
        <v>84</v>
      </c>
      <c r="D1660" s="47" t="s">
        <v>2834</v>
      </c>
      <c r="E1660" s="55" t="s">
        <v>268</v>
      </c>
      <c r="F1660" s="52" t="s">
        <v>4463</v>
      </c>
      <c r="G1660" s="55"/>
      <c r="H1660" s="61"/>
      <c r="I1660" s="61"/>
      <c r="J1660" s="46"/>
      <c r="K1660" s="46" t="s">
        <v>72</v>
      </c>
      <c r="L1660" s="46">
        <v>1</v>
      </c>
      <c r="M1660" s="46"/>
      <c r="N1660" s="46">
        <v>1</v>
      </c>
      <c r="O1660" s="46"/>
      <c r="P1660" s="62" t="s">
        <v>236</v>
      </c>
    </row>
    <row r="1661" spans="1:16" x14ac:dyDescent="0.25">
      <c r="A1661" s="45">
        <v>45790</v>
      </c>
      <c r="B1661" s="46" t="s">
        <v>113</v>
      </c>
      <c r="C1661" s="46" t="s">
        <v>84</v>
      </c>
      <c r="D1661" s="47" t="s">
        <v>2950</v>
      </c>
      <c r="E1661" s="55" t="s">
        <v>1650</v>
      </c>
      <c r="F1661" s="52" t="s">
        <v>1824</v>
      </c>
      <c r="G1661" s="55"/>
      <c r="H1661" s="61"/>
      <c r="I1661" s="61"/>
      <c r="J1661" s="46"/>
      <c r="K1661" s="46" t="s">
        <v>74</v>
      </c>
      <c r="L1661" s="46"/>
      <c r="M1661" s="46"/>
      <c r="N1661" s="46">
        <v>1</v>
      </c>
      <c r="O1661" s="46"/>
      <c r="P1661" s="62" t="s">
        <v>241</v>
      </c>
    </row>
    <row r="1662" spans="1:16" x14ac:dyDescent="0.25">
      <c r="A1662" s="45">
        <v>45790</v>
      </c>
      <c r="B1662" s="46" t="s">
        <v>113</v>
      </c>
      <c r="C1662" s="46" t="s">
        <v>84</v>
      </c>
      <c r="D1662" s="47" t="s">
        <v>4464</v>
      </c>
      <c r="E1662" s="55" t="s">
        <v>1651</v>
      </c>
      <c r="F1662" s="52" t="s">
        <v>4465</v>
      </c>
      <c r="G1662" s="55"/>
      <c r="H1662" s="61"/>
      <c r="I1662" s="61"/>
      <c r="J1662" s="46"/>
      <c r="K1662" s="46" t="s">
        <v>74</v>
      </c>
      <c r="L1662" s="46"/>
      <c r="M1662" s="46"/>
      <c r="N1662" s="46">
        <v>1</v>
      </c>
      <c r="O1662" s="46"/>
      <c r="P1662" s="62" t="s">
        <v>241</v>
      </c>
    </row>
    <row r="1663" spans="1:16" ht="30" x14ac:dyDescent="0.25">
      <c r="A1663" s="45">
        <v>45790</v>
      </c>
      <c r="B1663" s="46" t="s">
        <v>113</v>
      </c>
      <c r="C1663" s="46" t="s">
        <v>84</v>
      </c>
      <c r="D1663" s="47" t="s">
        <v>3024</v>
      </c>
      <c r="E1663" s="55" t="s">
        <v>269</v>
      </c>
      <c r="F1663" s="52" t="s">
        <v>4466</v>
      </c>
      <c r="G1663" s="55"/>
      <c r="H1663" s="61"/>
      <c r="I1663" s="61"/>
      <c r="J1663" s="46"/>
      <c r="K1663" s="46" t="s">
        <v>72</v>
      </c>
      <c r="L1663" s="46">
        <v>1</v>
      </c>
      <c r="M1663" s="46"/>
      <c r="N1663" s="46">
        <v>1</v>
      </c>
      <c r="O1663" s="46"/>
      <c r="P1663" s="62" t="s">
        <v>233</v>
      </c>
    </row>
    <row r="1664" spans="1:16" ht="30" x14ac:dyDescent="0.25">
      <c r="A1664" s="45">
        <v>45790</v>
      </c>
      <c r="B1664" s="46" t="s">
        <v>113</v>
      </c>
      <c r="C1664" s="46" t="s">
        <v>84</v>
      </c>
      <c r="D1664" s="47" t="s">
        <v>4467</v>
      </c>
      <c r="E1664" s="55" t="s">
        <v>1652</v>
      </c>
      <c r="F1664" s="52" t="s">
        <v>4468</v>
      </c>
      <c r="G1664" s="55"/>
      <c r="H1664" s="61"/>
      <c r="I1664" s="61"/>
      <c r="J1664" s="46"/>
      <c r="K1664" s="46" t="s">
        <v>74</v>
      </c>
      <c r="L1664" s="46"/>
      <c r="M1664" s="46"/>
      <c r="N1664" s="46">
        <v>1</v>
      </c>
      <c r="O1664" s="46"/>
      <c r="P1664" s="62" t="s">
        <v>241</v>
      </c>
    </row>
    <row r="1665" spans="1:16" ht="30" x14ac:dyDescent="0.25">
      <c r="A1665" s="45">
        <v>45790</v>
      </c>
      <c r="B1665" s="46" t="s">
        <v>113</v>
      </c>
      <c r="C1665" s="46" t="s">
        <v>84</v>
      </c>
      <c r="D1665" s="47" t="s">
        <v>4469</v>
      </c>
      <c r="E1665" s="55" t="s">
        <v>1653</v>
      </c>
      <c r="F1665" s="52" t="s">
        <v>1970</v>
      </c>
      <c r="G1665" s="55"/>
      <c r="H1665" s="61"/>
      <c r="I1665" s="61"/>
      <c r="J1665" s="46"/>
      <c r="K1665" s="46" t="s">
        <v>74</v>
      </c>
      <c r="L1665" s="46"/>
      <c r="M1665" s="46"/>
      <c r="N1665" s="46">
        <v>1</v>
      </c>
      <c r="O1665" s="46"/>
      <c r="P1665" s="62" t="s">
        <v>241</v>
      </c>
    </row>
    <row r="1666" spans="1:16" x14ac:dyDescent="0.25">
      <c r="A1666" s="45">
        <v>45790</v>
      </c>
      <c r="B1666" s="46" t="s">
        <v>113</v>
      </c>
      <c r="C1666" s="46" t="s">
        <v>84</v>
      </c>
      <c r="D1666" s="47" t="s">
        <v>2749</v>
      </c>
      <c r="E1666" s="55" t="s">
        <v>1654</v>
      </c>
      <c r="F1666" s="52" t="s">
        <v>4470</v>
      </c>
      <c r="G1666" s="55"/>
      <c r="H1666" s="61"/>
      <c r="I1666" s="61"/>
      <c r="J1666" s="46"/>
      <c r="K1666" s="46" t="s">
        <v>74</v>
      </c>
      <c r="L1666" s="46"/>
      <c r="M1666" s="46"/>
      <c r="N1666" s="46">
        <v>1</v>
      </c>
      <c r="O1666" s="46"/>
      <c r="P1666" s="62" t="s">
        <v>241</v>
      </c>
    </row>
    <row r="1667" spans="1:16" x14ac:dyDescent="0.25">
      <c r="A1667" s="45">
        <v>45790</v>
      </c>
      <c r="B1667" s="46" t="s">
        <v>113</v>
      </c>
      <c r="C1667" s="46" t="s">
        <v>84</v>
      </c>
      <c r="D1667" s="47" t="s">
        <v>4471</v>
      </c>
      <c r="E1667" s="55" t="s">
        <v>1655</v>
      </c>
      <c r="F1667" s="52" t="s">
        <v>4472</v>
      </c>
      <c r="G1667" s="55"/>
      <c r="H1667" s="61"/>
      <c r="I1667" s="61"/>
      <c r="J1667" s="46"/>
      <c r="K1667" s="46" t="s">
        <v>74</v>
      </c>
      <c r="L1667" s="46"/>
      <c r="M1667" s="46"/>
      <c r="N1667" s="46">
        <v>1</v>
      </c>
      <c r="O1667" s="46"/>
      <c r="P1667" s="62" t="s">
        <v>241</v>
      </c>
    </row>
    <row r="1668" spans="1:16" x14ac:dyDescent="0.25">
      <c r="A1668" s="45">
        <v>45790</v>
      </c>
      <c r="B1668" s="46" t="s">
        <v>113</v>
      </c>
      <c r="C1668" s="46" t="s">
        <v>84</v>
      </c>
      <c r="D1668" s="47" t="s">
        <v>4473</v>
      </c>
      <c r="E1668" s="55" t="s">
        <v>1656</v>
      </c>
      <c r="F1668" s="52" t="s">
        <v>4474</v>
      </c>
      <c r="G1668" s="55"/>
      <c r="H1668" s="61"/>
      <c r="I1668" s="61"/>
      <c r="J1668" s="46"/>
      <c r="K1668" s="46" t="s">
        <v>74</v>
      </c>
      <c r="L1668" s="46"/>
      <c r="M1668" s="46"/>
      <c r="N1668" s="46">
        <v>1</v>
      </c>
      <c r="O1668" s="46"/>
      <c r="P1668" s="62" t="s">
        <v>241</v>
      </c>
    </row>
    <row r="1669" spans="1:16" x14ac:dyDescent="0.25">
      <c r="A1669" s="45">
        <v>45790</v>
      </c>
      <c r="B1669" s="46" t="s">
        <v>113</v>
      </c>
      <c r="C1669" s="46" t="s">
        <v>84</v>
      </c>
      <c r="D1669" s="47" t="s">
        <v>2624</v>
      </c>
      <c r="E1669" s="55" t="s">
        <v>1657</v>
      </c>
      <c r="F1669" s="52" t="s">
        <v>4475</v>
      </c>
      <c r="G1669" s="55"/>
      <c r="H1669" s="61"/>
      <c r="I1669" s="61"/>
      <c r="J1669" s="46"/>
      <c r="K1669" s="46" t="s">
        <v>74</v>
      </c>
      <c r="L1669" s="46"/>
      <c r="M1669" s="46"/>
      <c r="N1669" s="46">
        <v>1</v>
      </c>
      <c r="O1669" s="46"/>
      <c r="P1669" s="62" t="s">
        <v>241</v>
      </c>
    </row>
    <row r="1670" spans="1:16" x14ac:dyDescent="0.25">
      <c r="A1670" s="45">
        <v>45790</v>
      </c>
      <c r="B1670" s="46" t="s">
        <v>113</v>
      </c>
      <c r="C1670" s="46" t="s">
        <v>84</v>
      </c>
      <c r="D1670" s="47" t="s">
        <v>4061</v>
      </c>
      <c r="E1670" s="55" t="s">
        <v>1658</v>
      </c>
      <c r="F1670" s="52" t="s">
        <v>4476</v>
      </c>
      <c r="G1670" s="55"/>
      <c r="H1670" s="61"/>
      <c r="I1670" s="61"/>
      <c r="J1670" s="46"/>
      <c r="K1670" s="46" t="s">
        <v>74</v>
      </c>
      <c r="L1670" s="46"/>
      <c r="M1670" s="46"/>
      <c r="N1670" s="46">
        <v>1</v>
      </c>
      <c r="O1670" s="46"/>
      <c r="P1670" s="62" t="s">
        <v>241</v>
      </c>
    </row>
    <row r="1671" spans="1:16" x14ac:dyDescent="0.25">
      <c r="A1671" s="45">
        <v>45790</v>
      </c>
      <c r="B1671" s="46" t="s">
        <v>113</v>
      </c>
      <c r="C1671" s="46" t="s">
        <v>84</v>
      </c>
      <c r="D1671" s="47" t="s">
        <v>2667</v>
      </c>
      <c r="E1671" s="55" t="s">
        <v>1659</v>
      </c>
      <c r="F1671" s="52" t="s">
        <v>4477</v>
      </c>
      <c r="G1671" s="55"/>
      <c r="H1671" s="61"/>
      <c r="I1671" s="61"/>
      <c r="J1671" s="46"/>
      <c r="K1671" s="46" t="s">
        <v>74</v>
      </c>
      <c r="L1671" s="46"/>
      <c r="M1671" s="46"/>
      <c r="N1671" s="46">
        <v>1</v>
      </c>
      <c r="O1671" s="46"/>
      <c r="P1671" s="62" t="s">
        <v>241</v>
      </c>
    </row>
    <row r="1672" spans="1:16" x14ac:dyDescent="0.25">
      <c r="A1672" s="45">
        <v>45790</v>
      </c>
      <c r="B1672" s="46" t="s">
        <v>113</v>
      </c>
      <c r="C1672" s="46" t="s">
        <v>84</v>
      </c>
      <c r="D1672" s="47" t="s">
        <v>3826</v>
      </c>
      <c r="E1672" s="55" t="s">
        <v>1660</v>
      </c>
      <c r="F1672" s="52" t="s">
        <v>4478</v>
      </c>
      <c r="G1672" s="55"/>
      <c r="H1672" s="61"/>
      <c r="I1672" s="61"/>
      <c r="J1672" s="46"/>
      <c r="K1672" s="46" t="s">
        <v>74</v>
      </c>
      <c r="L1672" s="46"/>
      <c r="M1672" s="46"/>
      <c r="N1672" s="46">
        <v>1</v>
      </c>
      <c r="O1672" s="46"/>
      <c r="P1672" s="62" t="s">
        <v>241</v>
      </c>
    </row>
    <row r="1673" spans="1:16" x14ac:dyDescent="0.25">
      <c r="A1673" s="45">
        <v>45790</v>
      </c>
      <c r="B1673" s="46" t="s">
        <v>113</v>
      </c>
      <c r="C1673" s="46" t="s">
        <v>84</v>
      </c>
      <c r="D1673" s="47" t="s">
        <v>2807</v>
      </c>
      <c r="E1673" s="55" t="s">
        <v>1661</v>
      </c>
      <c r="F1673" s="52" t="s">
        <v>4479</v>
      </c>
      <c r="G1673" s="55"/>
      <c r="H1673" s="61"/>
      <c r="I1673" s="61"/>
      <c r="J1673" s="46"/>
      <c r="K1673" s="46" t="s">
        <v>74</v>
      </c>
      <c r="L1673" s="46"/>
      <c r="M1673" s="46"/>
      <c r="N1673" s="46">
        <v>1</v>
      </c>
      <c r="O1673" s="46"/>
      <c r="P1673" s="62" t="s">
        <v>241</v>
      </c>
    </row>
    <row r="1674" spans="1:16" x14ac:dyDescent="0.25">
      <c r="A1674" s="45">
        <v>45790</v>
      </c>
      <c r="B1674" s="46" t="s">
        <v>113</v>
      </c>
      <c r="C1674" s="46" t="s">
        <v>84</v>
      </c>
      <c r="D1674" s="47" t="s">
        <v>2628</v>
      </c>
      <c r="E1674" s="55" t="s">
        <v>1662</v>
      </c>
      <c r="F1674" s="52" t="s">
        <v>4480</v>
      </c>
      <c r="G1674" s="55"/>
      <c r="H1674" s="61"/>
      <c r="I1674" s="61"/>
      <c r="J1674" s="46"/>
      <c r="K1674" s="46" t="s">
        <v>74</v>
      </c>
      <c r="L1674" s="46"/>
      <c r="M1674" s="46"/>
      <c r="N1674" s="46">
        <v>1</v>
      </c>
      <c r="O1674" s="46"/>
      <c r="P1674" s="62" t="s">
        <v>241</v>
      </c>
    </row>
    <row r="1675" spans="1:16" x14ac:dyDescent="0.25">
      <c r="A1675" s="45">
        <v>45790</v>
      </c>
      <c r="B1675" s="46" t="s">
        <v>113</v>
      </c>
      <c r="C1675" s="46" t="s">
        <v>84</v>
      </c>
      <c r="D1675" s="47" t="s">
        <v>4481</v>
      </c>
      <c r="E1675" s="55" t="s">
        <v>1654</v>
      </c>
      <c r="F1675" s="52" t="s">
        <v>4482</v>
      </c>
      <c r="G1675" s="55"/>
      <c r="H1675" s="61"/>
      <c r="I1675" s="61"/>
      <c r="J1675" s="46"/>
      <c r="K1675" s="46" t="s">
        <v>74</v>
      </c>
      <c r="L1675" s="46"/>
      <c r="M1675" s="46"/>
      <c r="N1675" s="46">
        <v>1</v>
      </c>
      <c r="O1675" s="46"/>
      <c r="P1675" s="62" t="s">
        <v>241</v>
      </c>
    </row>
    <row r="1676" spans="1:16" x14ac:dyDescent="0.25">
      <c r="A1676" s="45">
        <v>45790</v>
      </c>
      <c r="B1676" s="46" t="s">
        <v>113</v>
      </c>
      <c r="C1676" s="46" t="s">
        <v>84</v>
      </c>
      <c r="D1676" s="47" t="s">
        <v>2759</v>
      </c>
      <c r="E1676" s="55" t="s">
        <v>291</v>
      </c>
      <c r="F1676" s="52" t="s">
        <v>4483</v>
      </c>
      <c r="G1676" s="55"/>
      <c r="H1676" s="61"/>
      <c r="I1676" s="61"/>
      <c r="J1676" s="46"/>
      <c r="K1676" s="46" t="s">
        <v>74</v>
      </c>
      <c r="L1676" s="46"/>
      <c r="M1676" s="46"/>
      <c r="N1676" s="46">
        <v>1</v>
      </c>
      <c r="O1676" s="46"/>
      <c r="P1676" s="62" t="s">
        <v>241</v>
      </c>
    </row>
    <row r="1677" spans="1:16" x14ac:dyDescent="0.25">
      <c r="A1677" s="45">
        <v>45790</v>
      </c>
      <c r="B1677" s="46" t="s">
        <v>113</v>
      </c>
      <c r="C1677" s="46" t="s">
        <v>84</v>
      </c>
      <c r="D1677" s="47" t="s">
        <v>4484</v>
      </c>
      <c r="E1677" s="55" t="s">
        <v>1663</v>
      </c>
      <c r="F1677" s="52" t="s">
        <v>4485</v>
      </c>
      <c r="G1677" s="55"/>
      <c r="H1677" s="61"/>
      <c r="I1677" s="61"/>
      <c r="J1677" s="46"/>
      <c r="K1677" s="46" t="s">
        <v>74</v>
      </c>
      <c r="L1677" s="46"/>
      <c r="M1677" s="46"/>
      <c r="N1677" s="46">
        <v>1</v>
      </c>
      <c r="O1677" s="46"/>
      <c r="P1677" s="62" t="s">
        <v>241</v>
      </c>
    </row>
    <row r="1678" spans="1:16" ht="30" x14ac:dyDescent="0.25">
      <c r="A1678" s="45">
        <v>45790</v>
      </c>
      <c r="B1678" s="46" t="s">
        <v>113</v>
      </c>
      <c r="C1678" s="46" t="s">
        <v>84</v>
      </c>
      <c r="D1678" s="47" t="s">
        <v>4486</v>
      </c>
      <c r="E1678" s="55" t="s">
        <v>1664</v>
      </c>
      <c r="F1678" s="52" t="s">
        <v>4487</v>
      </c>
      <c r="G1678" s="55"/>
      <c r="H1678" s="61"/>
      <c r="I1678" s="61"/>
      <c r="J1678" s="46"/>
      <c r="K1678" s="46" t="s">
        <v>74</v>
      </c>
      <c r="L1678" s="46"/>
      <c r="M1678" s="46"/>
      <c r="N1678" s="46">
        <v>1</v>
      </c>
      <c r="O1678" s="46"/>
      <c r="P1678" s="62" t="s">
        <v>241</v>
      </c>
    </row>
    <row r="1679" spans="1:16" x14ac:dyDescent="0.25">
      <c r="A1679" s="45">
        <v>45790</v>
      </c>
      <c r="B1679" s="46" t="s">
        <v>113</v>
      </c>
      <c r="C1679" s="46" t="s">
        <v>84</v>
      </c>
      <c r="D1679" s="47" t="s">
        <v>2665</v>
      </c>
      <c r="E1679" s="55" t="s">
        <v>1665</v>
      </c>
      <c r="F1679" s="52" t="s">
        <v>4488</v>
      </c>
      <c r="G1679" s="55"/>
      <c r="H1679" s="61"/>
      <c r="I1679" s="61"/>
      <c r="J1679" s="46"/>
      <c r="K1679" s="46" t="s">
        <v>74</v>
      </c>
      <c r="L1679" s="46"/>
      <c r="M1679" s="46"/>
      <c r="N1679" s="46">
        <v>1</v>
      </c>
      <c r="O1679" s="46"/>
      <c r="P1679" s="62" t="s">
        <v>241</v>
      </c>
    </row>
    <row r="1680" spans="1:16" x14ac:dyDescent="0.25">
      <c r="A1680" s="45">
        <v>45790</v>
      </c>
      <c r="B1680" s="46" t="s">
        <v>113</v>
      </c>
      <c r="C1680" s="46" t="s">
        <v>84</v>
      </c>
      <c r="D1680" s="47" t="s">
        <v>2787</v>
      </c>
      <c r="E1680" s="55" t="s">
        <v>1654</v>
      </c>
      <c r="F1680" s="52" t="s">
        <v>4489</v>
      </c>
      <c r="G1680" s="55"/>
      <c r="H1680" s="61"/>
      <c r="I1680" s="61"/>
      <c r="J1680" s="46"/>
      <c r="K1680" s="46" t="s">
        <v>74</v>
      </c>
      <c r="L1680" s="46"/>
      <c r="M1680" s="46"/>
      <c r="N1680" s="46">
        <v>1</v>
      </c>
      <c r="O1680" s="46"/>
      <c r="P1680" s="62" t="s">
        <v>241</v>
      </c>
    </row>
    <row r="1681" spans="1:16" x14ac:dyDescent="0.25">
      <c r="A1681" s="45">
        <v>45790</v>
      </c>
      <c r="B1681" s="46" t="s">
        <v>113</v>
      </c>
      <c r="C1681" s="46" t="s">
        <v>84</v>
      </c>
      <c r="D1681" s="47" t="s">
        <v>2896</v>
      </c>
      <c r="E1681" s="55" t="s">
        <v>1666</v>
      </c>
      <c r="F1681" s="52" t="s">
        <v>4490</v>
      </c>
      <c r="G1681" s="55"/>
      <c r="H1681" s="61"/>
      <c r="I1681" s="61"/>
      <c r="J1681" s="46"/>
      <c r="K1681" s="46" t="s">
        <v>74</v>
      </c>
      <c r="L1681" s="46"/>
      <c r="M1681" s="46"/>
      <c r="N1681" s="46">
        <v>1</v>
      </c>
      <c r="O1681" s="46"/>
      <c r="P1681" s="62" t="s">
        <v>241</v>
      </c>
    </row>
    <row r="1682" spans="1:16" x14ac:dyDescent="0.25">
      <c r="A1682" s="45">
        <v>45790</v>
      </c>
      <c r="B1682" s="46" t="s">
        <v>113</v>
      </c>
      <c r="C1682" s="46" t="s">
        <v>84</v>
      </c>
      <c r="D1682" s="47" t="s">
        <v>3201</v>
      </c>
      <c r="E1682" s="55" t="s">
        <v>1667</v>
      </c>
      <c r="F1682" s="52" t="s">
        <v>4491</v>
      </c>
      <c r="G1682" s="55"/>
      <c r="H1682" s="61"/>
      <c r="I1682" s="61"/>
      <c r="J1682" s="46"/>
      <c r="K1682" s="46" t="s">
        <v>74</v>
      </c>
      <c r="L1682" s="46"/>
      <c r="M1682" s="46"/>
      <c r="N1682" s="46">
        <v>1</v>
      </c>
      <c r="O1682" s="46"/>
      <c r="P1682" s="62" t="s">
        <v>241</v>
      </c>
    </row>
    <row r="1683" spans="1:16" x14ac:dyDescent="0.25">
      <c r="A1683" s="45">
        <v>45790</v>
      </c>
      <c r="B1683" s="46" t="s">
        <v>113</v>
      </c>
      <c r="C1683" s="46" t="s">
        <v>84</v>
      </c>
      <c r="D1683" s="47" t="s">
        <v>4492</v>
      </c>
      <c r="E1683" s="55" t="s">
        <v>1667</v>
      </c>
      <c r="F1683" s="52" t="s">
        <v>4493</v>
      </c>
      <c r="G1683" s="55"/>
      <c r="H1683" s="61"/>
      <c r="I1683" s="61"/>
      <c r="J1683" s="46"/>
      <c r="K1683" s="46" t="s">
        <v>74</v>
      </c>
      <c r="L1683" s="46"/>
      <c r="M1683" s="46"/>
      <c r="N1683" s="46">
        <v>1</v>
      </c>
      <c r="O1683" s="46"/>
      <c r="P1683" s="62" t="s">
        <v>241</v>
      </c>
    </row>
    <row r="1684" spans="1:16" x14ac:dyDescent="0.25">
      <c r="A1684" s="45">
        <v>45790</v>
      </c>
      <c r="B1684" s="46" t="s">
        <v>113</v>
      </c>
      <c r="C1684" s="46" t="s">
        <v>84</v>
      </c>
      <c r="D1684" s="47" t="s">
        <v>4494</v>
      </c>
      <c r="E1684" s="55" t="s">
        <v>1668</v>
      </c>
      <c r="F1684" s="52" t="s">
        <v>4495</v>
      </c>
      <c r="G1684" s="55"/>
      <c r="H1684" s="61"/>
      <c r="I1684" s="61"/>
      <c r="J1684" s="46"/>
      <c r="K1684" s="46" t="s">
        <v>74</v>
      </c>
      <c r="L1684" s="46"/>
      <c r="M1684" s="46"/>
      <c r="N1684" s="46">
        <v>1</v>
      </c>
      <c r="O1684" s="46"/>
      <c r="P1684" s="62" t="s">
        <v>241</v>
      </c>
    </row>
    <row r="1685" spans="1:16" ht="30" x14ac:dyDescent="0.25">
      <c r="A1685" s="45">
        <v>45790</v>
      </c>
      <c r="B1685" s="46" t="s">
        <v>113</v>
      </c>
      <c r="C1685" s="46" t="s">
        <v>84</v>
      </c>
      <c r="D1685" s="47" t="s">
        <v>4496</v>
      </c>
      <c r="E1685" s="55" t="s">
        <v>1669</v>
      </c>
      <c r="F1685" s="52" t="s">
        <v>4497</v>
      </c>
      <c r="G1685" s="55"/>
      <c r="H1685" s="61"/>
      <c r="I1685" s="61"/>
      <c r="J1685" s="46"/>
      <c r="K1685" s="46" t="s">
        <v>74</v>
      </c>
      <c r="L1685" s="46"/>
      <c r="M1685" s="46"/>
      <c r="N1685" s="46">
        <v>1</v>
      </c>
      <c r="O1685" s="46"/>
      <c r="P1685" s="62" t="s">
        <v>241</v>
      </c>
    </row>
    <row r="1686" spans="1:16" x14ac:dyDescent="0.25">
      <c r="A1686" s="45">
        <v>45790</v>
      </c>
      <c r="B1686" s="46" t="s">
        <v>113</v>
      </c>
      <c r="C1686" s="46" t="s">
        <v>84</v>
      </c>
      <c r="D1686" s="47" t="s">
        <v>2823</v>
      </c>
      <c r="E1686" s="55" t="s">
        <v>1670</v>
      </c>
      <c r="F1686" s="52" t="s">
        <v>4498</v>
      </c>
      <c r="G1686" s="55"/>
      <c r="H1686" s="61"/>
      <c r="I1686" s="61"/>
      <c r="J1686" s="46"/>
      <c r="K1686" s="46" t="s">
        <v>74</v>
      </c>
      <c r="L1686" s="46"/>
      <c r="M1686" s="46"/>
      <c r="N1686" s="46">
        <v>1</v>
      </c>
      <c r="O1686" s="46"/>
      <c r="P1686" s="62" t="s">
        <v>241</v>
      </c>
    </row>
    <row r="1687" spans="1:16" x14ac:dyDescent="0.25">
      <c r="A1687" s="45">
        <v>45790</v>
      </c>
      <c r="B1687" s="46" t="s">
        <v>113</v>
      </c>
      <c r="C1687" s="46" t="s">
        <v>84</v>
      </c>
      <c r="D1687" s="47" t="s">
        <v>2733</v>
      </c>
      <c r="E1687" s="55" t="s">
        <v>1671</v>
      </c>
      <c r="F1687" s="52" t="s">
        <v>4499</v>
      </c>
      <c r="G1687" s="55"/>
      <c r="H1687" s="61"/>
      <c r="I1687" s="61"/>
      <c r="J1687" s="46"/>
      <c r="K1687" s="46" t="s">
        <v>74</v>
      </c>
      <c r="L1687" s="46"/>
      <c r="M1687" s="46"/>
      <c r="N1687" s="46">
        <v>1</v>
      </c>
      <c r="O1687" s="46"/>
      <c r="P1687" s="62" t="s">
        <v>241</v>
      </c>
    </row>
    <row r="1688" spans="1:16" ht="30" x14ac:dyDescent="0.25">
      <c r="A1688" s="45">
        <v>45790</v>
      </c>
      <c r="B1688" s="46" t="s">
        <v>113</v>
      </c>
      <c r="C1688" s="46" t="s">
        <v>84</v>
      </c>
      <c r="D1688" s="47" t="s">
        <v>4500</v>
      </c>
      <c r="E1688" s="55" t="s">
        <v>1672</v>
      </c>
      <c r="F1688" s="52" t="s">
        <v>4501</v>
      </c>
      <c r="G1688" s="55"/>
      <c r="H1688" s="61"/>
      <c r="I1688" s="61"/>
      <c r="J1688" s="46"/>
      <c r="K1688" s="46" t="s">
        <v>74</v>
      </c>
      <c r="L1688" s="46"/>
      <c r="M1688" s="46"/>
      <c r="N1688" s="46">
        <v>1</v>
      </c>
      <c r="O1688" s="46"/>
      <c r="P1688" s="62" t="s">
        <v>241</v>
      </c>
    </row>
    <row r="1689" spans="1:16" x14ac:dyDescent="0.25">
      <c r="A1689" s="45">
        <v>45790</v>
      </c>
      <c r="B1689" s="46" t="s">
        <v>113</v>
      </c>
      <c r="C1689" s="46" t="s">
        <v>84</v>
      </c>
      <c r="D1689" s="47" t="s">
        <v>4502</v>
      </c>
      <c r="E1689" s="55" t="s">
        <v>289</v>
      </c>
      <c r="F1689" s="52" t="s">
        <v>4503</v>
      </c>
      <c r="G1689" s="55"/>
      <c r="H1689" s="61"/>
      <c r="I1689" s="61"/>
      <c r="J1689" s="46"/>
      <c r="K1689" s="46" t="s">
        <v>74</v>
      </c>
      <c r="L1689" s="46"/>
      <c r="M1689" s="46"/>
      <c r="N1689" s="46">
        <v>1</v>
      </c>
      <c r="O1689" s="46"/>
      <c r="P1689" s="62" t="s">
        <v>241</v>
      </c>
    </row>
    <row r="1690" spans="1:16" x14ac:dyDescent="0.25">
      <c r="A1690" s="45">
        <v>45790</v>
      </c>
      <c r="B1690" s="46" t="s">
        <v>113</v>
      </c>
      <c r="C1690" s="46" t="s">
        <v>84</v>
      </c>
      <c r="D1690" s="47" t="s">
        <v>4504</v>
      </c>
      <c r="E1690" s="55" t="s">
        <v>1671</v>
      </c>
      <c r="F1690" s="52" t="s">
        <v>4505</v>
      </c>
      <c r="G1690" s="55"/>
      <c r="H1690" s="61"/>
      <c r="I1690" s="61"/>
      <c r="J1690" s="46"/>
      <c r="K1690" s="46" t="s">
        <v>74</v>
      </c>
      <c r="L1690" s="46"/>
      <c r="M1690" s="46"/>
      <c r="N1690" s="46">
        <v>1</v>
      </c>
      <c r="O1690" s="46"/>
      <c r="P1690" s="62" t="s">
        <v>241</v>
      </c>
    </row>
    <row r="1691" spans="1:16" x14ac:dyDescent="0.25">
      <c r="A1691" s="45">
        <v>45790</v>
      </c>
      <c r="B1691" s="46" t="s">
        <v>113</v>
      </c>
      <c r="C1691" s="46" t="s">
        <v>84</v>
      </c>
      <c r="D1691" s="47" t="s">
        <v>4506</v>
      </c>
      <c r="E1691" s="55" t="s">
        <v>1673</v>
      </c>
      <c r="F1691" s="52" t="s">
        <v>4507</v>
      </c>
      <c r="G1691" s="55"/>
      <c r="H1691" s="61"/>
      <c r="I1691" s="61"/>
      <c r="J1691" s="46"/>
      <c r="K1691" s="46" t="s">
        <v>74</v>
      </c>
      <c r="L1691" s="46"/>
      <c r="M1691" s="46"/>
      <c r="N1691" s="46">
        <v>1</v>
      </c>
      <c r="O1691" s="46"/>
      <c r="P1691" s="62" t="s">
        <v>241</v>
      </c>
    </row>
    <row r="1692" spans="1:16" x14ac:dyDescent="0.25">
      <c r="A1692" s="45">
        <v>45790</v>
      </c>
      <c r="B1692" s="46" t="s">
        <v>113</v>
      </c>
      <c r="C1692" s="46" t="s">
        <v>84</v>
      </c>
      <c r="D1692" s="47" t="s">
        <v>2776</v>
      </c>
      <c r="E1692" s="55" t="s">
        <v>1674</v>
      </c>
      <c r="F1692" s="52" t="s">
        <v>4508</v>
      </c>
      <c r="G1692" s="55"/>
      <c r="H1692" s="61"/>
      <c r="I1692" s="61"/>
      <c r="J1692" s="46"/>
      <c r="K1692" s="46" t="s">
        <v>74</v>
      </c>
      <c r="L1692" s="46"/>
      <c r="M1692" s="46"/>
      <c r="N1692" s="46">
        <v>1</v>
      </c>
      <c r="O1692" s="46"/>
      <c r="P1692" s="62" t="s">
        <v>241</v>
      </c>
    </row>
    <row r="1693" spans="1:16" x14ac:dyDescent="0.25">
      <c r="A1693" s="45">
        <v>45790</v>
      </c>
      <c r="B1693" s="46" t="s">
        <v>113</v>
      </c>
      <c r="C1693" s="46" t="s">
        <v>84</v>
      </c>
      <c r="D1693" s="47" t="s">
        <v>3816</v>
      </c>
      <c r="E1693" s="55" t="s">
        <v>1675</v>
      </c>
      <c r="F1693" s="52" t="s">
        <v>4509</v>
      </c>
      <c r="G1693" s="55"/>
      <c r="H1693" s="61"/>
      <c r="I1693" s="61"/>
      <c r="J1693" s="46"/>
      <c r="K1693" s="46" t="s">
        <v>74</v>
      </c>
      <c r="L1693" s="46"/>
      <c r="M1693" s="46"/>
      <c r="N1693" s="46">
        <v>1</v>
      </c>
      <c r="O1693" s="46"/>
      <c r="P1693" s="62" t="s">
        <v>241</v>
      </c>
    </row>
    <row r="1694" spans="1:16" x14ac:dyDescent="0.25">
      <c r="A1694" s="45">
        <v>45790</v>
      </c>
      <c r="B1694" s="46" t="s">
        <v>113</v>
      </c>
      <c r="C1694" s="46" t="s">
        <v>84</v>
      </c>
      <c r="D1694" s="47" t="s">
        <v>2630</v>
      </c>
      <c r="E1694" s="55" t="s">
        <v>1676</v>
      </c>
      <c r="F1694" s="52" t="s">
        <v>4510</v>
      </c>
      <c r="G1694" s="55"/>
      <c r="H1694" s="61"/>
      <c r="I1694" s="61"/>
      <c r="J1694" s="46"/>
      <c r="K1694" s="46" t="s">
        <v>74</v>
      </c>
      <c r="L1694" s="46"/>
      <c r="M1694" s="46"/>
      <c r="N1694" s="46">
        <v>1</v>
      </c>
      <c r="O1694" s="46"/>
      <c r="P1694" s="62" t="s">
        <v>241</v>
      </c>
    </row>
    <row r="1695" spans="1:16" x14ac:dyDescent="0.25">
      <c r="A1695" s="45">
        <v>45790</v>
      </c>
      <c r="B1695" s="46" t="s">
        <v>113</v>
      </c>
      <c r="C1695" s="46" t="s">
        <v>84</v>
      </c>
      <c r="D1695" s="47" t="s">
        <v>3891</v>
      </c>
      <c r="E1695" s="55" t="s">
        <v>1677</v>
      </c>
      <c r="F1695" s="52" t="s">
        <v>4511</v>
      </c>
      <c r="G1695" s="55"/>
      <c r="H1695" s="61"/>
      <c r="I1695" s="61"/>
      <c r="J1695" s="46"/>
      <c r="K1695" s="46" t="s">
        <v>74</v>
      </c>
      <c r="L1695" s="46"/>
      <c r="M1695" s="46"/>
      <c r="N1695" s="46">
        <v>1</v>
      </c>
      <c r="O1695" s="46"/>
      <c r="P1695" s="62" t="s">
        <v>241</v>
      </c>
    </row>
    <row r="1696" spans="1:16" x14ac:dyDescent="0.25">
      <c r="A1696" s="45">
        <v>45790</v>
      </c>
      <c r="B1696" s="46" t="s">
        <v>113</v>
      </c>
      <c r="C1696" s="46" t="s">
        <v>84</v>
      </c>
      <c r="D1696" s="47" t="s">
        <v>3485</v>
      </c>
      <c r="E1696" s="55" t="s">
        <v>1663</v>
      </c>
      <c r="F1696" s="52" t="s">
        <v>4512</v>
      </c>
      <c r="G1696" s="55"/>
      <c r="H1696" s="61"/>
      <c r="I1696" s="61"/>
      <c r="J1696" s="46"/>
      <c r="K1696" s="46" t="s">
        <v>74</v>
      </c>
      <c r="L1696" s="46"/>
      <c r="M1696" s="46"/>
      <c r="N1696" s="46">
        <v>1</v>
      </c>
      <c r="O1696" s="46"/>
      <c r="P1696" s="62" t="s">
        <v>241</v>
      </c>
    </row>
    <row r="1697" spans="1:16" x14ac:dyDescent="0.25">
      <c r="A1697" s="45">
        <v>45790</v>
      </c>
      <c r="B1697" s="46" t="s">
        <v>113</v>
      </c>
      <c r="C1697" s="46" t="s">
        <v>84</v>
      </c>
      <c r="D1697" s="47" t="s">
        <v>2774</v>
      </c>
      <c r="E1697" s="55" t="s">
        <v>1678</v>
      </c>
      <c r="F1697" s="52" t="s">
        <v>4513</v>
      </c>
      <c r="G1697" s="55"/>
      <c r="H1697" s="61"/>
      <c r="I1697" s="61"/>
      <c r="J1697" s="46"/>
      <c r="K1697" s="46" t="s">
        <v>74</v>
      </c>
      <c r="L1697" s="46"/>
      <c r="M1697" s="46"/>
      <c r="N1697" s="46">
        <v>1</v>
      </c>
      <c r="O1697" s="46"/>
      <c r="P1697" s="62" t="s">
        <v>241</v>
      </c>
    </row>
    <row r="1698" spans="1:16" x14ac:dyDescent="0.25">
      <c r="A1698" s="45">
        <v>45790</v>
      </c>
      <c r="B1698" s="46" t="s">
        <v>113</v>
      </c>
      <c r="C1698" s="46" t="s">
        <v>84</v>
      </c>
      <c r="D1698" s="47" t="s">
        <v>3071</v>
      </c>
      <c r="E1698" s="55" t="s">
        <v>1679</v>
      </c>
      <c r="F1698" s="52" t="s">
        <v>4514</v>
      </c>
      <c r="G1698" s="55"/>
      <c r="H1698" s="61"/>
      <c r="I1698" s="61"/>
      <c r="J1698" s="46"/>
      <c r="K1698" s="46" t="s">
        <v>74</v>
      </c>
      <c r="L1698" s="46"/>
      <c r="M1698" s="46"/>
      <c r="N1698" s="46">
        <v>1</v>
      </c>
      <c r="O1698" s="46"/>
      <c r="P1698" s="62" t="s">
        <v>241</v>
      </c>
    </row>
    <row r="1699" spans="1:16" x14ac:dyDescent="0.25">
      <c r="A1699" s="45">
        <v>45790</v>
      </c>
      <c r="B1699" s="46" t="s">
        <v>113</v>
      </c>
      <c r="C1699" s="46" t="s">
        <v>84</v>
      </c>
      <c r="D1699" s="47" t="s">
        <v>2803</v>
      </c>
      <c r="E1699" s="55" t="s">
        <v>1675</v>
      </c>
      <c r="F1699" s="52" t="s">
        <v>4515</v>
      </c>
      <c r="G1699" s="55"/>
      <c r="H1699" s="61"/>
      <c r="I1699" s="61"/>
      <c r="J1699" s="46"/>
      <c r="K1699" s="46" t="s">
        <v>74</v>
      </c>
      <c r="L1699" s="46"/>
      <c r="M1699" s="46"/>
      <c r="N1699" s="46">
        <v>1</v>
      </c>
      <c r="O1699" s="46"/>
      <c r="P1699" s="62" t="s">
        <v>241</v>
      </c>
    </row>
    <row r="1700" spans="1:16" x14ac:dyDescent="0.25">
      <c r="A1700" s="45">
        <v>45790</v>
      </c>
      <c r="B1700" s="46" t="s">
        <v>113</v>
      </c>
      <c r="C1700" s="46" t="s">
        <v>84</v>
      </c>
      <c r="D1700" s="47" t="s">
        <v>4516</v>
      </c>
      <c r="E1700" s="55" t="s">
        <v>1675</v>
      </c>
      <c r="F1700" s="52" t="s">
        <v>4517</v>
      </c>
      <c r="G1700" s="55"/>
      <c r="H1700" s="61"/>
      <c r="I1700" s="61"/>
      <c r="J1700" s="46"/>
      <c r="K1700" s="46" t="s">
        <v>74</v>
      </c>
      <c r="L1700" s="46"/>
      <c r="M1700" s="46"/>
      <c r="N1700" s="46">
        <v>1</v>
      </c>
      <c r="O1700" s="46"/>
      <c r="P1700" s="62" t="s">
        <v>241</v>
      </c>
    </row>
    <row r="1701" spans="1:16" x14ac:dyDescent="0.25">
      <c r="A1701" s="45">
        <v>45790</v>
      </c>
      <c r="B1701" s="46" t="s">
        <v>113</v>
      </c>
      <c r="C1701" s="46" t="s">
        <v>84</v>
      </c>
      <c r="D1701" s="47" t="s">
        <v>2659</v>
      </c>
      <c r="E1701" s="55" t="s">
        <v>1680</v>
      </c>
      <c r="F1701" s="52" t="s">
        <v>4518</v>
      </c>
      <c r="G1701" s="55"/>
      <c r="H1701" s="61"/>
      <c r="I1701" s="61"/>
      <c r="J1701" s="46"/>
      <c r="K1701" s="46" t="s">
        <v>74</v>
      </c>
      <c r="L1701" s="46"/>
      <c r="M1701" s="46"/>
      <c r="N1701" s="46">
        <v>1</v>
      </c>
      <c r="O1701" s="46"/>
      <c r="P1701" s="62" t="s">
        <v>241</v>
      </c>
    </row>
    <row r="1702" spans="1:16" x14ac:dyDescent="0.25">
      <c r="A1702" s="45">
        <v>45790</v>
      </c>
      <c r="B1702" s="46" t="s">
        <v>113</v>
      </c>
      <c r="C1702" s="46" t="s">
        <v>84</v>
      </c>
      <c r="D1702" s="47" t="s">
        <v>4519</v>
      </c>
      <c r="E1702" s="55" t="s">
        <v>1681</v>
      </c>
      <c r="F1702" s="52" t="s">
        <v>4520</v>
      </c>
      <c r="G1702" s="55"/>
      <c r="H1702" s="61"/>
      <c r="I1702" s="61"/>
      <c r="J1702" s="46"/>
      <c r="K1702" s="46" t="s">
        <v>74</v>
      </c>
      <c r="L1702" s="46"/>
      <c r="M1702" s="46"/>
      <c r="N1702" s="46">
        <v>1</v>
      </c>
      <c r="O1702" s="46"/>
      <c r="P1702" s="62" t="s">
        <v>241</v>
      </c>
    </row>
    <row r="1703" spans="1:16" x14ac:dyDescent="0.25">
      <c r="A1703" s="45">
        <v>45790</v>
      </c>
      <c r="B1703" s="46" t="s">
        <v>113</v>
      </c>
      <c r="C1703" s="46" t="s">
        <v>84</v>
      </c>
      <c r="D1703" s="47" t="s">
        <v>2834</v>
      </c>
      <c r="E1703" s="55" t="s">
        <v>1545</v>
      </c>
      <c r="F1703" s="52" t="s">
        <v>4521</v>
      </c>
      <c r="G1703" s="55"/>
      <c r="H1703" s="61"/>
      <c r="I1703" s="61"/>
      <c r="J1703" s="46"/>
      <c r="K1703" s="46" t="s">
        <v>74</v>
      </c>
      <c r="L1703" s="46"/>
      <c r="M1703" s="46"/>
      <c r="N1703" s="46">
        <v>1</v>
      </c>
      <c r="O1703" s="46"/>
      <c r="P1703" s="62" t="s">
        <v>241</v>
      </c>
    </row>
    <row r="1704" spans="1:16" x14ac:dyDescent="0.25">
      <c r="A1704" s="45">
        <v>45790</v>
      </c>
      <c r="B1704" s="46" t="s">
        <v>113</v>
      </c>
      <c r="C1704" s="46" t="s">
        <v>84</v>
      </c>
      <c r="D1704" s="47" t="s">
        <v>4522</v>
      </c>
      <c r="E1704" s="55" t="s">
        <v>1682</v>
      </c>
      <c r="F1704" s="52" t="s">
        <v>4523</v>
      </c>
      <c r="G1704" s="55"/>
      <c r="H1704" s="61"/>
      <c r="I1704" s="61"/>
      <c r="J1704" s="46"/>
      <c r="K1704" s="46" t="s">
        <v>74</v>
      </c>
      <c r="L1704" s="46"/>
      <c r="M1704" s="46"/>
      <c r="N1704" s="46">
        <v>1</v>
      </c>
      <c r="O1704" s="46"/>
      <c r="P1704" s="62" t="s">
        <v>241</v>
      </c>
    </row>
    <row r="1705" spans="1:16" x14ac:dyDescent="0.25">
      <c r="A1705" s="45">
        <v>45790</v>
      </c>
      <c r="B1705" s="46" t="s">
        <v>113</v>
      </c>
      <c r="C1705" s="46" t="s">
        <v>84</v>
      </c>
      <c r="D1705" s="47" t="s">
        <v>4524</v>
      </c>
      <c r="E1705" s="55" t="s">
        <v>1683</v>
      </c>
      <c r="F1705" s="52" t="s">
        <v>4525</v>
      </c>
      <c r="G1705" s="55"/>
      <c r="H1705" s="61"/>
      <c r="I1705" s="61"/>
      <c r="J1705" s="46"/>
      <c r="K1705" s="46" t="s">
        <v>74</v>
      </c>
      <c r="L1705" s="46"/>
      <c r="M1705" s="46"/>
      <c r="N1705" s="46">
        <v>1</v>
      </c>
      <c r="O1705" s="46"/>
      <c r="P1705" s="62" t="s">
        <v>241</v>
      </c>
    </row>
    <row r="1706" spans="1:16" x14ac:dyDescent="0.25">
      <c r="A1706" s="45">
        <v>45790</v>
      </c>
      <c r="B1706" s="46" t="s">
        <v>113</v>
      </c>
      <c r="C1706" s="46" t="s">
        <v>84</v>
      </c>
      <c r="D1706" s="47" t="s">
        <v>2807</v>
      </c>
      <c r="E1706" s="55" t="s">
        <v>1684</v>
      </c>
      <c r="F1706" s="52" t="s">
        <v>4526</v>
      </c>
      <c r="G1706" s="55"/>
      <c r="H1706" s="61"/>
      <c r="I1706" s="61"/>
      <c r="J1706" s="46"/>
      <c r="K1706" s="46" t="s">
        <v>74</v>
      </c>
      <c r="L1706" s="46"/>
      <c r="M1706" s="46"/>
      <c r="N1706" s="46">
        <v>1</v>
      </c>
      <c r="O1706" s="46"/>
      <c r="P1706" s="62" t="s">
        <v>241</v>
      </c>
    </row>
    <row r="1707" spans="1:16" x14ac:dyDescent="0.25">
      <c r="A1707" s="45">
        <v>45790</v>
      </c>
      <c r="B1707" s="46" t="s">
        <v>113</v>
      </c>
      <c r="C1707" s="46" t="s">
        <v>84</v>
      </c>
      <c r="D1707" s="47" t="s">
        <v>2761</v>
      </c>
      <c r="E1707" s="55" t="s">
        <v>1685</v>
      </c>
      <c r="F1707" s="52" t="s">
        <v>4527</v>
      </c>
      <c r="G1707" s="55"/>
      <c r="H1707" s="61"/>
      <c r="I1707" s="61"/>
      <c r="J1707" s="46"/>
      <c r="K1707" s="46" t="s">
        <v>74</v>
      </c>
      <c r="L1707" s="46"/>
      <c r="M1707" s="46"/>
      <c r="N1707" s="46">
        <v>1</v>
      </c>
      <c r="O1707" s="46"/>
      <c r="P1707" s="62" t="s">
        <v>241</v>
      </c>
    </row>
    <row r="1708" spans="1:16" ht="30" x14ac:dyDescent="0.25">
      <c r="A1708" s="45">
        <v>45790</v>
      </c>
      <c r="B1708" s="46" t="s">
        <v>113</v>
      </c>
      <c r="C1708" s="46" t="s">
        <v>84</v>
      </c>
      <c r="D1708" s="47" t="s">
        <v>4528</v>
      </c>
      <c r="E1708" s="55" t="s">
        <v>1653</v>
      </c>
      <c r="F1708" s="52" t="s">
        <v>4529</v>
      </c>
      <c r="G1708" s="55"/>
      <c r="H1708" s="61"/>
      <c r="I1708" s="61"/>
      <c r="J1708" s="46"/>
      <c r="K1708" s="46" t="s">
        <v>74</v>
      </c>
      <c r="L1708" s="46"/>
      <c r="M1708" s="46"/>
      <c r="N1708" s="46">
        <v>1</v>
      </c>
      <c r="O1708" s="46"/>
      <c r="P1708" s="62" t="s">
        <v>241</v>
      </c>
    </row>
    <row r="1709" spans="1:16" ht="30" x14ac:dyDescent="0.25">
      <c r="A1709" s="45">
        <v>45790</v>
      </c>
      <c r="B1709" s="46" t="s">
        <v>113</v>
      </c>
      <c r="C1709" s="46" t="s">
        <v>84</v>
      </c>
      <c r="D1709" s="47" t="s">
        <v>4530</v>
      </c>
      <c r="E1709" s="55" t="s">
        <v>1298</v>
      </c>
      <c r="F1709" s="52" t="s">
        <v>4531</v>
      </c>
      <c r="G1709" s="55"/>
      <c r="H1709" s="61"/>
      <c r="I1709" s="61"/>
      <c r="J1709" s="46"/>
      <c r="K1709" s="46" t="s">
        <v>74</v>
      </c>
      <c r="L1709" s="46"/>
      <c r="M1709" s="46"/>
      <c r="N1709" s="46">
        <v>1</v>
      </c>
      <c r="O1709" s="46"/>
      <c r="P1709" s="62" t="s">
        <v>241</v>
      </c>
    </row>
    <row r="1710" spans="1:16" ht="30" x14ac:dyDescent="0.25">
      <c r="A1710" s="45">
        <v>45790</v>
      </c>
      <c r="B1710" s="46" t="s">
        <v>113</v>
      </c>
      <c r="C1710" s="46" t="s">
        <v>84</v>
      </c>
      <c r="D1710" s="47" t="s">
        <v>2973</v>
      </c>
      <c r="E1710" s="55" t="s">
        <v>1298</v>
      </c>
      <c r="F1710" s="52" t="s">
        <v>4532</v>
      </c>
      <c r="G1710" s="55"/>
      <c r="H1710" s="61"/>
      <c r="I1710" s="61"/>
      <c r="J1710" s="46"/>
      <c r="K1710" s="46" t="s">
        <v>74</v>
      </c>
      <c r="L1710" s="46"/>
      <c r="M1710" s="46"/>
      <c r="N1710" s="46">
        <v>1</v>
      </c>
      <c r="O1710" s="46"/>
      <c r="P1710" s="62" t="s">
        <v>241</v>
      </c>
    </row>
    <row r="1711" spans="1:16" x14ac:dyDescent="0.25">
      <c r="A1711" s="45">
        <v>45790</v>
      </c>
      <c r="B1711" s="46" t="s">
        <v>113</v>
      </c>
      <c r="C1711" s="46" t="s">
        <v>84</v>
      </c>
      <c r="D1711" s="47" t="s">
        <v>3078</v>
      </c>
      <c r="E1711" s="55" t="s">
        <v>1686</v>
      </c>
      <c r="F1711" s="52" t="s">
        <v>4533</v>
      </c>
      <c r="G1711" s="55"/>
      <c r="H1711" s="61"/>
      <c r="I1711" s="61"/>
      <c r="J1711" s="46"/>
      <c r="K1711" s="46" t="s">
        <v>74</v>
      </c>
      <c r="L1711" s="46"/>
      <c r="M1711" s="46"/>
      <c r="N1711" s="46">
        <v>1</v>
      </c>
      <c r="O1711" s="46"/>
      <c r="P1711" s="62" t="s">
        <v>241</v>
      </c>
    </row>
    <row r="1712" spans="1:16" x14ac:dyDescent="0.25">
      <c r="A1712" s="45">
        <v>45790</v>
      </c>
      <c r="B1712" s="46" t="s">
        <v>113</v>
      </c>
      <c r="C1712" s="46" t="s">
        <v>84</v>
      </c>
      <c r="D1712" s="47" t="s">
        <v>4534</v>
      </c>
      <c r="E1712" s="55" t="s">
        <v>1687</v>
      </c>
      <c r="F1712" s="52" t="s">
        <v>4535</v>
      </c>
      <c r="G1712" s="55"/>
      <c r="H1712" s="61"/>
      <c r="I1712" s="61"/>
      <c r="J1712" s="46"/>
      <c r="K1712" s="46" t="s">
        <v>74</v>
      </c>
      <c r="L1712" s="46"/>
      <c r="M1712" s="46"/>
      <c r="N1712" s="46">
        <v>1</v>
      </c>
      <c r="O1712" s="46"/>
      <c r="P1712" s="62" t="s">
        <v>241</v>
      </c>
    </row>
    <row r="1713" spans="1:16" x14ac:dyDescent="0.25">
      <c r="A1713" s="45">
        <v>45790</v>
      </c>
      <c r="B1713" s="46" t="s">
        <v>113</v>
      </c>
      <c r="C1713" s="46" t="s">
        <v>84</v>
      </c>
      <c r="D1713" s="47" t="s">
        <v>4536</v>
      </c>
      <c r="E1713" s="55" t="s">
        <v>1545</v>
      </c>
      <c r="F1713" s="52" t="s">
        <v>4537</v>
      </c>
      <c r="G1713" s="55"/>
      <c r="H1713" s="61"/>
      <c r="I1713" s="61"/>
      <c r="J1713" s="46"/>
      <c r="K1713" s="46" t="s">
        <v>74</v>
      </c>
      <c r="L1713" s="46"/>
      <c r="M1713" s="46"/>
      <c r="N1713" s="46">
        <v>1</v>
      </c>
      <c r="O1713" s="46"/>
      <c r="P1713" s="62" t="s">
        <v>241</v>
      </c>
    </row>
    <row r="1714" spans="1:16" ht="30" x14ac:dyDescent="0.25">
      <c r="A1714" s="45">
        <v>45790</v>
      </c>
      <c r="B1714" s="46" t="s">
        <v>113</v>
      </c>
      <c r="C1714" s="46" t="s">
        <v>84</v>
      </c>
      <c r="D1714" s="47" t="s">
        <v>2918</v>
      </c>
      <c r="E1714" s="55" t="s">
        <v>1669</v>
      </c>
      <c r="F1714" s="52" t="s">
        <v>4538</v>
      </c>
      <c r="G1714" s="55"/>
      <c r="H1714" s="61"/>
      <c r="I1714" s="61"/>
      <c r="J1714" s="46"/>
      <c r="K1714" s="46" t="s">
        <v>74</v>
      </c>
      <c r="L1714" s="46"/>
      <c r="M1714" s="46"/>
      <c r="N1714" s="46">
        <v>1</v>
      </c>
      <c r="O1714" s="46"/>
      <c r="P1714" s="62" t="s">
        <v>241</v>
      </c>
    </row>
    <row r="1715" spans="1:16" x14ac:dyDescent="0.25">
      <c r="A1715" s="45">
        <v>45790</v>
      </c>
      <c r="B1715" s="46" t="s">
        <v>113</v>
      </c>
      <c r="C1715" s="46" t="s">
        <v>84</v>
      </c>
      <c r="D1715" s="47" t="s">
        <v>3150</v>
      </c>
      <c r="E1715" s="55" t="s">
        <v>1688</v>
      </c>
      <c r="F1715" s="52" t="s">
        <v>4539</v>
      </c>
      <c r="G1715" s="55"/>
      <c r="H1715" s="61"/>
      <c r="I1715" s="61"/>
      <c r="J1715" s="46"/>
      <c r="K1715" s="46" t="s">
        <v>74</v>
      </c>
      <c r="L1715" s="46"/>
      <c r="M1715" s="46"/>
      <c r="N1715" s="46">
        <v>1</v>
      </c>
      <c r="O1715" s="46"/>
      <c r="P1715" s="62" t="s">
        <v>241</v>
      </c>
    </row>
    <row r="1716" spans="1:16" x14ac:dyDescent="0.25">
      <c r="A1716" s="45">
        <v>45790</v>
      </c>
      <c r="B1716" s="46" t="s">
        <v>113</v>
      </c>
      <c r="C1716" s="46" t="s">
        <v>84</v>
      </c>
      <c r="D1716" s="47" t="s">
        <v>3274</v>
      </c>
      <c r="E1716" s="55" t="s">
        <v>270</v>
      </c>
      <c r="F1716" s="52" t="s">
        <v>4540</v>
      </c>
      <c r="G1716" s="55"/>
      <c r="H1716" s="61"/>
      <c r="I1716" s="61"/>
      <c r="J1716" s="46"/>
      <c r="K1716" s="46" t="s">
        <v>72</v>
      </c>
      <c r="L1716" s="46">
        <v>1</v>
      </c>
      <c r="M1716" s="46"/>
      <c r="N1716" s="46">
        <v>1</v>
      </c>
      <c r="O1716" s="46"/>
      <c r="P1716" s="62" t="s">
        <v>236</v>
      </c>
    </row>
    <row r="1717" spans="1:16" ht="30" x14ac:dyDescent="0.25">
      <c r="A1717" s="45">
        <v>45790</v>
      </c>
      <c r="B1717" s="46" t="s">
        <v>113</v>
      </c>
      <c r="C1717" s="46" t="s">
        <v>84</v>
      </c>
      <c r="D1717" s="47" t="s">
        <v>2694</v>
      </c>
      <c r="E1717" s="55" t="s">
        <v>271</v>
      </c>
      <c r="F1717" s="52" t="s">
        <v>4541</v>
      </c>
      <c r="G1717" s="55"/>
      <c r="H1717" s="61"/>
      <c r="I1717" s="61"/>
      <c r="J1717" s="46"/>
      <c r="K1717" s="46" t="s">
        <v>72</v>
      </c>
      <c r="L1717" s="46">
        <v>1</v>
      </c>
      <c r="M1717" s="46"/>
      <c r="N1717" s="46">
        <v>1</v>
      </c>
      <c r="O1717" s="46"/>
      <c r="P1717" s="62" t="s">
        <v>236</v>
      </c>
    </row>
    <row r="1718" spans="1:16" x14ac:dyDescent="0.25">
      <c r="A1718" s="45">
        <v>45790</v>
      </c>
      <c r="B1718" s="46" t="s">
        <v>113</v>
      </c>
      <c r="C1718" s="46" t="s">
        <v>84</v>
      </c>
      <c r="D1718" s="47" t="s">
        <v>4542</v>
      </c>
      <c r="E1718" s="55" t="s">
        <v>271</v>
      </c>
      <c r="F1718" s="52" t="s">
        <v>4543</v>
      </c>
      <c r="G1718" s="55"/>
      <c r="H1718" s="61"/>
      <c r="I1718" s="61"/>
      <c r="J1718" s="46"/>
      <c r="K1718" s="46" t="s">
        <v>72</v>
      </c>
      <c r="L1718" s="46">
        <v>1</v>
      </c>
      <c r="M1718" s="46"/>
      <c r="N1718" s="46">
        <v>1</v>
      </c>
      <c r="O1718" s="46"/>
      <c r="P1718" s="62" t="s">
        <v>233</v>
      </c>
    </row>
    <row r="1719" spans="1:16" x14ac:dyDescent="0.25">
      <c r="A1719" s="45">
        <v>45790</v>
      </c>
      <c r="B1719" s="46" t="s">
        <v>113</v>
      </c>
      <c r="C1719" s="46" t="s">
        <v>84</v>
      </c>
      <c r="D1719" s="47" t="s">
        <v>2628</v>
      </c>
      <c r="E1719" s="55" t="s">
        <v>1689</v>
      </c>
      <c r="F1719" s="52" t="s">
        <v>4544</v>
      </c>
      <c r="G1719" s="55"/>
      <c r="H1719" s="61"/>
      <c r="I1719" s="61"/>
      <c r="J1719" s="46"/>
      <c r="K1719" s="46" t="s">
        <v>74</v>
      </c>
      <c r="L1719" s="46"/>
      <c r="M1719" s="46"/>
      <c r="N1719" s="46">
        <v>1</v>
      </c>
      <c r="O1719" s="46"/>
      <c r="P1719" s="62" t="s">
        <v>241</v>
      </c>
    </row>
    <row r="1720" spans="1:16" ht="30" x14ac:dyDescent="0.25">
      <c r="A1720" s="45">
        <v>45790</v>
      </c>
      <c r="B1720" s="46" t="s">
        <v>113</v>
      </c>
      <c r="C1720" s="46" t="s">
        <v>84</v>
      </c>
      <c r="D1720" s="47" t="s">
        <v>2608</v>
      </c>
      <c r="E1720" s="55" t="s">
        <v>1298</v>
      </c>
      <c r="F1720" s="52" t="s">
        <v>4545</v>
      </c>
      <c r="G1720" s="55"/>
      <c r="H1720" s="61"/>
      <c r="I1720" s="61"/>
      <c r="J1720" s="46"/>
      <c r="K1720" s="46" t="s">
        <v>74</v>
      </c>
      <c r="L1720" s="46"/>
      <c r="M1720" s="46"/>
      <c r="N1720" s="46">
        <v>1</v>
      </c>
      <c r="O1720" s="46"/>
      <c r="P1720" s="62" t="s">
        <v>241</v>
      </c>
    </row>
    <row r="1721" spans="1:16" ht="30" x14ac:dyDescent="0.25">
      <c r="A1721" s="45">
        <v>45790</v>
      </c>
      <c r="B1721" s="46" t="s">
        <v>113</v>
      </c>
      <c r="C1721" s="46" t="s">
        <v>84</v>
      </c>
      <c r="D1721" s="47" t="s">
        <v>3078</v>
      </c>
      <c r="E1721" s="55" t="s">
        <v>1653</v>
      </c>
      <c r="F1721" s="52" t="s">
        <v>4546</v>
      </c>
      <c r="G1721" s="55"/>
      <c r="H1721" s="61"/>
      <c r="I1721" s="61"/>
      <c r="J1721" s="46"/>
      <c r="K1721" s="46" t="s">
        <v>74</v>
      </c>
      <c r="L1721" s="46"/>
      <c r="M1721" s="46"/>
      <c r="N1721" s="46">
        <v>1</v>
      </c>
      <c r="O1721" s="46"/>
      <c r="P1721" s="62" t="s">
        <v>241</v>
      </c>
    </row>
    <row r="1722" spans="1:16" x14ac:dyDescent="0.25">
      <c r="A1722" s="45">
        <v>45790</v>
      </c>
      <c r="B1722" s="46" t="s">
        <v>113</v>
      </c>
      <c r="C1722" s="46" t="s">
        <v>84</v>
      </c>
      <c r="D1722" s="47" t="s">
        <v>4547</v>
      </c>
      <c r="E1722" s="55" t="s">
        <v>1668</v>
      </c>
      <c r="F1722" s="52" t="s">
        <v>4548</v>
      </c>
      <c r="G1722" s="55"/>
      <c r="H1722" s="61"/>
      <c r="I1722" s="61"/>
      <c r="J1722" s="46"/>
      <c r="K1722" s="46" t="s">
        <v>74</v>
      </c>
      <c r="L1722" s="46"/>
      <c r="M1722" s="46"/>
      <c r="N1722" s="46">
        <v>1</v>
      </c>
      <c r="O1722" s="46"/>
      <c r="P1722" s="62" t="s">
        <v>241</v>
      </c>
    </row>
    <row r="1723" spans="1:16" x14ac:dyDescent="0.25">
      <c r="A1723" s="45">
        <v>45790</v>
      </c>
      <c r="B1723" s="46" t="s">
        <v>113</v>
      </c>
      <c r="C1723" s="46" t="s">
        <v>84</v>
      </c>
      <c r="D1723" s="47" t="s">
        <v>2780</v>
      </c>
      <c r="E1723" s="55" t="s">
        <v>1663</v>
      </c>
      <c r="F1723" s="52" t="s">
        <v>4549</v>
      </c>
      <c r="G1723" s="55"/>
      <c r="H1723" s="61"/>
      <c r="I1723" s="61"/>
      <c r="J1723" s="46"/>
      <c r="K1723" s="46" t="s">
        <v>74</v>
      </c>
      <c r="L1723" s="46"/>
      <c r="M1723" s="46"/>
      <c r="N1723" s="46">
        <v>1</v>
      </c>
      <c r="O1723" s="46"/>
      <c r="P1723" s="62" t="s">
        <v>241</v>
      </c>
    </row>
    <row r="1724" spans="1:16" ht="30" x14ac:dyDescent="0.25">
      <c r="A1724" s="45">
        <v>45790</v>
      </c>
      <c r="B1724" s="46" t="s">
        <v>113</v>
      </c>
      <c r="C1724" s="46" t="s">
        <v>84</v>
      </c>
      <c r="D1724" s="47" t="s">
        <v>2916</v>
      </c>
      <c r="E1724" s="55" t="s">
        <v>714</v>
      </c>
      <c r="F1724" s="52" t="s">
        <v>4550</v>
      </c>
      <c r="G1724" s="55"/>
      <c r="H1724" s="61"/>
      <c r="I1724" s="61"/>
      <c r="J1724" s="46"/>
      <c r="K1724" s="46" t="s">
        <v>74</v>
      </c>
      <c r="L1724" s="46"/>
      <c r="M1724" s="46"/>
      <c r="N1724" s="46">
        <v>1</v>
      </c>
      <c r="O1724" s="46"/>
      <c r="P1724" s="62" t="s">
        <v>241</v>
      </c>
    </row>
    <row r="1725" spans="1:16" ht="30" x14ac:dyDescent="0.25">
      <c r="A1725" s="45">
        <v>45790</v>
      </c>
      <c r="B1725" s="46" t="s">
        <v>113</v>
      </c>
      <c r="C1725" s="46" t="s">
        <v>84</v>
      </c>
      <c r="D1725" s="47" t="s">
        <v>4551</v>
      </c>
      <c r="E1725" s="55" t="s">
        <v>1690</v>
      </c>
      <c r="F1725" s="52" t="s">
        <v>4552</v>
      </c>
      <c r="G1725" s="55"/>
      <c r="H1725" s="61"/>
      <c r="I1725" s="61"/>
      <c r="J1725" s="46"/>
      <c r="K1725" s="46" t="s">
        <v>74</v>
      </c>
      <c r="L1725" s="46"/>
      <c r="M1725" s="46"/>
      <c r="N1725" s="46">
        <v>1</v>
      </c>
      <c r="O1725" s="46"/>
      <c r="P1725" s="62" t="s">
        <v>241</v>
      </c>
    </row>
    <row r="1726" spans="1:16" ht="30" x14ac:dyDescent="0.25">
      <c r="A1726" s="45">
        <v>45790</v>
      </c>
      <c r="B1726" s="46" t="s">
        <v>113</v>
      </c>
      <c r="C1726" s="46" t="s">
        <v>84</v>
      </c>
      <c r="D1726" s="47" t="s">
        <v>2857</v>
      </c>
      <c r="E1726" s="55" t="s">
        <v>1691</v>
      </c>
      <c r="F1726" s="52" t="s">
        <v>4553</v>
      </c>
      <c r="G1726" s="55"/>
      <c r="H1726" s="61"/>
      <c r="I1726" s="61"/>
      <c r="J1726" s="46"/>
      <c r="K1726" s="46" t="s">
        <v>74</v>
      </c>
      <c r="L1726" s="46"/>
      <c r="M1726" s="46"/>
      <c r="N1726" s="46">
        <v>1</v>
      </c>
      <c r="O1726" s="46"/>
      <c r="P1726" s="62" t="s">
        <v>241</v>
      </c>
    </row>
    <row r="1727" spans="1:16" ht="30" x14ac:dyDescent="0.25">
      <c r="A1727" s="45">
        <v>45790</v>
      </c>
      <c r="B1727" s="46" t="s">
        <v>113</v>
      </c>
      <c r="C1727" s="46" t="s">
        <v>84</v>
      </c>
      <c r="D1727" s="47" t="s">
        <v>4554</v>
      </c>
      <c r="E1727" s="55" t="s">
        <v>273</v>
      </c>
      <c r="F1727" s="52" t="s">
        <v>4555</v>
      </c>
      <c r="G1727" s="55"/>
      <c r="H1727" s="61"/>
      <c r="I1727" s="61"/>
      <c r="J1727" s="46"/>
      <c r="K1727" s="46" t="s">
        <v>74</v>
      </c>
      <c r="L1727" s="46"/>
      <c r="M1727" s="46"/>
      <c r="N1727" s="46">
        <v>1</v>
      </c>
      <c r="O1727" s="46"/>
      <c r="P1727" s="62" t="s">
        <v>241</v>
      </c>
    </row>
    <row r="1728" spans="1:16" x14ac:dyDescent="0.25">
      <c r="A1728" s="45">
        <v>45790</v>
      </c>
      <c r="B1728" s="46" t="s">
        <v>113</v>
      </c>
      <c r="C1728" s="46" t="s">
        <v>84</v>
      </c>
      <c r="D1728" s="47" t="s">
        <v>3073</v>
      </c>
      <c r="E1728" s="55" t="s">
        <v>1692</v>
      </c>
      <c r="F1728" s="52" t="s">
        <v>4556</v>
      </c>
      <c r="G1728" s="55"/>
      <c r="H1728" s="61"/>
      <c r="I1728" s="61"/>
      <c r="J1728" s="46"/>
      <c r="K1728" s="46" t="s">
        <v>74</v>
      </c>
      <c r="L1728" s="46"/>
      <c r="M1728" s="46"/>
      <c r="N1728" s="46">
        <v>1</v>
      </c>
      <c r="O1728" s="46"/>
      <c r="P1728" s="62" t="s">
        <v>241</v>
      </c>
    </row>
    <row r="1729" spans="1:16" x14ac:dyDescent="0.25">
      <c r="A1729" s="45">
        <v>45790</v>
      </c>
      <c r="B1729" s="46" t="s">
        <v>113</v>
      </c>
      <c r="C1729" s="46" t="s">
        <v>84</v>
      </c>
      <c r="D1729" s="47" t="s">
        <v>4557</v>
      </c>
      <c r="E1729" s="55" t="s">
        <v>275</v>
      </c>
      <c r="F1729" s="52" t="s">
        <v>4558</v>
      </c>
      <c r="G1729" s="55"/>
      <c r="H1729" s="61"/>
      <c r="I1729" s="61"/>
      <c r="J1729" s="46"/>
      <c r="K1729" s="46" t="s">
        <v>74</v>
      </c>
      <c r="L1729" s="46"/>
      <c r="M1729" s="46"/>
      <c r="N1729" s="46">
        <v>1</v>
      </c>
      <c r="O1729" s="46"/>
      <c r="P1729" s="62" t="s">
        <v>241</v>
      </c>
    </row>
    <row r="1730" spans="1:16" x14ac:dyDescent="0.25">
      <c r="A1730" s="45">
        <v>45790</v>
      </c>
      <c r="B1730" s="46" t="s">
        <v>113</v>
      </c>
      <c r="C1730" s="46" t="s">
        <v>84</v>
      </c>
      <c r="D1730" s="47" t="s">
        <v>3150</v>
      </c>
      <c r="E1730" s="55" t="s">
        <v>1693</v>
      </c>
      <c r="F1730" s="52" t="s">
        <v>4559</v>
      </c>
      <c r="G1730" s="55"/>
      <c r="H1730" s="61"/>
      <c r="I1730" s="61"/>
      <c r="J1730" s="46"/>
      <c r="K1730" s="46" t="s">
        <v>74</v>
      </c>
      <c r="L1730" s="46"/>
      <c r="M1730" s="46"/>
      <c r="N1730" s="46">
        <v>1</v>
      </c>
      <c r="O1730" s="46"/>
      <c r="P1730" s="62" t="s">
        <v>241</v>
      </c>
    </row>
    <row r="1731" spans="1:16" x14ac:dyDescent="0.25">
      <c r="A1731" s="45">
        <v>45790</v>
      </c>
      <c r="B1731" s="46" t="s">
        <v>113</v>
      </c>
      <c r="C1731" s="46" t="s">
        <v>84</v>
      </c>
      <c r="D1731" s="47" t="s">
        <v>3289</v>
      </c>
      <c r="E1731" s="55" t="s">
        <v>289</v>
      </c>
      <c r="F1731" s="52" t="s">
        <v>4560</v>
      </c>
      <c r="G1731" s="55"/>
      <c r="H1731" s="61"/>
      <c r="I1731" s="61"/>
      <c r="J1731" s="46"/>
      <c r="K1731" s="46" t="s">
        <v>74</v>
      </c>
      <c r="L1731" s="46"/>
      <c r="M1731" s="46"/>
      <c r="N1731" s="46">
        <v>1</v>
      </c>
      <c r="O1731" s="46"/>
      <c r="P1731" s="62" t="s">
        <v>241</v>
      </c>
    </row>
    <row r="1732" spans="1:16" x14ac:dyDescent="0.25">
      <c r="A1732" s="45">
        <v>45790</v>
      </c>
      <c r="B1732" s="46" t="s">
        <v>113</v>
      </c>
      <c r="C1732" s="46" t="s">
        <v>84</v>
      </c>
      <c r="D1732" s="47" t="s">
        <v>2841</v>
      </c>
      <c r="E1732" s="55" t="s">
        <v>1678</v>
      </c>
      <c r="F1732" s="52" t="s">
        <v>4561</v>
      </c>
      <c r="G1732" s="55"/>
      <c r="H1732" s="61"/>
      <c r="I1732" s="61"/>
      <c r="J1732" s="46"/>
      <c r="K1732" s="46" t="s">
        <v>74</v>
      </c>
      <c r="L1732" s="46"/>
      <c r="M1732" s="46"/>
      <c r="N1732" s="46">
        <v>1</v>
      </c>
      <c r="O1732" s="46"/>
      <c r="P1732" s="62" t="s">
        <v>241</v>
      </c>
    </row>
    <row r="1733" spans="1:16" x14ac:dyDescent="0.25">
      <c r="A1733" s="45">
        <v>45790</v>
      </c>
      <c r="B1733" s="46" t="s">
        <v>113</v>
      </c>
      <c r="C1733" s="46" t="s">
        <v>84</v>
      </c>
      <c r="D1733" s="47" t="s">
        <v>2803</v>
      </c>
      <c r="E1733" s="55" t="s">
        <v>1694</v>
      </c>
      <c r="F1733" s="52" t="s">
        <v>4562</v>
      </c>
      <c r="G1733" s="55"/>
      <c r="H1733" s="61"/>
      <c r="I1733" s="61"/>
      <c r="J1733" s="46"/>
      <c r="K1733" s="46" t="s">
        <v>74</v>
      </c>
      <c r="L1733" s="46"/>
      <c r="M1733" s="46"/>
      <c r="N1733" s="46">
        <v>1</v>
      </c>
      <c r="O1733" s="46"/>
      <c r="P1733" s="62" t="s">
        <v>241</v>
      </c>
    </row>
    <row r="1734" spans="1:16" x14ac:dyDescent="0.25">
      <c r="A1734" s="45">
        <v>45790</v>
      </c>
      <c r="B1734" s="46" t="s">
        <v>113</v>
      </c>
      <c r="C1734" s="46" t="s">
        <v>84</v>
      </c>
      <c r="D1734" s="47" t="s">
        <v>2983</v>
      </c>
      <c r="E1734" s="55" t="s">
        <v>1695</v>
      </c>
      <c r="F1734" s="52" t="s">
        <v>4563</v>
      </c>
      <c r="G1734" s="55"/>
      <c r="H1734" s="61"/>
      <c r="I1734" s="61"/>
      <c r="J1734" s="46"/>
      <c r="K1734" s="46" t="s">
        <v>74</v>
      </c>
      <c r="L1734" s="46"/>
      <c r="M1734" s="46"/>
      <c r="N1734" s="46">
        <v>1</v>
      </c>
      <c r="O1734" s="46"/>
      <c r="P1734" s="62" t="s">
        <v>241</v>
      </c>
    </row>
    <row r="1735" spans="1:16" x14ac:dyDescent="0.25">
      <c r="A1735" s="45">
        <v>45790</v>
      </c>
      <c r="B1735" s="46" t="s">
        <v>113</v>
      </c>
      <c r="C1735" s="46" t="s">
        <v>84</v>
      </c>
      <c r="D1735" s="47" t="s">
        <v>4564</v>
      </c>
      <c r="E1735" s="55" t="s">
        <v>1696</v>
      </c>
      <c r="F1735" s="52" t="s">
        <v>4565</v>
      </c>
      <c r="G1735" s="55"/>
      <c r="H1735" s="61"/>
      <c r="I1735" s="61"/>
      <c r="J1735" s="46"/>
      <c r="K1735" s="46" t="s">
        <v>74</v>
      </c>
      <c r="L1735" s="46"/>
      <c r="M1735" s="46"/>
      <c r="N1735" s="46">
        <v>1</v>
      </c>
      <c r="O1735" s="46"/>
      <c r="P1735" s="62" t="s">
        <v>241</v>
      </c>
    </row>
    <row r="1736" spans="1:16" x14ac:dyDescent="0.25">
      <c r="A1736" s="45">
        <v>45790</v>
      </c>
      <c r="B1736" s="46" t="s">
        <v>113</v>
      </c>
      <c r="C1736" s="46" t="s">
        <v>84</v>
      </c>
      <c r="D1736" s="47" t="s">
        <v>2918</v>
      </c>
      <c r="E1736" s="55" t="s">
        <v>1697</v>
      </c>
      <c r="F1736" s="52" t="s">
        <v>4566</v>
      </c>
      <c r="G1736" s="55"/>
      <c r="H1736" s="61"/>
      <c r="I1736" s="61"/>
      <c r="J1736" s="46"/>
      <c r="K1736" s="46" t="s">
        <v>74</v>
      </c>
      <c r="L1736" s="46"/>
      <c r="M1736" s="46"/>
      <c r="N1736" s="46">
        <v>1</v>
      </c>
      <c r="O1736" s="46"/>
      <c r="P1736" s="62" t="s">
        <v>241</v>
      </c>
    </row>
    <row r="1737" spans="1:16" x14ac:dyDescent="0.25">
      <c r="A1737" s="45">
        <v>45790</v>
      </c>
      <c r="B1737" s="46" t="s">
        <v>113</v>
      </c>
      <c r="C1737" s="46" t="s">
        <v>84</v>
      </c>
      <c r="D1737" s="47" t="s">
        <v>4567</v>
      </c>
      <c r="E1737" s="55" t="s">
        <v>1698</v>
      </c>
      <c r="F1737" s="52" t="s">
        <v>4568</v>
      </c>
      <c r="G1737" s="55"/>
      <c r="H1737" s="61"/>
      <c r="I1737" s="61"/>
      <c r="J1737" s="46"/>
      <c r="K1737" s="46" t="s">
        <v>74</v>
      </c>
      <c r="L1737" s="46"/>
      <c r="M1737" s="46"/>
      <c r="N1737" s="46">
        <v>1</v>
      </c>
      <c r="O1737" s="46"/>
      <c r="P1737" s="62" t="s">
        <v>241</v>
      </c>
    </row>
    <row r="1738" spans="1:16" ht="30" x14ac:dyDescent="0.25">
      <c r="A1738" s="45">
        <v>45790</v>
      </c>
      <c r="B1738" s="46" t="s">
        <v>113</v>
      </c>
      <c r="C1738" s="46" t="s">
        <v>84</v>
      </c>
      <c r="D1738" s="47" t="s">
        <v>4569</v>
      </c>
      <c r="E1738" s="55" t="s">
        <v>1690</v>
      </c>
      <c r="F1738" s="52" t="s">
        <v>4570</v>
      </c>
      <c r="G1738" s="55"/>
      <c r="H1738" s="61"/>
      <c r="I1738" s="61"/>
      <c r="J1738" s="46"/>
      <c r="K1738" s="46" t="s">
        <v>74</v>
      </c>
      <c r="L1738" s="46"/>
      <c r="M1738" s="46"/>
      <c r="N1738" s="46">
        <v>1</v>
      </c>
      <c r="O1738" s="46"/>
      <c r="P1738" s="62" t="s">
        <v>241</v>
      </c>
    </row>
    <row r="1739" spans="1:16" x14ac:dyDescent="0.25">
      <c r="A1739" s="45">
        <v>45790</v>
      </c>
      <c r="B1739" s="46" t="s">
        <v>113</v>
      </c>
      <c r="C1739" s="46" t="s">
        <v>84</v>
      </c>
      <c r="D1739" s="47" t="s">
        <v>4571</v>
      </c>
      <c r="E1739" s="55" t="s">
        <v>1699</v>
      </c>
      <c r="F1739" s="52" t="s">
        <v>4572</v>
      </c>
      <c r="G1739" s="55"/>
      <c r="H1739" s="61"/>
      <c r="I1739" s="61"/>
      <c r="J1739" s="46"/>
      <c r="K1739" s="46" t="s">
        <v>74</v>
      </c>
      <c r="L1739" s="46"/>
      <c r="M1739" s="46"/>
      <c r="N1739" s="46">
        <v>1</v>
      </c>
      <c r="O1739" s="46"/>
      <c r="P1739" s="62" t="s">
        <v>241</v>
      </c>
    </row>
    <row r="1740" spans="1:16" ht="30" x14ac:dyDescent="0.25">
      <c r="A1740" s="45">
        <v>45790</v>
      </c>
      <c r="B1740" s="46" t="s">
        <v>113</v>
      </c>
      <c r="C1740" s="46" t="s">
        <v>84</v>
      </c>
      <c r="D1740" s="47" t="s">
        <v>2987</v>
      </c>
      <c r="E1740" s="55" t="s">
        <v>714</v>
      </c>
      <c r="F1740" s="52" t="s">
        <v>4573</v>
      </c>
      <c r="G1740" s="55"/>
      <c r="H1740" s="61"/>
      <c r="I1740" s="61"/>
      <c r="J1740" s="46"/>
      <c r="K1740" s="46" t="s">
        <v>74</v>
      </c>
      <c r="L1740" s="46"/>
      <c r="M1740" s="46"/>
      <c r="N1740" s="46">
        <v>1</v>
      </c>
      <c r="O1740" s="46"/>
      <c r="P1740" s="62" t="s">
        <v>241</v>
      </c>
    </row>
    <row r="1741" spans="1:16" x14ac:dyDescent="0.25">
      <c r="A1741" s="45">
        <v>45790</v>
      </c>
      <c r="B1741" s="46" t="s">
        <v>113</v>
      </c>
      <c r="C1741" s="46" t="s">
        <v>84</v>
      </c>
      <c r="D1741" s="47" t="s">
        <v>2902</v>
      </c>
      <c r="E1741" s="55" t="s">
        <v>1700</v>
      </c>
      <c r="F1741" s="52" t="s">
        <v>4574</v>
      </c>
      <c r="G1741" s="55"/>
      <c r="H1741" s="61"/>
      <c r="I1741" s="61"/>
      <c r="J1741" s="46"/>
      <c r="K1741" s="46" t="s">
        <v>74</v>
      </c>
      <c r="L1741" s="46"/>
      <c r="M1741" s="46"/>
      <c r="N1741" s="46">
        <v>1</v>
      </c>
      <c r="O1741" s="46"/>
      <c r="P1741" s="62" t="s">
        <v>241</v>
      </c>
    </row>
    <row r="1742" spans="1:16" x14ac:dyDescent="0.25">
      <c r="A1742" s="45">
        <v>45790</v>
      </c>
      <c r="B1742" s="46" t="s">
        <v>113</v>
      </c>
      <c r="C1742" s="46" t="s">
        <v>84</v>
      </c>
      <c r="D1742" s="47" t="s">
        <v>4575</v>
      </c>
      <c r="E1742" s="55" t="s">
        <v>1685</v>
      </c>
      <c r="F1742" s="52" t="s">
        <v>4576</v>
      </c>
      <c r="G1742" s="55"/>
      <c r="H1742" s="61"/>
      <c r="I1742" s="61"/>
      <c r="J1742" s="46"/>
      <c r="K1742" s="46" t="s">
        <v>74</v>
      </c>
      <c r="L1742" s="46"/>
      <c r="M1742" s="46"/>
      <c r="N1742" s="46">
        <v>1</v>
      </c>
      <c r="O1742" s="46"/>
      <c r="P1742" s="62" t="s">
        <v>241</v>
      </c>
    </row>
    <row r="1743" spans="1:16" x14ac:dyDescent="0.25">
      <c r="A1743" s="45">
        <v>45790</v>
      </c>
      <c r="B1743" s="46" t="s">
        <v>113</v>
      </c>
      <c r="C1743" s="46" t="s">
        <v>84</v>
      </c>
      <c r="D1743" s="47" t="s">
        <v>4577</v>
      </c>
      <c r="E1743" s="55" t="s">
        <v>1692</v>
      </c>
      <c r="F1743" s="52" t="s">
        <v>4578</v>
      </c>
      <c r="G1743" s="55"/>
      <c r="H1743" s="61"/>
      <c r="I1743" s="61"/>
      <c r="J1743" s="46"/>
      <c r="K1743" s="46" t="s">
        <v>74</v>
      </c>
      <c r="L1743" s="46"/>
      <c r="M1743" s="46"/>
      <c r="N1743" s="46">
        <v>1</v>
      </c>
      <c r="O1743" s="46"/>
      <c r="P1743" s="62" t="s">
        <v>241</v>
      </c>
    </row>
    <row r="1744" spans="1:16" x14ac:dyDescent="0.25">
      <c r="A1744" s="45">
        <v>45790</v>
      </c>
      <c r="B1744" s="46" t="s">
        <v>113</v>
      </c>
      <c r="C1744" s="46" t="s">
        <v>84</v>
      </c>
      <c r="D1744" s="47" t="s">
        <v>4579</v>
      </c>
      <c r="E1744" s="55" t="s">
        <v>1701</v>
      </c>
      <c r="F1744" s="52" t="s">
        <v>4580</v>
      </c>
      <c r="G1744" s="55"/>
      <c r="H1744" s="61"/>
      <c r="I1744" s="61"/>
      <c r="J1744" s="46"/>
      <c r="K1744" s="46" t="s">
        <v>74</v>
      </c>
      <c r="L1744" s="46"/>
      <c r="M1744" s="46"/>
      <c r="N1744" s="46">
        <v>1</v>
      </c>
      <c r="O1744" s="46"/>
      <c r="P1744" s="62" t="s">
        <v>241</v>
      </c>
    </row>
    <row r="1745" spans="1:16" x14ac:dyDescent="0.25">
      <c r="A1745" s="45">
        <v>45790</v>
      </c>
      <c r="B1745" s="46" t="s">
        <v>113</v>
      </c>
      <c r="C1745" s="46" t="s">
        <v>84</v>
      </c>
      <c r="D1745" s="47" t="s">
        <v>2667</v>
      </c>
      <c r="E1745" s="55" t="s">
        <v>1702</v>
      </c>
      <c r="F1745" s="52" t="s">
        <v>4581</v>
      </c>
      <c r="G1745" s="55"/>
      <c r="H1745" s="61"/>
      <c r="I1745" s="61"/>
      <c r="J1745" s="46"/>
      <c r="K1745" s="46" t="s">
        <v>74</v>
      </c>
      <c r="L1745" s="46"/>
      <c r="M1745" s="46"/>
      <c r="N1745" s="46">
        <v>1</v>
      </c>
      <c r="O1745" s="46"/>
      <c r="P1745" s="62" t="s">
        <v>241</v>
      </c>
    </row>
    <row r="1746" spans="1:16" ht="30" x14ac:dyDescent="0.25">
      <c r="A1746" s="45">
        <v>45790</v>
      </c>
      <c r="B1746" s="46" t="s">
        <v>113</v>
      </c>
      <c r="C1746" s="46" t="s">
        <v>84</v>
      </c>
      <c r="D1746" s="47" t="s">
        <v>2997</v>
      </c>
      <c r="E1746" s="55" t="s">
        <v>1690</v>
      </c>
      <c r="F1746" s="52" t="s">
        <v>4582</v>
      </c>
      <c r="G1746" s="55"/>
      <c r="H1746" s="61"/>
      <c r="I1746" s="61"/>
      <c r="J1746" s="46"/>
      <c r="K1746" s="46" t="s">
        <v>74</v>
      </c>
      <c r="L1746" s="46"/>
      <c r="M1746" s="46"/>
      <c r="N1746" s="46">
        <v>1</v>
      </c>
      <c r="O1746" s="46"/>
      <c r="P1746" s="62" t="s">
        <v>241</v>
      </c>
    </row>
    <row r="1747" spans="1:16" x14ac:dyDescent="0.25">
      <c r="A1747" s="45">
        <v>45790</v>
      </c>
      <c r="B1747" s="46" t="s">
        <v>113</v>
      </c>
      <c r="C1747" s="46" t="s">
        <v>84</v>
      </c>
      <c r="D1747" s="47" t="s">
        <v>3201</v>
      </c>
      <c r="E1747" s="55" t="s">
        <v>275</v>
      </c>
      <c r="F1747" s="52" t="s">
        <v>4583</v>
      </c>
      <c r="G1747" s="55"/>
      <c r="H1747" s="61"/>
      <c r="I1747" s="61"/>
      <c r="J1747" s="46"/>
      <c r="K1747" s="46" t="s">
        <v>74</v>
      </c>
      <c r="L1747" s="46"/>
      <c r="M1747" s="46"/>
      <c r="N1747" s="46">
        <v>1</v>
      </c>
      <c r="O1747" s="46"/>
      <c r="P1747" s="62" t="s">
        <v>241</v>
      </c>
    </row>
    <row r="1748" spans="1:16" x14ac:dyDescent="0.25">
      <c r="A1748" s="45">
        <v>45790</v>
      </c>
      <c r="B1748" s="46" t="s">
        <v>113</v>
      </c>
      <c r="C1748" s="46" t="s">
        <v>84</v>
      </c>
      <c r="D1748" s="47" t="s">
        <v>4584</v>
      </c>
      <c r="E1748" s="55" t="s">
        <v>1703</v>
      </c>
      <c r="F1748" s="52" t="s">
        <v>4585</v>
      </c>
      <c r="G1748" s="55"/>
      <c r="H1748" s="61"/>
      <c r="I1748" s="61"/>
      <c r="J1748" s="46"/>
      <c r="K1748" s="46" t="s">
        <v>74</v>
      </c>
      <c r="L1748" s="46"/>
      <c r="M1748" s="46"/>
      <c r="N1748" s="46">
        <v>1</v>
      </c>
      <c r="O1748" s="46"/>
      <c r="P1748" s="62" t="s">
        <v>241</v>
      </c>
    </row>
    <row r="1749" spans="1:16" x14ac:dyDescent="0.25">
      <c r="A1749" s="45">
        <v>45790</v>
      </c>
      <c r="B1749" s="46" t="s">
        <v>113</v>
      </c>
      <c r="C1749" s="46" t="s">
        <v>84</v>
      </c>
      <c r="D1749" s="47" t="s">
        <v>4586</v>
      </c>
      <c r="E1749" s="55" t="s">
        <v>1637</v>
      </c>
      <c r="F1749" s="52" t="s">
        <v>4587</v>
      </c>
      <c r="G1749" s="55"/>
      <c r="H1749" s="61"/>
      <c r="I1749" s="61"/>
      <c r="J1749" s="46"/>
      <c r="K1749" s="46" t="s">
        <v>74</v>
      </c>
      <c r="L1749" s="46"/>
      <c r="M1749" s="46"/>
      <c r="N1749" s="46">
        <v>1</v>
      </c>
      <c r="O1749" s="46"/>
      <c r="P1749" s="62" t="s">
        <v>241</v>
      </c>
    </row>
    <row r="1750" spans="1:16" x14ac:dyDescent="0.25">
      <c r="A1750" s="45">
        <v>45790</v>
      </c>
      <c r="B1750" s="46" t="s">
        <v>113</v>
      </c>
      <c r="C1750" s="46" t="s">
        <v>84</v>
      </c>
      <c r="D1750" s="47" t="s">
        <v>2759</v>
      </c>
      <c r="E1750" s="55" t="s">
        <v>1704</v>
      </c>
      <c r="F1750" s="52" t="s">
        <v>4588</v>
      </c>
      <c r="G1750" s="55"/>
      <c r="H1750" s="61"/>
      <c r="I1750" s="61"/>
      <c r="J1750" s="46"/>
      <c r="K1750" s="46" t="s">
        <v>74</v>
      </c>
      <c r="L1750" s="46"/>
      <c r="M1750" s="46"/>
      <c r="N1750" s="46">
        <v>1</v>
      </c>
      <c r="O1750" s="46"/>
      <c r="P1750" s="62" t="s">
        <v>241</v>
      </c>
    </row>
    <row r="1751" spans="1:16" x14ac:dyDescent="0.25">
      <c r="A1751" s="45">
        <v>45790</v>
      </c>
      <c r="B1751" s="46" t="s">
        <v>113</v>
      </c>
      <c r="C1751" s="46" t="s">
        <v>84</v>
      </c>
      <c r="D1751" s="47" t="s">
        <v>2997</v>
      </c>
      <c r="E1751" s="55" t="s">
        <v>1705</v>
      </c>
      <c r="F1751" s="52" t="s">
        <v>4589</v>
      </c>
      <c r="G1751" s="55"/>
      <c r="H1751" s="61"/>
      <c r="I1751" s="61"/>
      <c r="J1751" s="46"/>
      <c r="K1751" s="46" t="s">
        <v>74</v>
      </c>
      <c r="L1751" s="46"/>
      <c r="M1751" s="46"/>
      <c r="N1751" s="46">
        <v>1</v>
      </c>
      <c r="O1751" s="46"/>
      <c r="P1751" s="62" t="s">
        <v>241</v>
      </c>
    </row>
    <row r="1752" spans="1:16" x14ac:dyDescent="0.25">
      <c r="A1752" s="45">
        <v>45790</v>
      </c>
      <c r="B1752" s="46" t="s">
        <v>113</v>
      </c>
      <c r="C1752" s="46" t="s">
        <v>84</v>
      </c>
      <c r="D1752" s="47" t="s">
        <v>2694</v>
      </c>
      <c r="E1752" s="55" t="s">
        <v>1706</v>
      </c>
      <c r="F1752" s="52" t="s">
        <v>4590</v>
      </c>
      <c r="G1752" s="55"/>
      <c r="H1752" s="61"/>
      <c r="I1752" s="61"/>
      <c r="J1752" s="46"/>
      <c r="K1752" s="46" t="s">
        <v>74</v>
      </c>
      <c r="L1752" s="46"/>
      <c r="M1752" s="46"/>
      <c r="N1752" s="46">
        <v>1</v>
      </c>
      <c r="O1752" s="46"/>
      <c r="P1752" s="62" t="s">
        <v>241</v>
      </c>
    </row>
    <row r="1753" spans="1:16" x14ac:dyDescent="0.25">
      <c r="A1753" s="45">
        <v>45790</v>
      </c>
      <c r="B1753" s="46" t="s">
        <v>113</v>
      </c>
      <c r="C1753" s="46" t="s">
        <v>84</v>
      </c>
      <c r="D1753" s="47" t="s">
        <v>3206</v>
      </c>
      <c r="E1753" s="55" t="s">
        <v>1707</v>
      </c>
      <c r="F1753" s="52" t="s">
        <v>4591</v>
      </c>
      <c r="G1753" s="55"/>
      <c r="H1753" s="61"/>
      <c r="I1753" s="61"/>
      <c r="J1753" s="46"/>
      <c r="K1753" s="46" t="s">
        <v>74</v>
      </c>
      <c r="L1753" s="46"/>
      <c r="M1753" s="46"/>
      <c r="N1753" s="46">
        <v>1</v>
      </c>
      <c r="O1753" s="46"/>
      <c r="P1753" s="62" t="s">
        <v>241</v>
      </c>
    </row>
    <row r="1754" spans="1:16" x14ac:dyDescent="0.25">
      <c r="A1754" s="45">
        <v>45790</v>
      </c>
      <c r="B1754" s="46" t="s">
        <v>113</v>
      </c>
      <c r="C1754" s="46" t="s">
        <v>84</v>
      </c>
      <c r="D1754" s="47" t="s">
        <v>2604</v>
      </c>
      <c r="E1754" s="55" t="s">
        <v>272</v>
      </c>
      <c r="F1754" s="52" t="s">
        <v>4592</v>
      </c>
      <c r="G1754" s="55"/>
      <c r="H1754" s="61"/>
      <c r="I1754" s="61"/>
      <c r="J1754" s="46"/>
      <c r="K1754" s="46" t="s">
        <v>74</v>
      </c>
      <c r="L1754" s="46"/>
      <c r="M1754" s="46"/>
      <c r="N1754" s="46">
        <v>1</v>
      </c>
      <c r="O1754" s="46"/>
      <c r="P1754" s="62" t="s">
        <v>241</v>
      </c>
    </row>
    <row r="1755" spans="1:16" x14ac:dyDescent="0.25">
      <c r="A1755" s="45">
        <v>45790</v>
      </c>
      <c r="B1755" s="46" t="s">
        <v>113</v>
      </c>
      <c r="C1755" s="46" t="s">
        <v>84</v>
      </c>
      <c r="D1755" s="47" t="s">
        <v>3051</v>
      </c>
      <c r="E1755" s="55" t="s">
        <v>272</v>
      </c>
      <c r="F1755" s="52" t="s">
        <v>4593</v>
      </c>
      <c r="G1755" s="55"/>
      <c r="H1755" s="61"/>
      <c r="I1755" s="61"/>
      <c r="J1755" s="46"/>
      <c r="K1755" s="46" t="s">
        <v>72</v>
      </c>
      <c r="L1755" s="46">
        <v>1</v>
      </c>
      <c r="M1755" s="46"/>
      <c r="N1755" s="46">
        <v>1</v>
      </c>
      <c r="O1755" s="46"/>
      <c r="P1755" s="62" t="s">
        <v>236</v>
      </c>
    </row>
    <row r="1756" spans="1:16" x14ac:dyDescent="0.25">
      <c r="A1756" s="45">
        <v>45790</v>
      </c>
      <c r="B1756" s="46" t="s">
        <v>113</v>
      </c>
      <c r="C1756" s="46" t="s">
        <v>84</v>
      </c>
      <c r="D1756" s="47" t="s">
        <v>3372</v>
      </c>
      <c r="E1756" s="55" t="s">
        <v>279</v>
      </c>
      <c r="F1756" s="52" t="s">
        <v>4594</v>
      </c>
      <c r="G1756" s="55"/>
      <c r="H1756" s="61"/>
      <c r="I1756" s="61"/>
      <c r="J1756" s="46"/>
      <c r="K1756" s="46" t="s">
        <v>74</v>
      </c>
      <c r="L1756" s="46"/>
      <c r="M1756" s="46"/>
      <c r="N1756" s="46">
        <v>1</v>
      </c>
      <c r="O1756" s="46"/>
      <c r="P1756" s="62" t="s">
        <v>241</v>
      </c>
    </row>
    <row r="1757" spans="1:16" ht="30" x14ac:dyDescent="0.25">
      <c r="A1757" s="45">
        <v>45790</v>
      </c>
      <c r="B1757" s="46" t="s">
        <v>113</v>
      </c>
      <c r="C1757" s="46" t="s">
        <v>84</v>
      </c>
      <c r="D1757" s="47" t="s">
        <v>4435</v>
      </c>
      <c r="E1757" s="55" t="s">
        <v>1298</v>
      </c>
      <c r="F1757" s="52" t="s">
        <v>4595</v>
      </c>
      <c r="G1757" s="55"/>
      <c r="H1757" s="61"/>
      <c r="I1757" s="61"/>
      <c r="J1757" s="46"/>
      <c r="K1757" s="46" t="s">
        <v>74</v>
      </c>
      <c r="L1757" s="46"/>
      <c r="M1757" s="46"/>
      <c r="N1757" s="46">
        <v>1</v>
      </c>
      <c r="O1757" s="46"/>
      <c r="P1757" s="62" t="s">
        <v>241</v>
      </c>
    </row>
    <row r="1758" spans="1:16" ht="30" x14ac:dyDescent="0.25">
      <c r="A1758" s="45">
        <v>45790</v>
      </c>
      <c r="B1758" s="46" t="s">
        <v>113</v>
      </c>
      <c r="C1758" s="46" t="s">
        <v>84</v>
      </c>
      <c r="D1758" s="47" t="s">
        <v>4596</v>
      </c>
      <c r="E1758" s="55" t="s">
        <v>273</v>
      </c>
      <c r="F1758" s="52" t="s">
        <v>4597</v>
      </c>
      <c r="G1758" s="55"/>
      <c r="H1758" s="61"/>
      <c r="I1758" s="61"/>
      <c r="J1758" s="46"/>
      <c r="K1758" s="46" t="s">
        <v>72</v>
      </c>
      <c r="L1758" s="46">
        <v>1</v>
      </c>
      <c r="M1758" s="46"/>
      <c r="N1758" s="46">
        <v>1</v>
      </c>
      <c r="O1758" s="46"/>
      <c r="P1758" s="62" t="s">
        <v>233</v>
      </c>
    </row>
    <row r="1759" spans="1:16" x14ac:dyDescent="0.25">
      <c r="A1759" s="45">
        <v>45790</v>
      </c>
      <c r="B1759" s="46" t="s">
        <v>113</v>
      </c>
      <c r="C1759" s="46" t="s">
        <v>84</v>
      </c>
      <c r="D1759" s="47" t="s">
        <v>4598</v>
      </c>
      <c r="E1759" s="55" t="s">
        <v>1705</v>
      </c>
      <c r="F1759" s="52" t="s">
        <v>4599</v>
      </c>
      <c r="G1759" s="55"/>
      <c r="H1759" s="61"/>
      <c r="I1759" s="61"/>
      <c r="J1759" s="46"/>
      <c r="K1759" s="46" t="s">
        <v>74</v>
      </c>
      <c r="L1759" s="46"/>
      <c r="M1759" s="46"/>
      <c r="N1759" s="46">
        <v>1</v>
      </c>
      <c r="O1759" s="46"/>
      <c r="P1759" s="62" t="s">
        <v>241</v>
      </c>
    </row>
    <row r="1760" spans="1:16" x14ac:dyDescent="0.25">
      <c r="A1760" s="45">
        <v>45790</v>
      </c>
      <c r="B1760" s="46" t="s">
        <v>113</v>
      </c>
      <c r="C1760" s="46" t="s">
        <v>84</v>
      </c>
      <c r="D1760" s="47" t="s">
        <v>4600</v>
      </c>
      <c r="E1760" s="55" t="s">
        <v>1708</v>
      </c>
      <c r="F1760" s="52" t="s">
        <v>4601</v>
      </c>
      <c r="G1760" s="55"/>
      <c r="H1760" s="61"/>
      <c r="I1760" s="61"/>
      <c r="J1760" s="46"/>
      <c r="K1760" s="46" t="s">
        <v>74</v>
      </c>
      <c r="L1760" s="46"/>
      <c r="M1760" s="46"/>
      <c r="N1760" s="46">
        <v>1</v>
      </c>
      <c r="O1760" s="46"/>
      <c r="P1760" s="62" t="s">
        <v>241</v>
      </c>
    </row>
    <row r="1761" spans="1:16" x14ac:dyDescent="0.25">
      <c r="A1761" s="45">
        <v>45790</v>
      </c>
      <c r="B1761" s="46" t="s">
        <v>113</v>
      </c>
      <c r="C1761" s="46" t="s">
        <v>84</v>
      </c>
      <c r="D1761" s="47" t="s">
        <v>3958</v>
      </c>
      <c r="E1761" s="55" t="s">
        <v>1709</v>
      </c>
      <c r="F1761" s="52" t="s">
        <v>4602</v>
      </c>
      <c r="G1761" s="55"/>
      <c r="H1761" s="61"/>
      <c r="I1761" s="61"/>
      <c r="J1761" s="46"/>
      <c r="K1761" s="46" t="s">
        <v>74</v>
      </c>
      <c r="L1761" s="46"/>
      <c r="M1761" s="46"/>
      <c r="N1761" s="46">
        <v>1</v>
      </c>
      <c r="O1761" s="46"/>
      <c r="P1761" s="62" t="s">
        <v>241</v>
      </c>
    </row>
    <row r="1762" spans="1:16" x14ac:dyDescent="0.25">
      <c r="A1762" s="45">
        <v>45790</v>
      </c>
      <c r="B1762" s="46" t="s">
        <v>113</v>
      </c>
      <c r="C1762" s="46" t="s">
        <v>84</v>
      </c>
      <c r="D1762" s="47" t="s">
        <v>4603</v>
      </c>
      <c r="E1762" s="55" t="s">
        <v>1213</v>
      </c>
      <c r="F1762" s="52" t="s">
        <v>4604</v>
      </c>
      <c r="G1762" s="55" t="s">
        <v>17</v>
      </c>
      <c r="H1762" s="61"/>
      <c r="I1762" s="61"/>
      <c r="J1762" s="46"/>
      <c r="K1762" s="46" t="s">
        <v>74</v>
      </c>
      <c r="L1762" s="46"/>
      <c r="M1762" s="46"/>
      <c r="N1762" s="46">
        <v>1</v>
      </c>
      <c r="O1762" s="46"/>
      <c r="P1762" s="62" t="s">
        <v>241</v>
      </c>
    </row>
    <row r="1763" spans="1:16" ht="45" x14ac:dyDescent="0.25">
      <c r="A1763" s="45">
        <v>45790</v>
      </c>
      <c r="B1763" s="46" t="s">
        <v>113</v>
      </c>
      <c r="C1763" s="46" t="s">
        <v>84</v>
      </c>
      <c r="D1763" s="47" t="s">
        <v>4605</v>
      </c>
      <c r="E1763" s="55" t="s">
        <v>1710</v>
      </c>
      <c r="F1763" s="52" t="s">
        <v>4606</v>
      </c>
      <c r="G1763" s="55" t="s">
        <v>139</v>
      </c>
      <c r="H1763" s="61"/>
      <c r="I1763" s="61"/>
      <c r="J1763" s="46"/>
      <c r="K1763" s="46" t="s">
        <v>74</v>
      </c>
      <c r="L1763" s="46"/>
      <c r="M1763" s="46"/>
      <c r="N1763" s="46">
        <v>1</v>
      </c>
      <c r="O1763" s="46"/>
      <c r="P1763" s="62" t="s">
        <v>241</v>
      </c>
    </row>
    <row r="1764" spans="1:16" x14ac:dyDescent="0.25">
      <c r="A1764" s="45">
        <v>45790</v>
      </c>
      <c r="B1764" s="46" t="s">
        <v>113</v>
      </c>
      <c r="C1764" s="46" t="s">
        <v>84</v>
      </c>
      <c r="D1764" s="47" t="s">
        <v>3816</v>
      </c>
      <c r="E1764" s="55" t="s">
        <v>1711</v>
      </c>
      <c r="F1764" s="52" t="s">
        <v>4607</v>
      </c>
      <c r="G1764" s="55" t="s">
        <v>17</v>
      </c>
      <c r="H1764" s="61"/>
      <c r="I1764" s="61"/>
      <c r="J1764" s="46"/>
      <c r="K1764" s="46" t="s">
        <v>74</v>
      </c>
      <c r="L1764" s="46"/>
      <c r="M1764" s="46"/>
      <c r="N1764" s="46">
        <v>1</v>
      </c>
      <c r="O1764" s="46"/>
      <c r="P1764" s="62" t="s">
        <v>241</v>
      </c>
    </row>
    <row r="1765" spans="1:16" x14ac:dyDescent="0.25">
      <c r="A1765" s="45">
        <v>45790</v>
      </c>
      <c r="B1765" s="46" t="s">
        <v>113</v>
      </c>
      <c r="C1765" s="46" t="s">
        <v>84</v>
      </c>
      <c r="D1765" s="47" t="s">
        <v>4608</v>
      </c>
      <c r="E1765" s="55" t="s">
        <v>1712</v>
      </c>
      <c r="F1765" s="52" t="s">
        <v>4609</v>
      </c>
      <c r="G1765" s="55"/>
      <c r="H1765" s="61"/>
      <c r="I1765" s="61"/>
      <c r="J1765" s="46"/>
      <c r="K1765" s="46" t="s">
        <v>74</v>
      </c>
      <c r="L1765" s="46"/>
      <c r="M1765" s="46"/>
      <c r="N1765" s="46">
        <v>1</v>
      </c>
      <c r="O1765" s="46"/>
      <c r="P1765" s="62" t="s">
        <v>241</v>
      </c>
    </row>
    <row r="1766" spans="1:16" ht="30" x14ac:dyDescent="0.25">
      <c r="A1766" s="45">
        <v>45790</v>
      </c>
      <c r="B1766" s="46" t="s">
        <v>113</v>
      </c>
      <c r="C1766" s="46" t="s">
        <v>84</v>
      </c>
      <c r="D1766" s="47" t="s">
        <v>2954</v>
      </c>
      <c r="E1766" s="55" t="s">
        <v>1713</v>
      </c>
      <c r="F1766" s="52" t="s">
        <v>4610</v>
      </c>
      <c r="G1766" s="55"/>
      <c r="H1766" s="61"/>
      <c r="I1766" s="61"/>
      <c r="J1766" s="46"/>
      <c r="K1766" s="46" t="s">
        <v>74</v>
      </c>
      <c r="L1766" s="46"/>
      <c r="M1766" s="46"/>
      <c r="N1766" s="46">
        <v>1</v>
      </c>
      <c r="O1766" s="46"/>
      <c r="P1766" s="62" t="s">
        <v>241</v>
      </c>
    </row>
    <row r="1767" spans="1:16" ht="30" x14ac:dyDescent="0.25">
      <c r="A1767" s="45">
        <v>45790</v>
      </c>
      <c r="B1767" s="46" t="s">
        <v>113</v>
      </c>
      <c r="C1767" s="46" t="s">
        <v>84</v>
      </c>
      <c r="D1767" s="47" t="s">
        <v>4557</v>
      </c>
      <c r="E1767" s="55" t="s">
        <v>1714</v>
      </c>
      <c r="F1767" s="52" t="s">
        <v>4611</v>
      </c>
      <c r="G1767" s="55"/>
      <c r="H1767" s="61"/>
      <c r="I1767" s="61"/>
      <c r="J1767" s="46"/>
      <c r="K1767" s="46" t="s">
        <v>74</v>
      </c>
      <c r="L1767" s="46"/>
      <c r="M1767" s="46"/>
      <c r="N1767" s="46">
        <v>1</v>
      </c>
      <c r="O1767" s="46"/>
      <c r="P1767" s="62" t="s">
        <v>241</v>
      </c>
    </row>
    <row r="1768" spans="1:16" x14ac:dyDescent="0.25">
      <c r="A1768" s="45">
        <v>45790</v>
      </c>
      <c r="B1768" s="46" t="s">
        <v>113</v>
      </c>
      <c r="C1768" s="46" t="s">
        <v>84</v>
      </c>
      <c r="D1768" s="47" t="s">
        <v>4612</v>
      </c>
      <c r="E1768" s="55" t="s">
        <v>1715</v>
      </c>
      <c r="F1768" s="52" t="s">
        <v>4613</v>
      </c>
      <c r="G1768" s="55"/>
      <c r="H1768" s="61"/>
      <c r="I1768" s="61"/>
      <c r="J1768" s="46"/>
      <c r="K1768" s="46" t="s">
        <v>74</v>
      </c>
      <c r="L1768" s="46"/>
      <c r="M1768" s="46"/>
      <c r="N1768" s="46">
        <v>1</v>
      </c>
      <c r="O1768" s="46"/>
      <c r="P1768" s="62" t="s">
        <v>241</v>
      </c>
    </row>
    <row r="1769" spans="1:16" x14ac:dyDescent="0.25">
      <c r="A1769" s="45">
        <v>45790</v>
      </c>
      <c r="B1769" s="46" t="s">
        <v>113</v>
      </c>
      <c r="C1769" s="46" t="s">
        <v>84</v>
      </c>
      <c r="D1769" s="47" t="s">
        <v>4614</v>
      </c>
      <c r="E1769" s="55" t="s">
        <v>263</v>
      </c>
      <c r="F1769" s="52" t="s">
        <v>4615</v>
      </c>
      <c r="G1769" s="55"/>
      <c r="H1769" s="61"/>
      <c r="I1769" s="61"/>
      <c r="J1769" s="46"/>
      <c r="K1769" s="46" t="s">
        <v>74</v>
      </c>
      <c r="L1769" s="46"/>
      <c r="M1769" s="46"/>
      <c r="N1769" s="46">
        <v>1</v>
      </c>
      <c r="O1769" s="46"/>
      <c r="P1769" s="62" t="s">
        <v>241</v>
      </c>
    </row>
    <row r="1770" spans="1:16" ht="30" x14ac:dyDescent="0.25">
      <c r="A1770" s="45">
        <v>45790</v>
      </c>
      <c r="B1770" s="46" t="s">
        <v>113</v>
      </c>
      <c r="C1770" s="46" t="s">
        <v>84</v>
      </c>
      <c r="D1770" s="47" t="s">
        <v>4616</v>
      </c>
      <c r="E1770" s="55" t="s">
        <v>274</v>
      </c>
      <c r="F1770" s="52" t="s">
        <v>4617</v>
      </c>
      <c r="G1770" s="55"/>
      <c r="H1770" s="61"/>
      <c r="I1770" s="61"/>
      <c r="J1770" s="46"/>
      <c r="K1770" s="46" t="s">
        <v>74</v>
      </c>
      <c r="L1770" s="46"/>
      <c r="M1770" s="46"/>
      <c r="N1770" s="46">
        <v>1</v>
      </c>
      <c r="O1770" s="46"/>
      <c r="P1770" s="62" t="s">
        <v>241</v>
      </c>
    </row>
    <row r="1771" spans="1:16" ht="30" x14ac:dyDescent="0.25">
      <c r="A1771" s="45">
        <v>45790</v>
      </c>
      <c r="B1771" s="46" t="s">
        <v>113</v>
      </c>
      <c r="C1771" s="46" t="s">
        <v>84</v>
      </c>
      <c r="D1771" s="47" t="s">
        <v>2692</v>
      </c>
      <c r="E1771" s="55" t="s">
        <v>274</v>
      </c>
      <c r="F1771" s="52" t="s">
        <v>4618</v>
      </c>
      <c r="G1771" s="55"/>
      <c r="H1771" s="61"/>
      <c r="I1771" s="61"/>
      <c r="J1771" s="46"/>
      <c r="K1771" s="46" t="s">
        <v>74</v>
      </c>
      <c r="L1771" s="46"/>
      <c r="M1771" s="46"/>
      <c r="N1771" s="46">
        <v>1</v>
      </c>
      <c r="O1771" s="46"/>
      <c r="P1771" s="62" t="s">
        <v>241</v>
      </c>
    </row>
    <row r="1772" spans="1:16" x14ac:dyDescent="0.25">
      <c r="A1772" s="45">
        <v>45790</v>
      </c>
      <c r="B1772" s="46" t="s">
        <v>113</v>
      </c>
      <c r="C1772" s="46" t="s">
        <v>84</v>
      </c>
      <c r="D1772" s="47" t="s">
        <v>2749</v>
      </c>
      <c r="E1772" s="55" t="s">
        <v>1716</v>
      </c>
      <c r="F1772" s="52" t="s">
        <v>4619</v>
      </c>
      <c r="G1772" s="55"/>
      <c r="H1772" s="61"/>
      <c r="I1772" s="61"/>
      <c r="J1772" s="46"/>
      <c r="K1772" s="46" t="s">
        <v>74</v>
      </c>
      <c r="L1772" s="46"/>
      <c r="M1772" s="46"/>
      <c r="N1772" s="46">
        <v>1</v>
      </c>
      <c r="O1772" s="46"/>
      <c r="P1772" s="62" t="s">
        <v>241</v>
      </c>
    </row>
    <row r="1773" spans="1:16" x14ac:dyDescent="0.25">
      <c r="A1773" s="45">
        <v>45790</v>
      </c>
      <c r="B1773" s="46" t="s">
        <v>113</v>
      </c>
      <c r="C1773" s="46" t="s">
        <v>84</v>
      </c>
      <c r="D1773" s="47" t="s">
        <v>4620</v>
      </c>
      <c r="E1773" s="55" t="s">
        <v>1676</v>
      </c>
      <c r="F1773" s="52" t="s">
        <v>4621</v>
      </c>
      <c r="G1773" s="55"/>
      <c r="H1773" s="61"/>
      <c r="I1773" s="61"/>
      <c r="J1773" s="46"/>
      <c r="K1773" s="46" t="s">
        <v>74</v>
      </c>
      <c r="L1773" s="46"/>
      <c r="M1773" s="46"/>
      <c r="N1773" s="46">
        <v>1</v>
      </c>
      <c r="O1773" s="46"/>
      <c r="P1773" s="62" t="s">
        <v>241</v>
      </c>
    </row>
    <row r="1774" spans="1:16" x14ac:dyDescent="0.25">
      <c r="A1774" s="45">
        <v>45790</v>
      </c>
      <c r="B1774" s="46" t="s">
        <v>113</v>
      </c>
      <c r="C1774" s="46" t="s">
        <v>84</v>
      </c>
      <c r="D1774" s="47" t="s">
        <v>3199</v>
      </c>
      <c r="E1774" s="55" t="s">
        <v>1715</v>
      </c>
      <c r="F1774" s="52" t="s">
        <v>1959</v>
      </c>
      <c r="G1774" s="55"/>
      <c r="H1774" s="61"/>
      <c r="I1774" s="61"/>
      <c r="J1774" s="46"/>
      <c r="K1774" s="46" t="s">
        <v>74</v>
      </c>
      <c r="L1774" s="46"/>
      <c r="M1774" s="46"/>
      <c r="N1774" s="46">
        <v>1</v>
      </c>
      <c r="O1774" s="46"/>
      <c r="P1774" s="62" t="s">
        <v>241</v>
      </c>
    </row>
    <row r="1775" spans="1:16" x14ac:dyDescent="0.25">
      <c r="A1775" s="45">
        <v>45790</v>
      </c>
      <c r="B1775" s="46" t="s">
        <v>113</v>
      </c>
      <c r="C1775" s="46" t="s">
        <v>84</v>
      </c>
      <c r="D1775" s="47" t="s">
        <v>3150</v>
      </c>
      <c r="E1775" s="55" t="s">
        <v>1715</v>
      </c>
      <c r="F1775" s="52" t="s">
        <v>4622</v>
      </c>
      <c r="G1775" s="55"/>
      <c r="H1775" s="61"/>
      <c r="I1775" s="61"/>
      <c r="J1775" s="46"/>
      <c r="K1775" s="46" t="s">
        <v>74</v>
      </c>
      <c r="L1775" s="46"/>
      <c r="M1775" s="46"/>
      <c r="N1775" s="46">
        <v>1</v>
      </c>
      <c r="O1775" s="46"/>
      <c r="P1775" s="62" t="s">
        <v>241</v>
      </c>
    </row>
    <row r="1776" spans="1:16" x14ac:dyDescent="0.25">
      <c r="A1776" s="45">
        <v>45790</v>
      </c>
      <c r="B1776" s="46" t="s">
        <v>113</v>
      </c>
      <c r="C1776" s="46" t="s">
        <v>84</v>
      </c>
      <c r="D1776" s="47" t="s">
        <v>4377</v>
      </c>
      <c r="E1776" s="55" t="s">
        <v>1715</v>
      </c>
      <c r="F1776" s="52" t="s">
        <v>4623</v>
      </c>
      <c r="G1776" s="55"/>
      <c r="H1776" s="61"/>
      <c r="I1776" s="61"/>
      <c r="J1776" s="46"/>
      <c r="K1776" s="46" t="s">
        <v>74</v>
      </c>
      <c r="L1776" s="46"/>
      <c r="M1776" s="46"/>
      <c r="N1776" s="46">
        <v>1</v>
      </c>
      <c r="O1776" s="46"/>
      <c r="P1776" s="62" t="s">
        <v>241</v>
      </c>
    </row>
    <row r="1777" spans="1:16" x14ac:dyDescent="0.25">
      <c r="A1777" s="45">
        <v>45790</v>
      </c>
      <c r="B1777" s="46" t="s">
        <v>113</v>
      </c>
      <c r="C1777" s="46" t="s">
        <v>84</v>
      </c>
      <c r="D1777" s="47" t="s">
        <v>3955</v>
      </c>
      <c r="E1777" s="55" t="s">
        <v>1636</v>
      </c>
      <c r="F1777" s="52" t="s">
        <v>4624</v>
      </c>
      <c r="G1777" s="55"/>
      <c r="H1777" s="61"/>
      <c r="I1777" s="61"/>
      <c r="J1777" s="46"/>
      <c r="K1777" s="46" t="s">
        <v>74</v>
      </c>
      <c r="L1777" s="46"/>
      <c r="M1777" s="46"/>
      <c r="N1777" s="46">
        <v>1</v>
      </c>
      <c r="O1777" s="46"/>
      <c r="P1777" s="62" t="s">
        <v>241</v>
      </c>
    </row>
    <row r="1778" spans="1:16" x14ac:dyDescent="0.25">
      <c r="A1778" s="45">
        <v>45790</v>
      </c>
      <c r="B1778" s="46" t="s">
        <v>113</v>
      </c>
      <c r="C1778" s="46" t="s">
        <v>84</v>
      </c>
      <c r="D1778" s="47" t="s">
        <v>3024</v>
      </c>
      <c r="E1778" s="55" t="s">
        <v>1717</v>
      </c>
      <c r="F1778" s="52" t="s">
        <v>4625</v>
      </c>
      <c r="G1778" s="55"/>
      <c r="H1778" s="61"/>
      <c r="I1778" s="61"/>
      <c r="J1778" s="46"/>
      <c r="K1778" s="46" t="s">
        <v>74</v>
      </c>
      <c r="L1778" s="46"/>
      <c r="M1778" s="46"/>
      <c r="N1778" s="46">
        <v>1</v>
      </c>
      <c r="O1778" s="46"/>
      <c r="P1778" s="62" t="s">
        <v>241</v>
      </c>
    </row>
    <row r="1779" spans="1:16" x14ac:dyDescent="0.25">
      <c r="A1779" s="45">
        <v>45790</v>
      </c>
      <c r="B1779" s="46" t="s">
        <v>113</v>
      </c>
      <c r="C1779" s="46" t="s">
        <v>84</v>
      </c>
      <c r="D1779" s="47" t="s">
        <v>4626</v>
      </c>
      <c r="E1779" s="55" t="s">
        <v>1718</v>
      </c>
      <c r="F1779" s="52" t="s">
        <v>4627</v>
      </c>
      <c r="G1779" s="55"/>
      <c r="H1779" s="61"/>
      <c r="I1779" s="61"/>
      <c r="J1779" s="46"/>
      <c r="K1779" s="46" t="s">
        <v>74</v>
      </c>
      <c r="L1779" s="46"/>
      <c r="M1779" s="46"/>
      <c r="N1779" s="46">
        <v>1</v>
      </c>
      <c r="O1779" s="46"/>
      <c r="P1779" s="62" t="s">
        <v>241</v>
      </c>
    </row>
    <row r="1780" spans="1:16" x14ac:dyDescent="0.25">
      <c r="A1780" s="45">
        <v>45790</v>
      </c>
      <c r="B1780" s="46" t="s">
        <v>113</v>
      </c>
      <c r="C1780" s="46" t="s">
        <v>84</v>
      </c>
      <c r="D1780" s="47" t="s">
        <v>2610</v>
      </c>
      <c r="E1780" s="55" t="s">
        <v>1719</v>
      </c>
      <c r="F1780" s="52" t="s">
        <v>4628</v>
      </c>
      <c r="G1780" s="55" t="s">
        <v>17</v>
      </c>
      <c r="H1780" s="61"/>
      <c r="I1780" s="61"/>
      <c r="J1780" s="46"/>
      <c r="K1780" s="46" t="s">
        <v>74</v>
      </c>
      <c r="L1780" s="46"/>
      <c r="M1780" s="46"/>
      <c r="N1780" s="46">
        <v>1</v>
      </c>
      <c r="O1780" s="46"/>
      <c r="P1780" s="62" t="s">
        <v>241</v>
      </c>
    </row>
    <row r="1781" spans="1:16" x14ac:dyDescent="0.25">
      <c r="A1781" s="45">
        <v>45790</v>
      </c>
      <c r="B1781" s="46" t="s">
        <v>113</v>
      </c>
      <c r="C1781" s="46" t="s">
        <v>84</v>
      </c>
      <c r="D1781" s="47" t="s">
        <v>4629</v>
      </c>
      <c r="E1781" s="55" t="s">
        <v>1720</v>
      </c>
      <c r="F1781" s="52" t="s">
        <v>4630</v>
      </c>
      <c r="G1781" s="55"/>
      <c r="H1781" s="61"/>
      <c r="I1781" s="61"/>
      <c r="J1781" s="46"/>
      <c r="K1781" s="46" t="s">
        <v>74</v>
      </c>
      <c r="L1781" s="46"/>
      <c r="M1781" s="46"/>
      <c r="N1781" s="46">
        <v>1</v>
      </c>
      <c r="O1781" s="46"/>
      <c r="P1781" s="62" t="s">
        <v>241</v>
      </c>
    </row>
    <row r="1782" spans="1:16" ht="30" x14ac:dyDescent="0.25">
      <c r="A1782" s="45">
        <v>45790</v>
      </c>
      <c r="B1782" s="46" t="s">
        <v>113</v>
      </c>
      <c r="C1782" s="46" t="s">
        <v>84</v>
      </c>
      <c r="D1782" s="47" t="s">
        <v>4631</v>
      </c>
      <c r="E1782" s="55" t="s">
        <v>274</v>
      </c>
      <c r="F1782" s="52" t="s">
        <v>4632</v>
      </c>
      <c r="G1782" s="55"/>
      <c r="H1782" s="61"/>
      <c r="I1782" s="61"/>
      <c r="J1782" s="46"/>
      <c r="K1782" s="46" t="s">
        <v>72</v>
      </c>
      <c r="L1782" s="46">
        <v>1</v>
      </c>
      <c r="M1782" s="46"/>
      <c r="N1782" s="46">
        <v>1</v>
      </c>
      <c r="O1782" s="46"/>
      <c r="P1782" s="62" t="s">
        <v>236</v>
      </c>
    </row>
    <row r="1783" spans="1:16" x14ac:dyDescent="0.25">
      <c r="A1783" s="45">
        <v>45790</v>
      </c>
      <c r="B1783" s="46" t="s">
        <v>113</v>
      </c>
      <c r="C1783" s="46" t="s">
        <v>84</v>
      </c>
      <c r="D1783" s="47" t="s">
        <v>3989</v>
      </c>
      <c r="E1783" s="55" t="s">
        <v>279</v>
      </c>
      <c r="F1783" s="52" t="s">
        <v>4633</v>
      </c>
      <c r="G1783" s="55"/>
      <c r="H1783" s="61"/>
      <c r="I1783" s="61"/>
      <c r="J1783" s="46"/>
      <c r="K1783" s="46" t="s">
        <v>74</v>
      </c>
      <c r="L1783" s="46"/>
      <c r="M1783" s="46"/>
      <c r="N1783" s="46">
        <v>1</v>
      </c>
      <c r="O1783" s="46"/>
      <c r="P1783" s="62" t="s">
        <v>241</v>
      </c>
    </row>
    <row r="1784" spans="1:16" x14ac:dyDescent="0.25">
      <c r="A1784" s="45">
        <v>45790</v>
      </c>
      <c r="B1784" s="46" t="s">
        <v>113</v>
      </c>
      <c r="C1784" s="46" t="s">
        <v>84</v>
      </c>
      <c r="D1784" s="47" t="s">
        <v>2624</v>
      </c>
      <c r="E1784" s="55" t="s">
        <v>281</v>
      </c>
      <c r="F1784" s="52" t="s">
        <v>4634</v>
      </c>
      <c r="G1784" s="55"/>
      <c r="H1784" s="61"/>
      <c r="I1784" s="61"/>
      <c r="J1784" s="46"/>
      <c r="K1784" s="46" t="s">
        <v>74</v>
      </c>
      <c r="L1784" s="46"/>
      <c r="M1784" s="46"/>
      <c r="N1784" s="46">
        <v>1</v>
      </c>
      <c r="O1784" s="46"/>
      <c r="P1784" s="62" t="s">
        <v>241</v>
      </c>
    </row>
    <row r="1785" spans="1:16" ht="30" x14ac:dyDescent="0.25">
      <c r="A1785" s="45">
        <v>45790</v>
      </c>
      <c r="B1785" s="46" t="s">
        <v>113</v>
      </c>
      <c r="C1785" s="46" t="s">
        <v>84</v>
      </c>
      <c r="D1785" s="47" t="s">
        <v>4237</v>
      </c>
      <c r="E1785" s="55" t="s">
        <v>1674</v>
      </c>
      <c r="F1785" s="52" t="s">
        <v>4635</v>
      </c>
      <c r="G1785" s="55"/>
      <c r="H1785" s="61"/>
      <c r="I1785" s="61"/>
      <c r="J1785" s="46"/>
      <c r="K1785" s="46" t="s">
        <v>74</v>
      </c>
      <c r="L1785" s="46"/>
      <c r="M1785" s="46"/>
      <c r="N1785" s="46">
        <v>1</v>
      </c>
      <c r="O1785" s="46"/>
      <c r="P1785" s="62" t="s">
        <v>241</v>
      </c>
    </row>
    <row r="1786" spans="1:16" x14ac:dyDescent="0.25">
      <c r="A1786" s="45">
        <v>45790</v>
      </c>
      <c r="B1786" s="46" t="s">
        <v>113</v>
      </c>
      <c r="C1786" s="46" t="s">
        <v>84</v>
      </c>
      <c r="D1786" s="47" t="s">
        <v>2733</v>
      </c>
      <c r="E1786" s="55" t="s">
        <v>1721</v>
      </c>
      <c r="F1786" s="52" t="s">
        <v>4636</v>
      </c>
      <c r="G1786" s="55"/>
      <c r="H1786" s="61"/>
      <c r="I1786" s="61"/>
      <c r="J1786" s="46"/>
      <c r="K1786" s="46" t="s">
        <v>74</v>
      </c>
      <c r="L1786" s="46"/>
      <c r="M1786" s="46"/>
      <c r="N1786" s="46">
        <v>1</v>
      </c>
      <c r="O1786" s="46"/>
      <c r="P1786" s="62" t="s">
        <v>241</v>
      </c>
    </row>
    <row r="1787" spans="1:16" ht="30" x14ac:dyDescent="0.25">
      <c r="A1787" s="45">
        <v>45790</v>
      </c>
      <c r="B1787" s="46" t="s">
        <v>113</v>
      </c>
      <c r="C1787" s="46" t="s">
        <v>84</v>
      </c>
      <c r="D1787" s="47" t="s">
        <v>3024</v>
      </c>
      <c r="E1787" s="55" t="s">
        <v>278</v>
      </c>
      <c r="F1787" s="52" t="s">
        <v>4637</v>
      </c>
      <c r="G1787" s="55"/>
      <c r="H1787" s="61"/>
      <c r="I1787" s="61"/>
      <c r="J1787" s="46"/>
      <c r="K1787" s="46" t="s">
        <v>74</v>
      </c>
      <c r="L1787" s="46"/>
      <c r="M1787" s="46"/>
      <c r="N1787" s="46">
        <v>1</v>
      </c>
      <c r="O1787" s="46"/>
      <c r="P1787" s="62" t="s">
        <v>241</v>
      </c>
    </row>
    <row r="1788" spans="1:16" x14ac:dyDescent="0.25">
      <c r="A1788" s="45">
        <v>45790</v>
      </c>
      <c r="B1788" s="46" t="s">
        <v>113</v>
      </c>
      <c r="C1788" s="46" t="s">
        <v>84</v>
      </c>
      <c r="D1788" s="47" t="s">
        <v>4638</v>
      </c>
      <c r="E1788" s="55" t="s">
        <v>1685</v>
      </c>
      <c r="F1788" s="52" t="s">
        <v>4639</v>
      </c>
      <c r="G1788" s="55"/>
      <c r="H1788" s="61"/>
      <c r="I1788" s="61"/>
      <c r="J1788" s="46"/>
      <c r="K1788" s="46" t="s">
        <v>74</v>
      </c>
      <c r="L1788" s="46"/>
      <c r="M1788" s="46"/>
      <c r="N1788" s="46">
        <v>1</v>
      </c>
      <c r="O1788" s="46"/>
      <c r="P1788" s="62" t="s">
        <v>241</v>
      </c>
    </row>
    <row r="1789" spans="1:16" x14ac:dyDescent="0.25">
      <c r="A1789" s="45">
        <v>45790</v>
      </c>
      <c r="B1789" s="46" t="s">
        <v>113</v>
      </c>
      <c r="C1789" s="46" t="s">
        <v>84</v>
      </c>
      <c r="D1789" s="47" t="s">
        <v>4640</v>
      </c>
      <c r="E1789" s="55" t="s">
        <v>1686</v>
      </c>
      <c r="F1789" s="52" t="s">
        <v>4641</v>
      </c>
      <c r="G1789" s="55"/>
      <c r="H1789" s="61"/>
      <c r="I1789" s="61"/>
      <c r="J1789" s="46"/>
      <c r="K1789" s="46" t="s">
        <v>74</v>
      </c>
      <c r="L1789" s="46"/>
      <c r="M1789" s="46"/>
      <c r="N1789" s="46">
        <v>1</v>
      </c>
      <c r="O1789" s="46"/>
      <c r="P1789" s="62" t="s">
        <v>241</v>
      </c>
    </row>
    <row r="1790" spans="1:16" x14ac:dyDescent="0.25">
      <c r="A1790" s="45">
        <v>45790</v>
      </c>
      <c r="B1790" s="46" t="s">
        <v>113</v>
      </c>
      <c r="C1790" s="46" t="s">
        <v>84</v>
      </c>
      <c r="D1790" s="47" t="s">
        <v>2767</v>
      </c>
      <c r="E1790" s="55" t="s">
        <v>1718</v>
      </c>
      <c r="F1790" s="52" t="s">
        <v>4642</v>
      </c>
      <c r="G1790" s="55"/>
      <c r="H1790" s="61"/>
      <c r="I1790" s="61"/>
      <c r="J1790" s="46"/>
      <c r="K1790" s="46" t="s">
        <v>74</v>
      </c>
      <c r="L1790" s="46"/>
      <c r="M1790" s="46"/>
      <c r="N1790" s="46">
        <v>1</v>
      </c>
      <c r="O1790" s="46"/>
      <c r="P1790" s="62" t="s">
        <v>241</v>
      </c>
    </row>
    <row r="1791" spans="1:16" x14ac:dyDescent="0.25">
      <c r="A1791" s="45">
        <v>45790</v>
      </c>
      <c r="B1791" s="46" t="s">
        <v>113</v>
      </c>
      <c r="C1791" s="46" t="s">
        <v>84</v>
      </c>
      <c r="D1791" s="47" t="s">
        <v>3863</v>
      </c>
      <c r="E1791" s="55" t="s">
        <v>1685</v>
      </c>
      <c r="F1791" s="52" t="s">
        <v>4643</v>
      </c>
      <c r="G1791" s="55"/>
      <c r="H1791" s="61"/>
      <c r="I1791" s="61"/>
      <c r="J1791" s="46"/>
      <c r="K1791" s="46" t="s">
        <v>74</v>
      </c>
      <c r="L1791" s="46"/>
      <c r="M1791" s="46"/>
      <c r="N1791" s="46">
        <v>1</v>
      </c>
      <c r="O1791" s="46"/>
      <c r="P1791" s="62" t="s">
        <v>241</v>
      </c>
    </row>
    <row r="1792" spans="1:16" x14ac:dyDescent="0.25">
      <c r="A1792" s="45">
        <v>45790</v>
      </c>
      <c r="B1792" s="46" t="s">
        <v>113</v>
      </c>
      <c r="C1792" s="46" t="s">
        <v>84</v>
      </c>
      <c r="D1792" s="47" t="s">
        <v>4644</v>
      </c>
      <c r="E1792" s="55" t="s">
        <v>275</v>
      </c>
      <c r="F1792" s="52" t="s">
        <v>4645</v>
      </c>
      <c r="G1792" s="55"/>
      <c r="H1792" s="61"/>
      <c r="I1792" s="61"/>
      <c r="J1792" s="46"/>
      <c r="K1792" s="46" t="s">
        <v>72</v>
      </c>
      <c r="L1792" s="46">
        <v>1</v>
      </c>
      <c r="M1792" s="46"/>
      <c r="N1792" s="46">
        <v>1</v>
      </c>
      <c r="O1792" s="46"/>
      <c r="P1792" s="62" t="s">
        <v>236</v>
      </c>
    </row>
    <row r="1793" spans="1:16" x14ac:dyDescent="0.25">
      <c r="A1793" s="45">
        <v>45790</v>
      </c>
      <c r="B1793" s="46" t="s">
        <v>113</v>
      </c>
      <c r="C1793" s="46" t="s">
        <v>84</v>
      </c>
      <c r="D1793" s="47" t="s">
        <v>2805</v>
      </c>
      <c r="E1793" s="55" t="s">
        <v>271</v>
      </c>
      <c r="F1793" s="52" t="s">
        <v>4646</v>
      </c>
      <c r="G1793" s="55"/>
      <c r="H1793" s="61"/>
      <c r="I1793" s="61"/>
      <c r="J1793" s="46"/>
      <c r="K1793" s="46" t="s">
        <v>74</v>
      </c>
      <c r="L1793" s="46"/>
      <c r="M1793" s="46"/>
      <c r="N1793" s="46">
        <v>1</v>
      </c>
      <c r="O1793" s="46"/>
      <c r="P1793" s="62" t="s">
        <v>241</v>
      </c>
    </row>
    <row r="1794" spans="1:16" x14ac:dyDescent="0.25">
      <c r="A1794" s="45">
        <v>45790</v>
      </c>
      <c r="B1794" s="46" t="s">
        <v>113</v>
      </c>
      <c r="C1794" s="46" t="s">
        <v>84</v>
      </c>
      <c r="D1794" s="47" t="s">
        <v>3078</v>
      </c>
      <c r="E1794" s="55" t="s">
        <v>282</v>
      </c>
      <c r="F1794" s="52" t="s">
        <v>4647</v>
      </c>
      <c r="G1794" s="55"/>
      <c r="H1794" s="61"/>
      <c r="I1794" s="61"/>
      <c r="J1794" s="46"/>
      <c r="K1794" s="46" t="s">
        <v>74</v>
      </c>
      <c r="L1794" s="46"/>
      <c r="M1794" s="46"/>
      <c r="N1794" s="46">
        <v>1</v>
      </c>
      <c r="O1794" s="46"/>
      <c r="P1794" s="62" t="s">
        <v>241</v>
      </c>
    </row>
    <row r="1795" spans="1:16" x14ac:dyDescent="0.25">
      <c r="A1795" s="45">
        <v>45790</v>
      </c>
      <c r="B1795" s="46" t="s">
        <v>113</v>
      </c>
      <c r="C1795" s="46" t="s">
        <v>84</v>
      </c>
      <c r="D1795" s="47" t="s">
        <v>4648</v>
      </c>
      <c r="E1795" s="55" t="s">
        <v>282</v>
      </c>
      <c r="F1795" s="52" t="s">
        <v>4649</v>
      </c>
      <c r="G1795" s="55"/>
      <c r="H1795" s="61"/>
      <c r="I1795" s="61"/>
      <c r="J1795" s="46"/>
      <c r="K1795" s="46" t="s">
        <v>74</v>
      </c>
      <c r="L1795" s="46"/>
      <c r="M1795" s="46"/>
      <c r="N1795" s="46">
        <v>1</v>
      </c>
      <c r="O1795" s="46"/>
      <c r="P1795" s="62" t="s">
        <v>241</v>
      </c>
    </row>
    <row r="1796" spans="1:16" ht="30" x14ac:dyDescent="0.25">
      <c r="A1796" s="45">
        <v>45790</v>
      </c>
      <c r="B1796" s="46" t="s">
        <v>113</v>
      </c>
      <c r="C1796" s="46" t="s">
        <v>84</v>
      </c>
      <c r="D1796" s="47" t="s">
        <v>4650</v>
      </c>
      <c r="E1796" s="55" t="s">
        <v>1722</v>
      </c>
      <c r="F1796" s="52" t="s">
        <v>4651</v>
      </c>
      <c r="G1796" s="55"/>
      <c r="H1796" s="61"/>
      <c r="I1796" s="61"/>
      <c r="J1796" s="46"/>
      <c r="K1796" s="46" t="s">
        <v>74</v>
      </c>
      <c r="L1796" s="46"/>
      <c r="M1796" s="46"/>
      <c r="N1796" s="46">
        <v>1</v>
      </c>
      <c r="O1796" s="46"/>
      <c r="P1796" s="62" t="s">
        <v>241</v>
      </c>
    </row>
    <row r="1797" spans="1:16" x14ac:dyDescent="0.25">
      <c r="A1797" s="45">
        <v>45790</v>
      </c>
      <c r="B1797" s="46" t="s">
        <v>113</v>
      </c>
      <c r="C1797" s="46" t="s">
        <v>84</v>
      </c>
      <c r="D1797" s="47" t="s">
        <v>2938</v>
      </c>
      <c r="E1797" s="55" t="s">
        <v>1723</v>
      </c>
      <c r="F1797" s="52" t="s">
        <v>4652</v>
      </c>
      <c r="G1797" s="55"/>
      <c r="H1797" s="61"/>
      <c r="I1797" s="61"/>
      <c r="J1797" s="46"/>
      <c r="K1797" s="46" t="s">
        <v>74</v>
      </c>
      <c r="L1797" s="46"/>
      <c r="M1797" s="46"/>
      <c r="N1797" s="46">
        <v>1</v>
      </c>
      <c r="O1797" s="46"/>
      <c r="P1797" s="62" t="s">
        <v>241</v>
      </c>
    </row>
    <row r="1798" spans="1:16" ht="30" x14ac:dyDescent="0.25">
      <c r="A1798" s="45">
        <v>45790</v>
      </c>
      <c r="B1798" s="46" t="s">
        <v>113</v>
      </c>
      <c r="C1798" s="46" t="s">
        <v>84</v>
      </c>
      <c r="D1798" s="47" t="s">
        <v>4653</v>
      </c>
      <c r="E1798" s="55" t="s">
        <v>273</v>
      </c>
      <c r="F1798" s="52" t="s">
        <v>4654</v>
      </c>
      <c r="G1798" s="55"/>
      <c r="H1798" s="61"/>
      <c r="I1798" s="61"/>
      <c r="J1798" s="46"/>
      <c r="K1798" s="46" t="s">
        <v>74</v>
      </c>
      <c r="L1798" s="46"/>
      <c r="M1798" s="46"/>
      <c r="N1798" s="46">
        <v>1</v>
      </c>
      <c r="O1798" s="46"/>
      <c r="P1798" s="62" t="s">
        <v>241</v>
      </c>
    </row>
    <row r="1799" spans="1:16" x14ac:dyDescent="0.25">
      <c r="A1799" s="45">
        <v>45790</v>
      </c>
      <c r="B1799" s="46" t="s">
        <v>113</v>
      </c>
      <c r="C1799" s="46" t="s">
        <v>84</v>
      </c>
      <c r="D1799" s="47" t="s">
        <v>4655</v>
      </c>
      <c r="E1799" s="55" t="s">
        <v>1724</v>
      </c>
      <c r="F1799" s="52" t="s">
        <v>4656</v>
      </c>
      <c r="G1799" s="55"/>
      <c r="H1799" s="61"/>
      <c r="I1799" s="61"/>
      <c r="J1799" s="46"/>
      <c r="K1799" s="46" t="s">
        <v>74</v>
      </c>
      <c r="L1799" s="46"/>
      <c r="M1799" s="46"/>
      <c r="N1799" s="46">
        <v>1</v>
      </c>
      <c r="O1799" s="46"/>
      <c r="P1799" s="62" t="s">
        <v>241</v>
      </c>
    </row>
    <row r="1800" spans="1:16" x14ac:dyDescent="0.25">
      <c r="A1800" s="45">
        <v>45790</v>
      </c>
      <c r="B1800" s="46" t="s">
        <v>113</v>
      </c>
      <c r="C1800" s="46" t="s">
        <v>84</v>
      </c>
      <c r="D1800" s="47" t="s">
        <v>2616</v>
      </c>
      <c r="E1800" s="55" t="s">
        <v>1637</v>
      </c>
      <c r="F1800" s="52" t="s">
        <v>4657</v>
      </c>
      <c r="G1800" s="55"/>
      <c r="H1800" s="61"/>
      <c r="I1800" s="61"/>
      <c r="J1800" s="46"/>
      <c r="K1800" s="46" t="s">
        <v>74</v>
      </c>
      <c r="L1800" s="46"/>
      <c r="M1800" s="46"/>
      <c r="N1800" s="46">
        <v>1</v>
      </c>
      <c r="O1800" s="46"/>
      <c r="P1800" s="62" t="s">
        <v>241</v>
      </c>
    </row>
    <row r="1801" spans="1:16" x14ac:dyDescent="0.25">
      <c r="A1801" s="45">
        <v>45790</v>
      </c>
      <c r="B1801" s="46" t="s">
        <v>113</v>
      </c>
      <c r="C1801" s="46" t="s">
        <v>84</v>
      </c>
      <c r="D1801" s="47" t="s">
        <v>4256</v>
      </c>
      <c r="E1801" s="55" t="s">
        <v>1637</v>
      </c>
      <c r="F1801" s="52" t="s">
        <v>4658</v>
      </c>
      <c r="G1801" s="55"/>
      <c r="H1801" s="61"/>
      <c r="I1801" s="61"/>
      <c r="J1801" s="46"/>
      <c r="K1801" s="46" t="s">
        <v>74</v>
      </c>
      <c r="L1801" s="46"/>
      <c r="M1801" s="46"/>
      <c r="N1801" s="46">
        <v>1</v>
      </c>
      <c r="O1801" s="46"/>
      <c r="P1801" s="62" t="s">
        <v>241</v>
      </c>
    </row>
    <row r="1802" spans="1:16" x14ac:dyDescent="0.25">
      <c r="A1802" s="45">
        <v>45790</v>
      </c>
      <c r="B1802" s="46" t="s">
        <v>113</v>
      </c>
      <c r="C1802" s="46" t="s">
        <v>84</v>
      </c>
      <c r="D1802" s="47" t="s">
        <v>4133</v>
      </c>
      <c r="E1802" s="55" t="s">
        <v>1720</v>
      </c>
      <c r="F1802" s="52" t="s">
        <v>4659</v>
      </c>
      <c r="G1802" s="55"/>
      <c r="H1802" s="61"/>
      <c r="I1802" s="61"/>
      <c r="J1802" s="46"/>
      <c r="K1802" s="46" t="s">
        <v>74</v>
      </c>
      <c r="L1802" s="46"/>
      <c r="M1802" s="46"/>
      <c r="N1802" s="46">
        <v>1</v>
      </c>
      <c r="O1802" s="46"/>
      <c r="P1802" s="62" t="s">
        <v>241</v>
      </c>
    </row>
    <row r="1803" spans="1:16" x14ac:dyDescent="0.25">
      <c r="A1803" s="45">
        <v>45790</v>
      </c>
      <c r="B1803" s="46" t="s">
        <v>113</v>
      </c>
      <c r="C1803" s="46" t="s">
        <v>84</v>
      </c>
      <c r="D1803" s="47" t="s">
        <v>4660</v>
      </c>
      <c r="E1803" s="55" t="s">
        <v>1717</v>
      </c>
      <c r="F1803" s="52" t="s">
        <v>4661</v>
      </c>
      <c r="G1803" s="55"/>
      <c r="H1803" s="61"/>
      <c r="I1803" s="61"/>
      <c r="J1803" s="46"/>
      <c r="K1803" s="46" t="s">
        <v>74</v>
      </c>
      <c r="L1803" s="46"/>
      <c r="M1803" s="46"/>
      <c r="N1803" s="46">
        <v>1</v>
      </c>
      <c r="O1803" s="46"/>
      <c r="P1803" s="62" t="s">
        <v>241</v>
      </c>
    </row>
    <row r="1804" spans="1:16" x14ac:dyDescent="0.25">
      <c r="A1804" s="45">
        <v>45790</v>
      </c>
      <c r="B1804" s="46" t="s">
        <v>113</v>
      </c>
      <c r="C1804" s="46" t="s">
        <v>84</v>
      </c>
      <c r="D1804" s="47" t="s">
        <v>3199</v>
      </c>
      <c r="E1804" s="55" t="s">
        <v>289</v>
      </c>
      <c r="F1804" s="52" t="s">
        <v>4662</v>
      </c>
      <c r="G1804" s="55"/>
      <c r="H1804" s="61"/>
      <c r="I1804" s="61"/>
      <c r="J1804" s="46"/>
      <c r="K1804" s="46" t="s">
        <v>74</v>
      </c>
      <c r="L1804" s="46"/>
      <c r="M1804" s="46"/>
      <c r="N1804" s="46">
        <v>1</v>
      </c>
      <c r="O1804" s="46"/>
      <c r="P1804" s="62" t="s">
        <v>241</v>
      </c>
    </row>
    <row r="1805" spans="1:16" x14ac:dyDescent="0.25">
      <c r="A1805" s="45">
        <v>45790</v>
      </c>
      <c r="B1805" s="46" t="s">
        <v>113</v>
      </c>
      <c r="C1805" s="46" t="s">
        <v>84</v>
      </c>
      <c r="D1805" s="47" t="s">
        <v>3410</v>
      </c>
      <c r="E1805" s="55" t="s">
        <v>1725</v>
      </c>
      <c r="F1805" s="52" t="s">
        <v>4663</v>
      </c>
      <c r="G1805" s="55" t="s">
        <v>17</v>
      </c>
      <c r="H1805" s="61"/>
      <c r="I1805" s="61"/>
      <c r="J1805" s="46"/>
      <c r="K1805" s="46" t="s">
        <v>74</v>
      </c>
      <c r="L1805" s="46"/>
      <c r="M1805" s="46"/>
      <c r="N1805" s="46">
        <v>1</v>
      </c>
      <c r="O1805" s="46"/>
      <c r="P1805" s="62" t="s">
        <v>241</v>
      </c>
    </row>
    <row r="1806" spans="1:16" ht="30" x14ac:dyDescent="0.25">
      <c r="A1806" s="45">
        <v>45790</v>
      </c>
      <c r="B1806" s="46" t="s">
        <v>113</v>
      </c>
      <c r="C1806" s="46" t="s">
        <v>84</v>
      </c>
      <c r="D1806" s="47" t="s">
        <v>4354</v>
      </c>
      <c r="E1806" s="55" t="s">
        <v>1653</v>
      </c>
      <c r="F1806" s="52" t="s">
        <v>4664</v>
      </c>
      <c r="G1806" s="55"/>
      <c r="H1806" s="61"/>
      <c r="I1806" s="61"/>
      <c r="J1806" s="46"/>
      <c r="K1806" s="46" t="s">
        <v>74</v>
      </c>
      <c r="L1806" s="46"/>
      <c r="M1806" s="46"/>
      <c r="N1806" s="46">
        <v>1</v>
      </c>
      <c r="O1806" s="46"/>
      <c r="P1806" s="62" t="s">
        <v>241</v>
      </c>
    </row>
    <row r="1807" spans="1:16" x14ac:dyDescent="0.25">
      <c r="A1807" s="45">
        <v>45790</v>
      </c>
      <c r="B1807" s="46" t="s">
        <v>113</v>
      </c>
      <c r="C1807" s="46" t="s">
        <v>84</v>
      </c>
      <c r="D1807" s="47" t="s">
        <v>3548</v>
      </c>
      <c r="E1807" s="55" t="s">
        <v>1686</v>
      </c>
      <c r="F1807" s="52" t="s">
        <v>4665</v>
      </c>
      <c r="G1807" s="55"/>
      <c r="H1807" s="61"/>
      <c r="I1807" s="61"/>
      <c r="J1807" s="46"/>
      <c r="K1807" s="46" t="s">
        <v>74</v>
      </c>
      <c r="L1807" s="46"/>
      <c r="M1807" s="46"/>
      <c r="N1807" s="46">
        <v>1</v>
      </c>
      <c r="O1807" s="46"/>
      <c r="P1807" s="62" t="s">
        <v>241</v>
      </c>
    </row>
    <row r="1808" spans="1:16" x14ac:dyDescent="0.25">
      <c r="A1808" s="45">
        <v>45790</v>
      </c>
      <c r="B1808" s="46" t="s">
        <v>113</v>
      </c>
      <c r="C1808" s="46" t="s">
        <v>84</v>
      </c>
      <c r="D1808" s="47" t="s">
        <v>2692</v>
      </c>
      <c r="E1808" s="55" t="s">
        <v>1726</v>
      </c>
      <c r="F1808" s="52" t="s">
        <v>4666</v>
      </c>
      <c r="G1808" s="55"/>
      <c r="H1808" s="61"/>
      <c r="I1808" s="61"/>
      <c r="J1808" s="46"/>
      <c r="K1808" s="46" t="s">
        <v>74</v>
      </c>
      <c r="L1808" s="46"/>
      <c r="M1808" s="46"/>
      <c r="N1808" s="46">
        <v>1</v>
      </c>
      <c r="O1808" s="46"/>
      <c r="P1808" s="62" t="s">
        <v>241</v>
      </c>
    </row>
    <row r="1809" spans="1:16" x14ac:dyDescent="0.25">
      <c r="A1809" s="45">
        <v>45790</v>
      </c>
      <c r="B1809" s="46" t="s">
        <v>113</v>
      </c>
      <c r="C1809" s="46" t="s">
        <v>84</v>
      </c>
      <c r="D1809" s="47" t="s">
        <v>2848</v>
      </c>
      <c r="E1809" s="55" t="s">
        <v>289</v>
      </c>
      <c r="F1809" s="52" t="s">
        <v>4667</v>
      </c>
      <c r="G1809" s="55"/>
      <c r="H1809" s="61"/>
      <c r="I1809" s="61"/>
      <c r="J1809" s="46"/>
      <c r="K1809" s="46" t="s">
        <v>74</v>
      </c>
      <c r="L1809" s="46"/>
      <c r="M1809" s="46"/>
      <c r="N1809" s="46">
        <v>1</v>
      </c>
      <c r="O1809" s="46"/>
      <c r="P1809" s="62" t="s">
        <v>241</v>
      </c>
    </row>
    <row r="1810" spans="1:16" x14ac:dyDescent="0.25">
      <c r="A1810" s="45">
        <v>45790</v>
      </c>
      <c r="B1810" s="46" t="s">
        <v>113</v>
      </c>
      <c r="C1810" s="46" t="s">
        <v>84</v>
      </c>
      <c r="D1810" s="47" t="s">
        <v>4668</v>
      </c>
      <c r="E1810" s="55" t="s">
        <v>1686</v>
      </c>
      <c r="F1810" s="52" t="s">
        <v>4669</v>
      </c>
      <c r="G1810" s="55"/>
      <c r="H1810" s="61"/>
      <c r="I1810" s="61"/>
      <c r="J1810" s="46"/>
      <c r="K1810" s="46" t="s">
        <v>74</v>
      </c>
      <c r="L1810" s="46"/>
      <c r="M1810" s="46"/>
      <c r="N1810" s="46">
        <v>1</v>
      </c>
      <c r="O1810" s="46"/>
      <c r="P1810" s="62" t="s">
        <v>241</v>
      </c>
    </row>
    <row r="1811" spans="1:16" x14ac:dyDescent="0.25">
      <c r="A1811" s="45">
        <v>45790</v>
      </c>
      <c r="B1811" s="46" t="s">
        <v>113</v>
      </c>
      <c r="C1811" s="46" t="s">
        <v>84</v>
      </c>
      <c r="D1811" s="47" t="s">
        <v>4670</v>
      </c>
      <c r="E1811" s="55" t="s">
        <v>1727</v>
      </c>
      <c r="F1811" s="52" t="s">
        <v>4671</v>
      </c>
      <c r="G1811" s="55" t="s">
        <v>17</v>
      </c>
      <c r="H1811" s="61"/>
      <c r="I1811" s="61"/>
      <c r="J1811" s="46"/>
      <c r="K1811" s="46" t="s">
        <v>74</v>
      </c>
      <c r="L1811" s="46"/>
      <c r="M1811" s="46"/>
      <c r="N1811" s="46">
        <v>1</v>
      </c>
      <c r="O1811" s="46"/>
      <c r="P1811" s="62" t="s">
        <v>241</v>
      </c>
    </row>
    <row r="1812" spans="1:16" x14ac:dyDescent="0.25">
      <c r="A1812" s="45">
        <v>45790</v>
      </c>
      <c r="B1812" s="46" t="s">
        <v>113</v>
      </c>
      <c r="C1812" s="46" t="s">
        <v>84</v>
      </c>
      <c r="D1812" s="47" t="s">
        <v>2824</v>
      </c>
      <c r="E1812" s="55" t="s">
        <v>281</v>
      </c>
      <c r="F1812" s="52" t="s">
        <v>4672</v>
      </c>
      <c r="G1812" s="55"/>
      <c r="H1812" s="61"/>
      <c r="I1812" s="61"/>
      <c r="J1812" s="46"/>
      <c r="K1812" s="46" t="s">
        <v>74</v>
      </c>
      <c r="L1812" s="46"/>
      <c r="M1812" s="46"/>
      <c r="N1812" s="46">
        <v>1</v>
      </c>
      <c r="O1812" s="46"/>
      <c r="P1812" s="62" t="s">
        <v>241</v>
      </c>
    </row>
    <row r="1813" spans="1:16" x14ac:dyDescent="0.25">
      <c r="A1813" s="45">
        <v>45790</v>
      </c>
      <c r="B1813" s="46" t="s">
        <v>113</v>
      </c>
      <c r="C1813" s="46" t="s">
        <v>84</v>
      </c>
      <c r="D1813" s="47" t="s">
        <v>4673</v>
      </c>
      <c r="E1813" s="55" t="s">
        <v>276</v>
      </c>
      <c r="F1813" s="52" t="s">
        <v>4674</v>
      </c>
      <c r="G1813" s="55"/>
      <c r="H1813" s="61"/>
      <c r="I1813" s="61"/>
      <c r="J1813" s="46"/>
      <c r="K1813" s="46" t="s">
        <v>72</v>
      </c>
      <c r="L1813" s="46">
        <v>1</v>
      </c>
      <c r="M1813" s="46"/>
      <c r="N1813" s="46">
        <v>1</v>
      </c>
      <c r="O1813" s="46"/>
      <c r="P1813" s="62" t="s">
        <v>236</v>
      </c>
    </row>
    <row r="1814" spans="1:16" x14ac:dyDescent="0.25">
      <c r="A1814" s="45">
        <v>45790</v>
      </c>
      <c r="B1814" s="46" t="s">
        <v>113</v>
      </c>
      <c r="C1814" s="46" t="s">
        <v>84</v>
      </c>
      <c r="D1814" s="47" t="s">
        <v>3560</v>
      </c>
      <c r="E1814" s="55" t="s">
        <v>279</v>
      </c>
      <c r="F1814" s="52" t="s">
        <v>4675</v>
      </c>
      <c r="G1814" s="55"/>
      <c r="H1814" s="61"/>
      <c r="I1814" s="61"/>
      <c r="J1814" s="46"/>
      <c r="K1814" s="46" t="s">
        <v>74</v>
      </c>
      <c r="L1814" s="46"/>
      <c r="M1814" s="46"/>
      <c r="N1814" s="46">
        <v>1</v>
      </c>
      <c r="O1814" s="46"/>
      <c r="P1814" s="62" t="s">
        <v>241</v>
      </c>
    </row>
    <row r="1815" spans="1:16" x14ac:dyDescent="0.25">
      <c r="A1815" s="45">
        <v>45790</v>
      </c>
      <c r="B1815" s="46" t="s">
        <v>113</v>
      </c>
      <c r="C1815" s="46" t="s">
        <v>84</v>
      </c>
      <c r="D1815" s="47" t="s">
        <v>2620</v>
      </c>
      <c r="E1815" s="55" t="s">
        <v>289</v>
      </c>
      <c r="F1815" s="52" t="s">
        <v>4676</v>
      </c>
      <c r="G1815" s="55"/>
      <c r="H1815" s="61"/>
      <c r="I1815" s="61"/>
      <c r="J1815" s="46"/>
      <c r="K1815" s="46" t="s">
        <v>74</v>
      </c>
      <c r="L1815" s="46"/>
      <c r="M1815" s="46"/>
      <c r="N1815" s="46">
        <v>1</v>
      </c>
      <c r="O1815" s="46"/>
      <c r="P1815" s="62" t="s">
        <v>241</v>
      </c>
    </row>
    <row r="1816" spans="1:16" x14ac:dyDescent="0.25">
      <c r="A1816" s="45">
        <v>45790</v>
      </c>
      <c r="B1816" s="46" t="s">
        <v>113</v>
      </c>
      <c r="C1816" s="46" t="s">
        <v>84</v>
      </c>
      <c r="D1816" s="47" t="s">
        <v>4677</v>
      </c>
      <c r="E1816" s="55" t="s">
        <v>289</v>
      </c>
      <c r="F1816" s="52" t="s">
        <v>4678</v>
      </c>
      <c r="G1816" s="55"/>
      <c r="H1816" s="61"/>
      <c r="I1816" s="61"/>
      <c r="J1816" s="46"/>
      <c r="K1816" s="46" t="s">
        <v>74</v>
      </c>
      <c r="L1816" s="46"/>
      <c r="M1816" s="46"/>
      <c r="N1816" s="46">
        <v>1</v>
      </c>
      <c r="O1816" s="46"/>
      <c r="P1816" s="62" t="s">
        <v>241</v>
      </c>
    </row>
    <row r="1817" spans="1:16" x14ac:dyDescent="0.25">
      <c r="A1817" s="45">
        <v>45790</v>
      </c>
      <c r="B1817" s="46" t="s">
        <v>113</v>
      </c>
      <c r="C1817" s="46" t="s">
        <v>84</v>
      </c>
      <c r="D1817" s="47" t="s">
        <v>3078</v>
      </c>
      <c r="E1817" s="55" t="s">
        <v>289</v>
      </c>
      <c r="F1817" s="52" t="s">
        <v>4679</v>
      </c>
      <c r="G1817" s="55"/>
      <c r="H1817" s="61"/>
      <c r="I1817" s="61"/>
      <c r="J1817" s="46"/>
      <c r="K1817" s="46" t="s">
        <v>74</v>
      </c>
      <c r="L1817" s="46"/>
      <c r="M1817" s="46"/>
      <c r="N1817" s="46">
        <v>1</v>
      </c>
      <c r="O1817" s="46"/>
      <c r="P1817" s="62" t="s">
        <v>241</v>
      </c>
    </row>
    <row r="1818" spans="1:16" x14ac:dyDescent="0.25">
      <c r="A1818" s="45">
        <v>45790</v>
      </c>
      <c r="B1818" s="46" t="s">
        <v>113</v>
      </c>
      <c r="C1818" s="46" t="s">
        <v>84</v>
      </c>
      <c r="D1818" s="47" t="s">
        <v>2782</v>
      </c>
      <c r="E1818" s="55" t="s">
        <v>281</v>
      </c>
      <c r="F1818" s="52" t="s">
        <v>4680</v>
      </c>
      <c r="G1818" s="55"/>
      <c r="H1818" s="61"/>
      <c r="I1818" s="61"/>
      <c r="J1818" s="46"/>
      <c r="K1818" s="46" t="s">
        <v>74</v>
      </c>
      <c r="L1818" s="46"/>
      <c r="M1818" s="46"/>
      <c r="N1818" s="46">
        <v>1</v>
      </c>
      <c r="O1818" s="46"/>
      <c r="P1818" s="62" t="s">
        <v>241</v>
      </c>
    </row>
    <row r="1819" spans="1:16" x14ac:dyDescent="0.25">
      <c r="A1819" s="45">
        <v>45790</v>
      </c>
      <c r="B1819" s="46" t="s">
        <v>113</v>
      </c>
      <c r="C1819" s="46" t="s">
        <v>84</v>
      </c>
      <c r="D1819" s="47" t="s">
        <v>4681</v>
      </c>
      <c r="E1819" s="55" t="s">
        <v>289</v>
      </c>
      <c r="F1819" s="52" t="s">
        <v>4682</v>
      </c>
      <c r="G1819" s="55"/>
      <c r="H1819" s="61"/>
      <c r="I1819" s="61"/>
      <c r="J1819" s="46"/>
      <c r="K1819" s="46" t="s">
        <v>74</v>
      </c>
      <c r="L1819" s="46"/>
      <c r="M1819" s="46"/>
      <c r="N1819" s="46">
        <v>1</v>
      </c>
      <c r="O1819" s="46"/>
      <c r="P1819" s="62" t="s">
        <v>241</v>
      </c>
    </row>
    <row r="1820" spans="1:16" x14ac:dyDescent="0.25">
      <c r="A1820" s="45">
        <v>45790</v>
      </c>
      <c r="B1820" s="46" t="s">
        <v>113</v>
      </c>
      <c r="C1820" s="46" t="s">
        <v>84</v>
      </c>
      <c r="D1820" s="47" t="s">
        <v>4683</v>
      </c>
      <c r="E1820" s="55" t="s">
        <v>281</v>
      </c>
      <c r="F1820" s="52" t="s">
        <v>4684</v>
      </c>
      <c r="G1820" s="55"/>
      <c r="H1820" s="61"/>
      <c r="I1820" s="61"/>
      <c r="J1820" s="46"/>
      <c r="K1820" s="46" t="s">
        <v>74</v>
      </c>
      <c r="L1820" s="46"/>
      <c r="M1820" s="46"/>
      <c r="N1820" s="46">
        <v>1</v>
      </c>
      <c r="O1820" s="46"/>
      <c r="P1820" s="62" t="s">
        <v>241</v>
      </c>
    </row>
    <row r="1821" spans="1:16" x14ac:dyDescent="0.25">
      <c r="A1821" s="45">
        <v>45790</v>
      </c>
      <c r="B1821" s="46" t="s">
        <v>113</v>
      </c>
      <c r="C1821" s="46" t="s">
        <v>84</v>
      </c>
      <c r="D1821" s="47" t="s">
        <v>4629</v>
      </c>
      <c r="E1821" s="55" t="s">
        <v>281</v>
      </c>
      <c r="F1821" s="52" t="s">
        <v>4685</v>
      </c>
      <c r="G1821" s="55"/>
      <c r="H1821" s="61"/>
      <c r="I1821" s="61"/>
      <c r="J1821" s="46"/>
      <c r="K1821" s="46" t="s">
        <v>74</v>
      </c>
      <c r="L1821" s="46"/>
      <c r="M1821" s="46"/>
      <c r="N1821" s="46">
        <v>1</v>
      </c>
      <c r="O1821" s="46"/>
      <c r="P1821" s="62" t="s">
        <v>241</v>
      </c>
    </row>
    <row r="1822" spans="1:16" x14ac:dyDescent="0.25">
      <c r="A1822" s="45">
        <v>45790</v>
      </c>
      <c r="B1822" s="46" t="s">
        <v>113</v>
      </c>
      <c r="C1822" s="46" t="s">
        <v>84</v>
      </c>
      <c r="D1822" s="47" t="s">
        <v>2952</v>
      </c>
      <c r="E1822" s="55" t="s">
        <v>263</v>
      </c>
      <c r="F1822" s="52" t="s">
        <v>4686</v>
      </c>
      <c r="G1822" s="55"/>
      <c r="H1822" s="61"/>
      <c r="I1822" s="61"/>
      <c r="J1822" s="46"/>
      <c r="K1822" s="46" t="s">
        <v>74</v>
      </c>
      <c r="L1822" s="46"/>
      <c r="M1822" s="46"/>
      <c r="N1822" s="46">
        <v>1</v>
      </c>
      <c r="O1822" s="46"/>
      <c r="P1822" s="62" t="s">
        <v>241</v>
      </c>
    </row>
    <row r="1823" spans="1:16" x14ac:dyDescent="0.25">
      <c r="A1823" s="45">
        <v>45790</v>
      </c>
      <c r="B1823" s="46" t="s">
        <v>113</v>
      </c>
      <c r="C1823" s="46" t="s">
        <v>84</v>
      </c>
      <c r="D1823" s="47" t="s">
        <v>2652</v>
      </c>
      <c r="E1823" s="55" t="s">
        <v>1685</v>
      </c>
      <c r="F1823" s="52" t="s">
        <v>4687</v>
      </c>
      <c r="G1823" s="55"/>
      <c r="H1823" s="61"/>
      <c r="I1823" s="61"/>
      <c r="J1823" s="46"/>
      <c r="K1823" s="46" t="s">
        <v>74</v>
      </c>
      <c r="L1823" s="46"/>
      <c r="M1823" s="46"/>
      <c r="N1823" s="46">
        <v>1</v>
      </c>
      <c r="O1823" s="46"/>
      <c r="P1823" s="62" t="s">
        <v>241</v>
      </c>
    </row>
    <row r="1824" spans="1:16" x14ac:dyDescent="0.25">
      <c r="A1824" s="45">
        <v>45790</v>
      </c>
      <c r="B1824" s="46" t="s">
        <v>113</v>
      </c>
      <c r="C1824" s="46" t="s">
        <v>84</v>
      </c>
      <c r="D1824" s="47" t="s">
        <v>4688</v>
      </c>
      <c r="E1824" s="55" t="s">
        <v>291</v>
      </c>
      <c r="F1824" s="52" t="s">
        <v>4689</v>
      </c>
      <c r="G1824" s="55"/>
      <c r="H1824" s="61"/>
      <c r="I1824" s="61"/>
      <c r="J1824" s="46"/>
      <c r="K1824" s="46" t="s">
        <v>74</v>
      </c>
      <c r="L1824" s="46"/>
      <c r="M1824" s="46"/>
      <c r="N1824" s="46">
        <v>1</v>
      </c>
      <c r="O1824" s="46"/>
      <c r="P1824" s="62" t="s">
        <v>241</v>
      </c>
    </row>
    <row r="1825" spans="1:16" x14ac:dyDescent="0.25">
      <c r="A1825" s="45">
        <v>45790</v>
      </c>
      <c r="B1825" s="46" t="s">
        <v>113</v>
      </c>
      <c r="C1825" s="46" t="s">
        <v>84</v>
      </c>
      <c r="D1825" s="47" t="s">
        <v>2694</v>
      </c>
      <c r="E1825" s="55" t="s">
        <v>277</v>
      </c>
      <c r="F1825" s="52" t="s">
        <v>4690</v>
      </c>
      <c r="G1825" s="55"/>
      <c r="H1825" s="61"/>
      <c r="I1825" s="61"/>
      <c r="J1825" s="46"/>
      <c r="K1825" s="46" t="s">
        <v>72</v>
      </c>
      <c r="L1825" s="46">
        <v>1</v>
      </c>
      <c r="M1825" s="46"/>
      <c r="N1825" s="46">
        <v>1</v>
      </c>
      <c r="O1825" s="46"/>
      <c r="P1825" s="62" t="s">
        <v>236</v>
      </c>
    </row>
    <row r="1826" spans="1:16" x14ac:dyDescent="0.25">
      <c r="A1826" s="45">
        <v>45790</v>
      </c>
      <c r="B1826" s="46" t="s">
        <v>113</v>
      </c>
      <c r="C1826" s="46" t="s">
        <v>84</v>
      </c>
      <c r="D1826" s="47" t="s">
        <v>2834</v>
      </c>
      <c r="E1826" s="55" t="s">
        <v>285</v>
      </c>
      <c r="F1826" s="52" t="s">
        <v>4691</v>
      </c>
      <c r="G1826" s="55" t="s">
        <v>17</v>
      </c>
      <c r="H1826" s="61"/>
      <c r="I1826" s="61"/>
      <c r="J1826" s="46"/>
      <c r="K1826" s="46" t="s">
        <v>74</v>
      </c>
      <c r="L1826" s="46"/>
      <c r="M1826" s="46"/>
      <c r="N1826" s="46">
        <v>1</v>
      </c>
      <c r="O1826" s="46"/>
      <c r="P1826" s="62" t="s">
        <v>241</v>
      </c>
    </row>
    <row r="1827" spans="1:16" x14ac:dyDescent="0.25">
      <c r="A1827" s="45">
        <v>45790</v>
      </c>
      <c r="B1827" s="46" t="s">
        <v>113</v>
      </c>
      <c r="C1827" s="46" t="s">
        <v>84</v>
      </c>
      <c r="D1827" s="47" t="s">
        <v>2737</v>
      </c>
      <c r="E1827" s="55" t="s">
        <v>1728</v>
      </c>
      <c r="F1827" s="52" t="s">
        <v>4692</v>
      </c>
      <c r="G1827" s="55" t="s">
        <v>17</v>
      </c>
      <c r="H1827" s="61"/>
      <c r="I1827" s="61"/>
      <c r="J1827" s="46"/>
      <c r="K1827" s="46" t="s">
        <v>74</v>
      </c>
      <c r="L1827" s="46"/>
      <c r="M1827" s="46"/>
      <c r="N1827" s="46">
        <v>1</v>
      </c>
      <c r="O1827" s="46"/>
      <c r="P1827" s="62" t="s">
        <v>241</v>
      </c>
    </row>
    <row r="1828" spans="1:16" ht="30" x14ac:dyDescent="0.25">
      <c r="A1828" s="45">
        <v>45790</v>
      </c>
      <c r="B1828" s="46" t="s">
        <v>113</v>
      </c>
      <c r="C1828" s="46" t="s">
        <v>84</v>
      </c>
      <c r="D1828" s="47" t="s">
        <v>4693</v>
      </c>
      <c r="E1828" s="55" t="s">
        <v>278</v>
      </c>
      <c r="F1828" s="52" t="s">
        <v>4694</v>
      </c>
      <c r="G1828" s="55"/>
      <c r="H1828" s="61"/>
      <c r="I1828" s="61"/>
      <c r="J1828" s="46"/>
      <c r="K1828" s="46" t="s">
        <v>72</v>
      </c>
      <c r="L1828" s="46">
        <v>1</v>
      </c>
      <c r="M1828" s="46"/>
      <c r="N1828" s="46">
        <v>1</v>
      </c>
      <c r="O1828" s="46"/>
      <c r="P1828" s="62" t="s">
        <v>236</v>
      </c>
    </row>
    <row r="1829" spans="1:16" x14ac:dyDescent="0.25">
      <c r="A1829" s="45">
        <v>45790</v>
      </c>
      <c r="B1829" s="46" t="s">
        <v>113</v>
      </c>
      <c r="C1829" s="46" t="s">
        <v>84</v>
      </c>
      <c r="D1829" s="47" t="s">
        <v>4695</v>
      </c>
      <c r="E1829" s="55" t="s">
        <v>279</v>
      </c>
      <c r="F1829" s="52" t="s">
        <v>4696</v>
      </c>
      <c r="G1829" s="55"/>
      <c r="H1829" s="61"/>
      <c r="I1829" s="61"/>
      <c r="J1829" s="46"/>
      <c r="K1829" s="46" t="s">
        <v>72</v>
      </c>
      <c r="L1829" s="46">
        <v>1</v>
      </c>
      <c r="M1829" s="46"/>
      <c r="N1829" s="46">
        <v>1</v>
      </c>
      <c r="O1829" s="46"/>
      <c r="P1829" s="62" t="s">
        <v>236</v>
      </c>
    </row>
    <row r="1830" spans="1:16" x14ac:dyDescent="0.25">
      <c r="A1830" s="45">
        <v>45790</v>
      </c>
      <c r="B1830" s="46" t="s">
        <v>113</v>
      </c>
      <c r="C1830" s="46" t="s">
        <v>84</v>
      </c>
      <c r="D1830" s="47" t="s">
        <v>4697</v>
      </c>
      <c r="E1830" s="55" t="s">
        <v>279</v>
      </c>
      <c r="F1830" s="52" t="s">
        <v>4698</v>
      </c>
      <c r="G1830" s="55"/>
      <c r="H1830" s="61"/>
      <c r="I1830" s="61"/>
      <c r="J1830" s="46"/>
      <c r="K1830" s="46" t="s">
        <v>74</v>
      </c>
      <c r="L1830" s="46"/>
      <c r="M1830" s="46"/>
      <c r="N1830" s="46">
        <v>1</v>
      </c>
      <c r="O1830" s="46"/>
      <c r="P1830" s="62" t="s">
        <v>241</v>
      </c>
    </row>
    <row r="1831" spans="1:16" x14ac:dyDescent="0.25">
      <c r="A1831" s="45">
        <v>45790</v>
      </c>
      <c r="B1831" s="46" t="s">
        <v>113</v>
      </c>
      <c r="C1831" s="46" t="s">
        <v>84</v>
      </c>
      <c r="D1831" s="47" t="s">
        <v>2661</v>
      </c>
      <c r="E1831" s="55" t="s">
        <v>1686</v>
      </c>
      <c r="F1831" s="52" t="s">
        <v>4699</v>
      </c>
      <c r="G1831" s="55"/>
      <c r="H1831" s="61"/>
      <c r="I1831" s="61"/>
      <c r="J1831" s="46"/>
      <c r="K1831" s="46" t="s">
        <v>74</v>
      </c>
      <c r="L1831" s="46"/>
      <c r="M1831" s="46"/>
      <c r="N1831" s="46">
        <v>1</v>
      </c>
      <c r="O1831" s="46"/>
      <c r="P1831" s="62" t="s">
        <v>241</v>
      </c>
    </row>
    <row r="1832" spans="1:16" x14ac:dyDescent="0.25">
      <c r="A1832" s="45">
        <v>45790</v>
      </c>
      <c r="B1832" s="46" t="s">
        <v>113</v>
      </c>
      <c r="C1832" s="46" t="s">
        <v>84</v>
      </c>
      <c r="D1832" s="47" t="s">
        <v>4435</v>
      </c>
      <c r="E1832" s="55" t="s">
        <v>280</v>
      </c>
      <c r="F1832" s="52" t="s">
        <v>4700</v>
      </c>
      <c r="G1832" s="55" t="s">
        <v>17</v>
      </c>
      <c r="H1832" s="61"/>
      <c r="I1832" s="61"/>
      <c r="J1832" s="46"/>
      <c r="K1832" s="46" t="s">
        <v>72</v>
      </c>
      <c r="L1832" s="46">
        <v>1</v>
      </c>
      <c r="M1832" s="46"/>
      <c r="N1832" s="46">
        <v>1</v>
      </c>
      <c r="O1832" s="46"/>
      <c r="P1832" s="62" t="s">
        <v>236</v>
      </c>
    </row>
    <row r="1833" spans="1:16" ht="30" x14ac:dyDescent="0.25">
      <c r="A1833" s="45">
        <v>45790</v>
      </c>
      <c r="B1833" s="46" t="s">
        <v>113</v>
      </c>
      <c r="C1833" s="46" t="s">
        <v>84</v>
      </c>
      <c r="D1833" s="47" t="s">
        <v>2872</v>
      </c>
      <c r="E1833" s="55" t="s">
        <v>271</v>
      </c>
      <c r="F1833" s="52" t="s">
        <v>4701</v>
      </c>
      <c r="G1833" s="55"/>
      <c r="H1833" s="61"/>
      <c r="I1833" s="61"/>
      <c r="J1833" s="46"/>
      <c r="K1833" s="46" t="s">
        <v>74</v>
      </c>
      <c r="L1833" s="46"/>
      <c r="M1833" s="46"/>
      <c r="N1833" s="46">
        <v>1</v>
      </c>
      <c r="O1833" s="46"/>
      <c r="P1833" s="62" t="s">
        <v>241</v>
      </c>
    </row>
    <row r="1834" spans="1:16" x14ac:dyDescent="0.25">
      <c r="A1834" s="45">
        <v>45790</v>
      </c>
      <c r="B1834" s="46" t="s">
        <v>113</v>
      </c>
      <c r="C1834" s="46" t="s">
        <v>84</v>
      </c>
      <c r="D1834" s="47" t="s">
        <v>4702</v>
      </c>
      <c r="E1834" s="55" t="s">
        <v>276</v>
      </c>
      <c r="F1834" s="52" t="s">
        <v>4703</v>
      </c>
      <c r="G1834" s="55"/>
      <c r="H1834" s="61"/>
      <c r="I1834" s="61"/>
      <c r="J1834" s="46"/>
      <c r="K1834" s="46" t="s">
        <v>74</v>
      </c>
      <c r="L1834" s="46"/>
      <c r="M1834" s="46"/>
      <c r="N1834" s="46">
        <v>1</v>
      </c>
      <c r="O1834" s="46"/>
      <c r="P1834" s="62" t="s">
        <v>241</v>
      </c>
    </row>
    <row r="1835" spans="1:16" ht="30" x14ac:dyDescent="0.25">
      <c r="A1835" s="45">
        <v>45790</v>
      </c>
      <c r="B1835" s="46" t="s">
        <v>113</v>
      </c>
      <c r="C1835" s="46" t="s">
        <v>84</v>
      </c>
      <c r="D1835" s="47" t="s">
        <v>2749</v>
      </c>
      <c r="E1835" s="55" t="s">
        <v>1729</v>
      </c>
      <c r="F1835" s="52" t="s">
        <v>4704</v>
      </c>
      <c r="G1835" s="55"/>
      <c r="H1835" s="61"/>
      <c r="I1835" s="61"/>
      <c r="J1835" s="46"/>
      <c r="K1835" s="46" t="s">
        <v>74</v>
      </c>
      <c r="L1835" s="46"/>
      <c r="M1835" s="46"/>
      <c r="N1835" s="46">
        <v>1</v>
      </c>
      <c r="O1835" s="46"/>
      <c r="P1835" s="62" t="s">
        <v>241</v>
      </c>
    </row>
    <row r="1836" spans="1:16" ht="30" x14ac:dyDescent="0.25">
      <c r="A1836" s="45">
        <v>45790</v>
      </c>
      <c r="B1836" s="46" t="s">
        <v>113</v>
      </c>
      <c r="C1836" s="46" t="s">
        <v>84</v>
      </c>
      <c r="D1836" s="47" t="s">
        <v>4705</v>
      </c>
      <c r="E1836" s="55" t="s">
        <v>274</v>
      </c>
      <c r="F1836" s="52" t="s">
        <v>4706</v>
      </c>
      <c r="G1836" s="55"/>
      <c r="H1836" s="61"/>
      <c r="I1836" s="61"/>
      <c r="J1836" s="46"/>
      <c r="K1836" s="46" t="s">
        <v>74</v>
      </c>
      <c r="L1836" s="46"/>
      <c r="M1836" s="46"/>
      <c r="N1836" s="46">
        <v>1</v>
      </c>
      <c r="O1836" s="46"/>
      <c r="P1836" s="62" t="s">
        <v>241</v>
      </c>
    </row>
    <row r="1837" spans="1:16" ht="30" x14ac:dyDescent="0.25">
      <c r="A1837" s="45">
        <v>45790</v>
      </c>
      <c r="B1837" s="46" t="s">
        <v>113</v>
      </c>
      <c r="C1837" s="46" t="s">
        <v>84</v>
      </c>
      <c r="D1837" s="47" t="s">
        <v>2679</v>
      </c>
      <c r="E1837" s="55" t="s">
        <v>1730</v>
      </c>
      <c r="F1837" s="52" t="s">
        <v>4707</v>
      </c>
      <c r="G1837" s="55"/>
      <c r="H1837" s="61"/>
      <c r="I1837" s="61"/>
      <c r="J1837" s="46"/>
      <c r="K1837" s="46" t="s">
        <v>74</v>
      </c>
      <c r="L1837" s="46"/>
      <c r="M1837" s="46"/>
      <c r="N1837" s="46">
        <v>1</v>
      </c>
      <c r="O1837" s="46"/>
      <c r="P1837" s="62" t="s">
        <v>241</v>
      </c>
    </row>
    <row r="1838" spans="1:16" ht="30" x14ac:dyDescent="0.25">
      <c r="A1838" s="45">
        <v>45790</v>
      </c>
      <c r="B1838" s="46" t="s">
        <v>113</v>
      </c>
      <c r="C1838" s="46" t="s">
        <v>84</v>
      </c>
      <c r="D1838" s="47" t="s">
        <v>3227</v>
      </c>
      <c r="E1838" s="55" t="s">
        <v>1653</v>
      </c>
      <c r="F1838" s="52" t="s">
        <v>4708</v>
      </c>
      <c r="G1838" s="55" t="s">
        <v>132</v>
      </c>
      <c r="H1838" s="61"/>
      <c r="I1838" s="61"/>
      <c r="J1838" s="46"/>
      <c r="K1838" s="46" t="s">
        <v>74</v>
      </c>
      <c r="L1838" s="46"/>
      <c r="M1838" s="46"/>
      <c r="N1838" s="46">
        <v>1</v>
      </c>
      <c r="O1838" s="46"/>
      <c r="P1838" s="62" t="s">
        <v>241</v>
      </c>
    </row>
    <row r="1839" spans="1:16" x14ac:dyDescent="0.25">
      <c r="A1839" s="45">
        <v>45790</v>
      </c>
      <c r="B1839" s="46" t="s">
        <v>113</v>
      </c>
      <c r="C1839" s="46" t="s">
        <v>84</v>
      </c>
      <c r="D1839" s="47" t="s">
        <v>4709</v>
      </c>
      <c r="E1839" s="55" t="s">
        <v>281</v>
      </c>
      <c r="F1839" s="52" t="s">
        <v>4710</v>
      </c>
      <c r="G1839" s="55"/>
      <c r="H1839" s="61"/>
      <c r="I1839" s="61"/>
      <c r="J1839" s="46"/>
      <c r="K1839" s="46" t="s">
        <v>72</v>
      </c>
      <c r="L1839" s="46">
        <v>1</v>
      </c>
      <c r="M1839" s="46"/>
      <c r="N1839" s="46">
        <v>1</v>
      </c>
      <c r="O1839" s="46"/>
      <c r="P1839" s="62" t="s">
        <v>236</v>
      </c>
    </row>
    <row r="1840" spans="1:16" x14ac:dyDescent="0.25">
      <c r="A1840" s="45">
        <v>45790</v>
      </c>
      <c r="B1840" s="46" t="s">
        <v>113</v>
      </c>
      <c r="C1840" s="46" t="s">
        <v>84</v>
      </c>
      <c r="D1840" s="47" t="s">
        <v>3325</v>
      </c>
      <c r="E1840" s="55" t="s">
        <v>285</v>
      </c>
      <c r="F1840" s="52" t="s">
        <v>4711</v>
      </c>
      <c r="G1840" s="55" t="s">
        <v>17</v>
      </c>
      <c r="H1840" s="61"/>
      <c r="I1840" s="61"/>
      <c r="J1840" s="46"/>
      <c r="K1840" s="46" t="s">
        <v>74</v>
      </c>
      <c r="L1840" s="46"/>
      <c r="M1840" s="46"/>
      <c r="N1840" s="46">
        <v>1</v>
      </c>
      <c r="O1840" s="46"/>
      <c r="P1840" s="62" t="s">
        <v>241</v>
      </c>
    </row>
    <row r="1841" spans="1:16" x14ac:dyDescent="0.25">
      <c r="A1841" s="45">
        <v>45790</v>
      </c>
      <c r="B1841" s="46" t="s">
        <v>113</v>
      </c>
      <c r="C1841" s="46" t="s">
        <v>84</v>
      </c>
      <c r="D1841" s="47" t="s">
        <v>3027</v>
      </c>
      <c r="E1841" s="55" t="s">
        <v>289</v>
      </c>
      <c r="F1841" s="52" t="s">
        <v>4712</v>
      </c>
      <c r="G1841" s="55"/>
      <c r="H1841" s="61"/>
      <c r="I1841" s="61"/>
      <c r="J1841" s="46"/>
      <c r="K1841" s="46" t="s">
        <v>74</v>
      </c>
      <c r="L1841" s="46"/>
      <c r="M1841" s="46"/>
      <c r="N1841" s="46">
        <v>1</v>
      </c>
      <c r="O1841" s="46"/>
      <c r="P1841" s="62" t="s">
        <v>241</v>
      </c>
    </row>
    <row r="1842" spans="1:16" x14ac:dyDescent="0.25">
      <c r="A1842" s="45">
        <v>45790</v>
      </c>
      <c r="B1842" s="46" t="s">
        <v>113</v>
      </c>
      <c r="C1842" s="46" t="s">
        <v>84</v>
      </c>
      <c r="D1842" s="47" t="s">
        <v>4713</v>
      </c>
      <c r="E1842" s="55" t="s">
        <v>1685</v>
      </c>
      <c r="F1842" s="52" t="s">
        <v>4714</v>
      </c>
      <c r="G1842" s="55"/>
      <c r="H1842" s="61"/>
      <c r="I1842" s="61"/>
      <c r="J1842" s="46"/>
      <c r="K1842" s="46" t="s">
        <v>74</v>
      </c>
      <c r="L1842" s="46"/>
      <c r="M1842" s="46"/>
      <c r="N1842" s="46">
        <v>1</v>
      </c>
      <c r="O1842" s="46"/>
      <c r="P1842" s="62" t="s">
        <v>241</v>
      </c>
    </row>
    <row r="1843" spans="1:16" x14ac:dyDescent="0.25">
      <c r="A1843" s="45">
        <v>45790</v>
      </c>
      <c r="B1843" s="46" t="s">
        <v>113</v>
      </c>
      <c r="C1843" s="46" t="s">
        <v>84</v>
      </c>
      <c r="D1843" s="47" t="s">
        <v>4715</v>
      </c>
      <c r="E1843" s="55" t="s">
        <v>1685</v>
      </c>
      <c r="F1843" s="52" t="s">
        <v>4716</v>
      </c>
      <c r="G1843" s="55"/>
      <c r="H1843" s="61"/>
      <c r="I1843" s="61"/>
      <c r="J1843" s="46"/>
      <c r="K1843" s="46" t="s">
        <v>74</v>
      </c>
      <c r="L1843" s="46"/>
      <c r="M1843" s="46"/>
      <c r="N1843" s="46">
        <v>1</v>
      </c>
      <c r="O1843" s="46"/>
      <c r="P1843" s="62" t="s">
        <v>241</v>
      </c>
    </row>
    <row r="1844" spans="1:16" x14ac:dyDescent="0.25">
      <c r="A1844" s="45">
        <v>45790</v>
      </c>
      <c r="B1844" s="46" t="s">
        <v>113</v>
      </c>
      <c r="C1844" s="46" t="s">
        <v>84</v>
      </c>
      <c r="D1844" s="47" t="s">
        <v>4435</v>
      </c>
      <c r="E1844" s="55" t="s">
        <v>1685</v>
      </c>
      <c r="F1844" s="52" t="s">
        <v>4717</v>
      </c>
      <c r="G1844" s="55"/>
      <c r="H1844" s="61"/>
      <c r="I1844" s="61"/>
      <c r="J1844" s="46"/>
      <c r="K1844" s="46" t="s">
        <v>74</v>
      </c>
      <c r="L1844" s="46"/>
      <c r="M1844" s="46"/>
      <c r="N1844" s="46">
        <v>1</v>
      </c>
      <c r="O1844" s="46"/>
      <c r="P1844" s="62" t="s">
        <v>241</v>
      </c>
    </row>
    <row r="1845" spans="1:16" x14ac:dyDescent="0.25">
      <c r="A1845" s="45">
        <v>45790</v>
      </c>
      <c r="B1845" s="46" t="s">
        <v>113</v>
      </c>
      <c r="C1845" s="46" t="s">
        <v>84</v>
      </c>
      <c r="D1845" s="47" t="s">
        <v>3165</v>
      </c>
      <c r="E1845" s="55" t="s">
        <v>1685</v>
      </c>
      <c r="F1845" s="52" t="s">
        <v>4718</v>
      </c>
      <c r="G1845" s="55"/>
      <c r="H1845" s="61"/>
      <c r="I1845" s="61"/>
      <c r="J1845" s="46"/>
      <c r="K1845" s="46" t="s">
        <v>74</v>
      </c>
      <c r="L1845" s="46"/>
      <c r="M1845" s="46"/>
      <c r="N1845" s="46">
        <v>1</v>
      </c>
      <c r="O1845" s="46"/>
      <c r="P1845" s="62" t="s">
        <v>241</v>
      </c>
    </row>
    <row r="1846" spans="1:16" x14ac:dyDescent="0.25">
      <c r="A1846" s="45">
        <v>45790</v>
      </c>
      <c r="B1846" s="46" t="s">
        <v>113</v>
      </c>
      <c r="C1846" s="46" t="s">
        <v>84</v>
      </c>
      <c r="D1846" s="47" t="s">
        <v>4719</v>
      </c>
      <c r="E1846" s="55" t="s">
        <v>1731</v>
      </c>
      <c r="F1846" s="52" t="s">
        <v>4720</v>
      </c>
      <c r="G1846" s="55" t="s">
        <v>17</v>
      </c>
      <c r="H1846" s="61"/>
      <c r="I1846" s="61"/>
      <c r="J1846" s="46"/>
      <c r="K1846" s="46" t="s">
        <v>74</v>
      </c>
      <c r="L1846" s="46"/>
      <c r="M1846" s="46"/>
      <c r="N1846" s="46">
        <v>1</v>
      </c>
      <c r="O1846" s="46"/>
      <c r="P1846" s="62" t="s">
        <v>241</v>
      </c>
    </row>
    <row r="1847" spans="1:16" x14ac:dyDescent="0.25">
      <c r="A1847" s="45">
        <v>45790</v>
      </c>
      <c r="B1847" s="46" t="s">
        <v>113</v>
      </c>
      <c r="C1847" s="46" t="s">
        <v>84</v>
      </c>
      <c r="D1847" s="47" t="s">
        <v>4721</v>
      </c>
      <c r="E1847" s="55" t="s">
        <v>282</v>
      </c>
      <c r="F1847" s="52" t="s">
        <v>4722</v>
      </c>
      <c r="G1847" s="55"/>
      <c r="H1847" s="61"/>
      <c r="I1847" s="61"/>
      <c r="J1847" s="46"/>
      <c r="K1847" s="46" t="s">
        <v>72</v>
      </c>
      <c r="L1847" s="46">
        <v>1</v>
      </c>
      <c r="M1847" s="46"/>
      <c r="N1847" s="46">
        <v>1</v>
      </c>
      <c r="O1847" s="46"/>
      <c r="P1847" s="62" t="s">
        <v>233</v>
      </c>
    </row>
    <row r="1848" spans="1:16" x14ac:dyDescent="0.25">
      <c r="A1848" s="45">
        <v>45790</v>
      </c>
      <c r="B1848" s="46" t="s">
        <v>113</v>
      </c>
      <c r="C1848" s="46" t="s">
        <v>84</v>
      </c>
      <c r="D1848" s="47" t="s">
        <v>4723</v>
      </c>
      <c r="E1848" s="55" t="s">
        <v>1732</v>
      </c>
      <c r="F1848" s="52" t="s">
        <v>4724</v>
      </c>
      <c r="G1848" s="55"/>
      <c r="H1848" s="61"/>
      <c r="I1848" s="61"/>
      <c r="J1848" s="46"/>
      <c r="K1848" s="46" t="s">
        <v>74</v>
      </c>
      <c r="L1848" s="46"/>
      <c r="M1848" s="46"/>
      <c r="N1848" s="46">
        <v>1</v>
      </c>
      <c r="O1848" s="46"/>
      <c r="P1848" s="62" t="s">
        <v>241</v>
      </c>
    </row>
    <row r="1849" spans="1:16" x14ac:dyDescent="0.25">
      <c r="A1849" s="45">
        <v>45790</v>
      </c>
      <c r="B1849" s="46" t="s">
        <v>113</v>
      </c>
      <c r="C1849" s="46" t="s">
        <v>84</v>
      </c>
      <c r="D1849" s="47" t="s">
        <v>2782</v>
      </c>
      <c r="E1849" s="55" t="s">
        <v>1733</v>
      </c>
      <c r="F1849" s="52" t="s">
        <v>4725</v>
      </c>
      <c r="G1849" s="55" t="s">
        <v>17</v>
      </c>
      <c r="H1849" s="61"/>
      <c r="I1849" s="61"/>
      <c r="J1849" s="46"/>
      <c r="K1849" s="46" t="s">
        <v>74</v>
      </c>
      <c r="L1849" s="46"/>
      <c r="M1849" s="46"/>
      <c r="N1849" s="46">
        <v>1</v>
      </c>
      <c r="O1849" s="46"/>
      <c r="P1849" s="62" t="s">
        <v>241</v>
      </c>
    </row>
    <row r="1850" spans="1:16" x14ac:dyDescent="0.25">
      <c r="A1850" s="45">
        <v>45790</v>
      </c>
      <c r="B1850" s="46" t="s">
        <v>113</v>
      </c>
      <c r="C1850" s="46" t="s">
        <v>84</v>
      </c>
      <c r="D1850" s="47" t="s">
        <v>4726</v>
      </c>
      <c r="E1850" s="55" t="s">
        <v>1734</v>
      </c>
      <c r="F1850" s="52" t="s">
        <v>4727</v>
      </c>
      <c r="G1850" s="55" t="s">
        <v>17</v>
      </c>
      <c r="H1850" s="61"/>
      <c r="I1850" s="61"/>
      <c r="J1850" s="46"/>
      <c r="K1850" s="46" t="s">
        <v>74</v>
      </c>
      <c r="L1850" s="46"/>
      <c r="M1850" s="46"/>
      <c r="N1850" s="46">
        <v>1</v>
      </c>
      <c r="O1850" s="46"/>
      <c r="P1850" s="62" t="s">
        <v>241</v>
      </c>
    </row>
    <row r="1851" spans="1:16" x14ac:dyDescent="0.25">
      <c r="A1851" s="45">
        <v>45790</v>
      </c>
      <c r="B1851" s="46" t="s">
        <v>113</v>
      </c>
      <c r="C1851" s="46" t="s">
        <v>84</v>
      </c>
      <c r="D1851" s="47" t="s">
        <v>4728</v>
      </c>
      <c r="E1851" s="55" t="s">
        <v>1735</v>
      </c>
      <c r="F1851" s="52" t="s">
        <v>4729</v>
      </c>
      <c r="G1851" s="55"/>
      <c r="H1851" s="61"/>
      <c r="I1851" s="61"/>
      <c r="J1851" s="46"/>
      <c r="K1851" s="46" t="s">
        <v>74</v>
      </c>
      <c r="L1851" s="46"/>
      <c r="M1851" s="46"/>
      <c r="N1851" s="46">
        <v>1</v>
      </c>
      <c r="O1851" s="46"/>
      <c r="P1851" s="62" t="s">
        <v>241</v>
      </c>
    </row>
    <row r="1852" spans="1:16" x14ac:dyDescent="0.25">
      <c r="A1852" s="45">
        <v>45790</v>
      </c>
      <c r="B1852" s="46" t="s">
        <v>113</v>
      </c>
      <c r="C1852" s="46" t="s">
        <v>84</v>
      </c>
      <c r="D1852" s="47" t="s">
        <v>4730</v>
      </c>
      <c r="E1852" s="55" t="s">
        <v>1736</v>
      </c>
      <c r="F1852" s="52" t="s">
        <v>4731</v>
      </c>
      <c r="G1852" s="55"/>
      <c r="H1852" s="61"/>
      <c r="I1852" s="61"/>
      <c r="J1852" s="46"/>
      <c r="K1852" s="46" t="s">
        <v>74</v>
      </c>
      <c r="L1852" s="46"/>
      <c r="M1852" s="46"/>
      <c r="N1852" s="46">
        <v>1</v>
      </c>
      <c r="O1852" s="46"/>
      <c r="P1852" s="62" t="s">
        <v>241</v>
      </c>
    </row>
    <row r="1853" spans="1:16" x14ac:dyDescent="0.25">
      <c r="A1853" s="45">
        <v>45790</v>
      </c>
      <c r="B1853" s="46" t="s">
        <v>113</v>
      </c>
      <c r="C1853" s="46" t="s">
        <v>84</v>
      </c>
      <c r="D1853" s="47" t="s">
        <v>4732</v>
      </c>
      <c r="E1853" s="55" t="s">
        <v>1737</v>
      </c>
      <c r="F1853" s="52" t="s">
        <v>4733</v>
      </c>
      <c r="G1853" s="55"/>
      <c r="H1853" s="61"/>
      <c r="I1853" s="61"/>
      <c r="J1853" s="46"/>
      <c r="K1853" s="46" t="s">
        <v>74</v>
      </c>
      <c r="L1853" s="46"/>
      <c r="M1853" s="46"/>
      <c r="N1853" s="46">
        <v>1</v>
      </c>
      <c r="O1853" s="46"/>
      <c r="P1853" s="62" t="s">
        <v>241</v>
      </c>
    </row>
    <row r="1854" spans="1:16" x14ac:dyDescent="0.25">
      <c r="A1854" s="45">
        <v>45790</v>
      </c>
      <c r="B1854" s="46" t="s">
        <v>113</v>
      </c>
      <c r="C1854" s="46" t="s">
        <v>84</v>
      </c>
      <c r="D1854" s="47" t="s">
        <v>4734</v>
      </c>
      <c r="E1854" s="55" t="s">
        <v>1738</v>
      </c>
      <c r="F1854" s="52" t="s">
        <v>4735</v>
      </c>
      <c r="G1854" s="55"/>
      <c r="H1854" s="61"/>
      <c r="I1854" s="61"/>
      <c r="J1854" s="46"/>
      <c r="K1854" s="46" t="s">
        <v>74</v>
      </c>
      <c r="L1854" s="46"/>
      <c r="M1854" s="46"/>
      <c r="N1854" s="46">
        <v>1</v>
      </c>
      <c r="O1854" s="46"/>
      <c r="P1854" s="62" t="s">
        <v>241</v>
      </c>
    </row>
    <row r="1855" spans="1:16" x14ac:dyDescent="0.25">
      <c r="A1855" s="45">
        <v>45790</v>
      </c>
      <c r="B1855" s="46" t="s">
        <v>113</v>
      </c>
      <c r="C1855" s="46" t="s">
        <v>84</v>
      </c>
      <c r="D1855" s="47" t="s">
        <v>4736</v>
      </c>
      <c r="E1855" s="55" t="s">
        <v>1739</v>
      </c>
      <c r="F1855" s="52" t="s">
        <v>4737</v>
      </c>
      <c r="G1855" s="55"/>
      <c r="H1855" s="61"/>
      <c r="I1855" s="61"/>
      <c r="J1855" s="46"/>
      <c r="K1855" s="46" t="s">
        <v>74</v>
      </c>
      <c r="L1855" s="46"/>
      <c r="M1855" s="46"/>
      <c r="N1855" s="46">
        <v>1</v>
      </c>
      <c r="O1855" s="46"/>
      <c r="P1855" s="62" t="s">
        <v>241</v>
      </c>
    </row>
    <row r="1856" spans="1:16" ht="30" x14ac:dyDescent="0.25">
      <c r="A1856" s="45">
        <v>45790</v>
      </c>
      <c r="B1856" s="46" t="s">
        <v>113</v>
      </c>
      <c r="C1856" s="46" t="s">
        <v>84</v>
      </c>
      <c r="D1856" s="47" t="s">
        <v>3201</v>
      </c>
      <c r="E1856" s="55" t="s">
        <v>273</v>
      </c>
      <c r="F1856" s="52" t="s">
        <v>4738</v>
      </c>
      <c r="G1856" s="55" t="s">
        <v>133</v>
      </c>
      <c r="H1856" s="61"/>
      <c r="I1856" s="61"/>
      <c r="J1856" s="46"/>
      <c r="K1856" s="46" t="s">
        <v>74</v>
      </c>
      <c r="L1856" s="46"/>
      <c r="M1856" s="46"/>
      <c r="N1856" s="46">
        <v>1</v>
      </c>
      <c r="O1856" s="46"/>
      <c r="P1856" s="62" t="s">
        <v>241</v>
      </c>
    </row>
    <row r="1857" spans="1:16" x14ac:dyDescent="0.25">
      <c r="A1857" s="45">
        <v>45790</v>
      </c>
      <c r="B1857" s="46" t="s">
        <v>113</v>
      </c>
      <c r="C1857" s="46" t="s">
        <v>84</v>
      </c>
      <c r="D1857" s="47" t="s">
        <v>4739</v>
      </c>
      <c r="E1857" s="55" t="s">
        <v>1740</v>
      </c>
      <c r="F1857" s="52" t="s">
        <v>4740</v>
      </c>
      <c r="G1857" s="55"/>
      <c r="H1857" s="61"/>
      <c r="I1857" s="61"/>
      <c r="J1857" s="46"/>
      <c r="K1857" s="46" t="s">
        <v>74</v>
      </c>
      <c r="L1857" s="46"/>
      <c r="M1857" s="46"/>
      <c r="N1857" s="46">
        <v>1</v>
      </c>
      <c r="O1857" s="46"/>
      <c r="P1857" s="62" t="s">
        <v>241</v>
      </c>
    </row>
    <row r="1858" spans="1:16" x14ac:dyDescent="0.25">
      <c r="A1858" s="45">
        <v>45790</v>
      </c>
      <c r="B1858" s="46" t="s">
        <v>113</v>
      </c>
      <c r="C1858" s="46" t="s">
        <v>84</v>
      </c>
      <c r="D1858" s="47" t="s">
        <v>4713</v>
      </c>
      <c r="E1858" s="55" t="s">
        <v>1720</v>
      </c>
      <c r="F1858" s="52" t="s">
        <v>4741</v>
      </c>
      <c r="G1858" s="55" t="s">
        <v>132</v>
      </c>
      <c r="H1858" s="61"/>
      <c r="I1858" s="61"/>
      <c r="J1858" s="46"/>
      <c r="K1858" s="46" t="s">
        <v>74</v>
      </c>
      <c r="L1858" s="46"/>
      <c r="M1858" s="46"/>
      <c r="N1858" s="46">
        <v>1</v>
      </c>
      <c r="O1858" s="46"/>
      <c r="P1858" s="62" t="s">
        <v>241</v>
      </c>
    </row>
    <row r="1859" spans="1:16" x14ac:dyDescent="0.25">
      <c r="A1859" s="45">
        <v>45790</v>
      </c>
      <c r="B1859" s="46" t="s">
        <v>113</v>
      </c>
      <c r="C1859" s="46" t="s">
        <v>84</v>
      </c>
      <c r="D1859" s="47" t="s">
        <v>3958</v>
      </c>
      <c r="E1859" s="55" t="s">
        <v>1741</v>
      </c>
      <c r="F1859" s="52" t="s">
        <v>4742</v>
      </c>
      <c r="G1859" s="55"/>
      <c r="H1859" s="61"/>
      <c r="I1859" s="61"/>
      <c r="J1859" s="46"/>
      <c r="K1859" s="46" t="s">
        <v>74</v>
      </c>
      <c r="L1859" s="46"/>
      <c r="M1859" s="46"/>
      <c r="N1859" s="46">
        <v>1</v>
      </c>
      <c r="O1859" s="46"/>
      <c r="P1859" s="62" t="s">
        <v>241</v>
      </c>
    </row>
    <row r="1860" spans="1:16" x14ac:dyDescent="0.25">
      <c r="A1860" s="45">
        <v>45790</v>
      </c>
      <c r="B1860" s="46" t="s">
        <v>113</v>
      </c>
      <c r="C1860" s="46" t="s">
        <v>84</v>
      </c>
      <c r="D1860" s="47" t="s">
        <v>4743</v>
      </c>
      <c r="E1860" s="55" t="s">
        <v>1742</v>
      </c>
      <c r="F1860" s="52" t="s">
        <v>4744</v>
      </c>
      <c r="G1860" s="55" t="s">
        <v>287</v>
      </c>
      <c r="H1860" s="61"/>
      <c r="I1860" s="61"/>
      <c r="J1860" s="46"/>
      <c r="K1860" s="46" t="s">
        <v>74</v>
      </c>
      <c r="L1860" s="46"/>
      <c r="M1860" s="46"/>
      <c r="N1860" s="46">
        <v>1</v>
      </c>
      <c r="O1860" s="46"/>
      <c r="P1860" s="62" t="s">
        <v>241</v>
      </c>
    </row>
    <row r="1861" spans="1:16" x14ac:dyDescent="0.25">
      <c r="A1861" s="45">
        <v>45790</v>
      </c>
      <c r="B1861" s="46" t="s">
        <v>113</v>
      </c>
      <c r="C1861" s="46" t="s">
        <v>84</v>
      </c>
      <c r="D1861" s="47" t="s">
        <v>3780</v>
      </c>
      <c r="E1861" s="55" t="s">
        <v>1743</v>
      </c>
      <c r="F1861" s="52" t="s">
        <v>4745</v>
      </c>
      <c r="G1861" s="55" t="s">
        <v>287</v>
      </c>
      <c r="H1861" s="61"/>
      <c r="I1861" s="61"/>
      <c r="J1861" s="46"/>
      <c r="K1861" s="46" t="s">
        <v>74</v>
      </c>
      <c r="L1861" s="46"/>
      <c r="M1861" s="46"/>
      <c r="N1861" s="46">
        <v>1</v>
      </c>
      <c r="O1861" s="46"/>
      <c r="P1861" s="62" t="s">
        <v>241</v>
      </c>
    </row>
    <row r="1862" spans="1:16" ht="30" x14ac:dyDescent="0.25">
      <c r="A1862" s="45">
        <v>45790</v>
      </c>
      <c r="B1862" s="46" t="s">
        <v>113</v>
      </c>
      <c r="C1862" s="46" t="s">
        <v>84</v>
      </c>
      <c r="D1862" s="47" t="s">
        <v>2787</v>
      </c>
      <c r="E1862" s="55" t="s">
        <v>1744</v>
      </c>
      <c r="F1862" s="52" t="s">
        <v>4746</v>
      </c>
      <c r="G1862" s="55" t="s">
        <v>132</v>
      </c>
      <c r="H1862" s="61"/>
      <c r="I1862" s="61"/>
      <c r="J1862" s="46"/>
      <c r="K1862" s="46" t="s">
        <v>74</v>
      </c>
      <c r="L1862" s="46"/>
      <c r="M1862" s="46"/>
      <c r="N1862" s="46">
        <v>1</v>
      </c>
      <c r="O1862" s="46"/>
      <c r="P1862" s="62" t="s">
        <v>241</v>
      </c>
    </row>
    <row r="1863" spans="1:16" x14ac:dyDescent="0.25">
      <c r="A1863" s="45">
        <v>45790</v>
      </c>
      <c r="B1863" s="46" t="s">
        <v>113</v>
      </c>
      <c r="C1863" s="46" t="s">
        <v>84</v>
      </c>
      <c r="D1863" s="47" t="s">
        <v>3073</v>
      </c>
      <c r="E1863" s="55" t="s">
        <v>1745</v>
      </c>
      <c r="F1863" s="52" t="s">
        <v>4747</v>
      </c>
      <c r="G1863" s="55"/>
      <c r="H1863" s="61"/>
      <c r="I1863" s="61"/>
      <c r="J1863" s="46"/>
      <c r="K1863" s="46" t="s">
        <v>74</v>
      </c>
      <c r="L1863" s="46"/>
      <c r="M1863" s="46"/>
      <c r="N1863" s="46">
        <v>1</v>
      </c>
      <c r="O1863" s="46"/>
      <c r="P1863" s="62" t="s">
        <v>241</v>
      </c>
    </row>
    <row r="1864" spans="1:16" ht="30" x14ac:dyDescent="0.25">
      <c r="A1864" s="45">
        <v>45790</v>
      </c>
      <c r="B1864" s="46" t="s">
        <v>113</v>
      </c>
      <c r="C1864" s="46" t="s">
        <v>84</v>
      </c>
      <c r="D1864" s="47" t="s">
        <v>2720</v>
      </c>
      <c r="E1864" s="55" t="s">
        <v>1746</v>
      </c>
      <c r="F1864" s="52" t="s">
        <v>4748</v>
      </c>
      <c r="G1864" s="55" t="s">
        <v>287</v>
      </c>
      <c r="H1864" s="61"/>
      <c r="I1864" s="61"/>
      <c r="J1864" s="46"/>
      <c r="K1864" s="46" t="s">
        <v>74</v>
      </c>
      <c r="L1864" s="46"/>
      <c r="M1864" s="46"/>
      <c r="N1864" s="46">
        <v>1</v>
      </c>
      <c r="O1864" s="46"/>
      <c r="P1864" s="62" t="s">
        <v>241</v>
      </c>
    </row>
    <row r="1865" spans="1:16" x14ac:dyDescent="0.25">
      <c r="A1865" s="45">
        <v>45790</v>
      </c>
      <c r="B1865" s="46" t="s">
        <v>113</v>
      </c>
      <c r="C1865" s="46" t="s">
        <v>84</v>
      </c>
      <c r="D1865" s="47" t="s">
        <v>3863</v>
      </c>
      <c r="E1865" s="55" t="s">
        <v>1747</v>
      </c>
      <c r="F1865" s="52" t="s">
        <v>4749</v>
      </c>
      <c r="G1865" s="55"/>
      <c r="H1865" s="61"/>
      <c r="I1865" s="61"/>
      <c r="J1865" s="46"/>
      <c r="K1865" s="46" t="s">
        <v>74</v>
      </c>
      <c r="L1865" s="46"/>
      <c r="M1865" s="46"/>
      <c r="N1865" s="46">
        <v>1</v>
      </c>
      <c r="O1865" s="46"/>
      <c r="P1865" s="62" t="s">
        <v>241</v>
      </c>
    </row>
    <row r="1866" spans="1:16" x14ac:dyDescent="0.25">
      <c r="A1866" s="45">
        <v>45790</v>
      </c>
      <c r="B1866" s="46" t="s">
        <v>113</v>
      </c>
      <c r="C1866" s="46" t="s">
        <v>84</v>
      </c>
      <c r="D1866" s="47" t="s">
        <v>4750</v>
      </c>
      <c r="E1866" s="55" t="s">
        <v>1748</v>
      </c>
      <c r="F1866" s="52" t="s">
        <v>4751</v>
      </c>
      <c r="G1866" s="55"/>
      <c r="H1866" s="61"/>
      <c r="I1866" s="61"/>
      <c r="J1866" s="46"/>
      <c r="K1866" s="46" t="s">
        <v>74</v>
      </c>
      <c r="L1866" s="46"/>
      <c r="M1866" s="46"/>
      <c r="N1866" s="46">
        <v>1</v>
      </c>
      <c r="O1866" s="46"/>
      <c r="P1866" s="62" t="s">
        <v>241</v>
      </c>
    </row>
    <row r="1867" spans="1:16" x14ac:dyDescent="0.25">
      <c r="A1867" s="45">
        <v>45790</v>
      </c>
      <c r="B1867" s="46" t="s">
        <v>113</v>
      </c>
      <c r="C1867" s="46" t="s">
        <v>84</v>
      </c>
      <c r="D1867" s="47" t="s">
        <v>2927</v>
      </c>
      <c r="E1867" s="55" t="s">
        <v>1749</v>
      </c>
      <c r="F1867" s="52" t="s">
        <v>4752</v>
      </c>
      <c r="G1867" s="55"/>
      <c r="H1867" s="61"/>
      <c r="I1867" s="61"/>
      <c r="J1867" s="46"/>
      <c r="K1867" s="46" t="s">
        <v>74</v>
      </c>
      <c r="L1867" s="46"/>
      <c r="M1867" s="46"/>
      <c r="N1867" s="46">
        <v>1</v>
      </c>
      <c r="O1867" s="46"/>
      <c r="P1867" s="62" t="s">
        <v>241</v>
      </c>
    </row>
    <row r="1868" spans="1:16" ht="30" x14ac:dyDescent="0.25">
      <c r="A1868" s="45">
        <v>45790</v>
      </c>
      <c r="B1868" s="46" t="s">
        <v>113</v>
      </c>
      <c r="C1868" s="46" t="s">
        <v>84</v>
      </c>
      <c r="D1868" s="47" t="s">
        <v>3078</v>
      </c>
      <c r="E1868" s="55" t="s">
        <v>274</v>
      </c>
      <c r="F1868" s="52" t="s">
        <v>4753</v>
      </c>
      <c r="G1868" s="55" t="s">
        <v>133</v>
      </c>
      <c r="H1868" s="61"/>
      <c r="I1868" s="61"/>
      <c r="J1868" s="46" t="s">
        <v>208</v>
      </c>
      <c r="K1868" s="46" t="s">
        <v>74</v>
      </c>
      <c r="L1868" s="46"/>
      <c r="M1868" s="46"/>
      <c r="N1868" s="46">
        <v>1</v>
      </c>
      <c r="O1868" s="46"/>
      <c r="P1868" s="62" t="s">
        <v>241</v>
      </c>
    </row>
    <row r="1869" spans="1:16" x14ac:dyDescent="0.25">
      <c r="A1869" s="45">
        <v>45790</v>
      </c>
      <c r="B1869" s="46" t="s">
        <v>113</v>
      </c>
      <c r="C1869" s="46" t="s">
        <v>84</v>
      </c>
      <c r="D1869" s="47" t="s">
        <v>2902</v>
      </c>
      <c r="E1869" s="55" t="s">
        <v>1670</v>
      </c>
      <c r="F1869" s="52" t="s">
        <v>4754</v>
      </c>
      <c r="G1869" s="55" t="s">
        <v>17</v>
      </c>
      <c r="H1869" s="61"/>
      <c r="I1869" s="61"/>
      <c r="J1869" s="46" t="s">
        <v>124</v>
      </c>
      <c r="K1869" s="46" t="s">
        <v>74</v>
      </c>
      <c r="L1869" s="46"/>
      <c r="M1869" s="46"/>
      <c r="N1869" s="46">
        <v>1</v>
      </c>
      <c r="O1869" s="46"/>
      <c r="P1869" s="62" t="s">
        <v>241</v>
      </c>
    </row>
    <row r="1870" spans="1:16" ht="30" x14ac:dyDescent="0.25">
      <c r="A1870" s="45">
        <v>45790</v>
      </c>
      <c r="B1870" s="46" t="s">
        <v>113</v>
      </c>
      <c r="C1870" s="46" t="s">
        <v>84</v>
      </c>
      <c r="D1870" s="47" t="s">
        <v>2663</v>
      </c>
      <c r="E1870" s="55" t="s">
        <v>1750</v>
      </c>
      <c r="F1870" s="52" t="s">
        <v>4755</v>
      </c>
      <c r="G1870" s="55" t="s">
        <v>287</v>
      </c>
      <c r="H1870" s="61"/>
      <c r="I1870" s="61"/>
      <c r="J1870" s="46"/>
      <c r="K1870" s="46" t="s">
        <v>74</v>
      </c>
      <c r="L1870" s="46"/>
      <c r="M1870" s="46"/>
      <c r="N1870" s="46">
        <v>1</v>
      </c>
      <c r="O1870" s="46"/>
      <c r="P1870" s="62" t="s">
        <v>241</v>
      </c>
    </row>
    <row r="1871" spans="1:16" x14ac:dyDescent="0.25">
      <c r="A1871" s="45">
        <v>45790</v>
      </c>
      <c r="B1871" s="46" t="s">
        <v>113</v>
      </c>
      <c r="C1871" s="46" t="s">
        <v>84</v>
      </c>
      <c r="D1871" s="47" t="s">
        <v>2865</v>
      </c>
      <c r="E1871" s="55" t="s">
        <v>1687</v>
      </c>
      <c r="F1871" s="52" t="s">
        <v>4756</v>
      </c>
      <c r="G1871" s="55" t="s">
        <v>132</v>
      </c>
      <c r="H1871" s="61"/>
      <c r="I1871" s="61"/>
      <c r="J1871" s="46"/>
      <c r="K1871" s="46" t="s">
        <v>74</v>
      </c>
      <c r="L1871" s="46"/>
      <c r="M1871" s="46"/>
      <c r="N1871" s="46">
        <v>1</v>
      </c>
      <c r="O1871" s="46"/>
      <c r="P1871" s="62" t="s">
        <v>241</v>
      </c>
    </row>
    <row r="1872" spans="1:16" x14ac:dyDescent="0.25">
      <c r="A1872" s="45">
        <v>45790</v>
      </c>
      <c r="B1872" s="46" t="s">
        <v>113</v>
      </c>
      <c r="C1872" s="46" t="s">
        <v>84</v>
      </c>
      <c r="D1872" s="47" t="s">
        <v>4757</v>
      </c>
      <c r="E1872" s="55" t="s">
        <v>1647</v>
      </c>
      <c r="F1872" s="52" t="s">
        <v>4758</v>
      </c>
      <c r="G1872" s="55" t="s">
        <v>132</v>
      </c>
      <c r="H1872" s="61"/>
      <c r="I1872" s="61"/>
      <c r="J1872" s="46"/>
      <c r="K1872" s="46" t="s">
        <v>74</v>
      </c>
      <c r="L1872" s="46"/>
      <c r="M1872" s="46"/>
      <c r="N1872" s="46">
        <v>1</v>
      </c>
      <c r="O1872" s="46"/>
      <c r="P1872" s="62" t="s">
        <v>241</v>
      </c>
    </row>
    <row r="1873" spans="1:16" x14ac:dyDescent="0.25">
      <c r="A1873" s="45">
        <v>45790</v>
      </c>
      <c r="B1873" s="46" t="s">
        <v>113</v>
      </c>
      <c r="C1873" s="46" t="s">
        <v>84</v>
      </c>
      <c r="D1873" s="47" t="s">
        <v>3730</v>
      </c>
      <c r="E1873" s="55" t="s">
        <v>1751</v>
      </c>
      <c r="F1873" s="52" t="s">
        <v>4759</v>
      </c>
      <c r="G1873" s="55"/>
      <c r="H1873" s="61"/>
      <c r="I1873" s="61"/>
      <c r="J1873" s="46"/>
      <c r="K1873" s="46" t="s">
        <v>74</v>
      </c>
      <c r="L1873" s="46"/>
      <c r="M1873" s="46"/>
      <c r="N1873" s="46">
        <v>1</v>
      </c>
      <c r="O1873" s="46"/>
      <c r="P1873" s="62" t="s">
        <v>241</v>
      </c>
    </row>
    <row r="1874" spans="1:16" ht="30" x14ac:dyDescent="0.25">
      <c r="A1874" s="45">
        <v>45790</v>
      </c>
      <c r="B1874" s="46" t="s">
        <v>113</v>
      </c>
      <c r="C1874" s="46" t="s">
        <v>84</v>
      </c>
      <c r="D1874" s="47" t="s">
        <v>2857</v>
      </c>
      <c r="E1874" s="55" t="s">
        <v>273</v>
      </c>
      <c r="F1874" s="52" t="s">
        <v>4760</v>
      </c>
      <c r="G1874" s="55" t="s">
        <v>133</v>
      </c>
      <c r="H1874" s="61"/>
      <c r="I1874" s="61"/>
      <c r="J1874" s="46"/>
      <c r="K1874" s="46" t="s">
        <v>74</v>
      </c>
      <c r="L1874" s="46"/>
      <c r="M1874" s="46"/>
      <c r="N1874" s="46">
        <v>1</v>
      </c>
      <c r="O1874" s="46"/>
      <c r="P1874" s="62" t="s">
        <v>241</v>
      </c>
    </row>
    <row r="1875" spans="1:16" ht="30" x14ac:dyDescent="0.25">
      <c r="A1875" s="45">
        <v>45790</v>
      </c>
      <c r="B1875" s="46" t="s">
        <v>113</v>
      </c>
      <c r="C1875" s="46" t="s">
        <v>84</v>
      </c>
      <c r="D1875" s="47" t="s">
        <v>2667</v>
      </c>
      <c r="E1875" s="55" t="s">
        <v>1752</v>
      </c>
      <c r="F1875" s="52" t="s">
        <v>4761</v>
      </c>
      <c r="G1875" s="55" t="s">
        <v>133</v>
      </c>
      <c r="H1875" s="61"/>
      <c r="I1875" s="61"/>
      <c r="J1875" s="46"/>
      <c r="K1875" s="46" t="s">
        <v>74</v>
      </c>
      <c r="L1875" s="46"/>
      <c r="M1875" s="46"/>
      <c r="N1875" s="46">
        <v>1</v>
      </c>
      <c r="O1875" s="46"/>
      <c r="P1875" s="62" t="s">
        <v>241</v>
      </c>
    </row>
    <row r="1876" spans="1:16" x14ac:dyDescent="0.25">
      <c r="A1876" s="45">
        <v>45790</v>
      </c>
      <c r="B1876" s="46" t="s">
        <v>113</v>
      </c>
      <c r="C1876" s="46" t="s">
        <v>84</v>
      </c>
      <c r="D1876" s="47" t="s">
        <v>4762</v>
      </c>
      <c r="E1876" s="55" t="s">
        <v>1753</v>
      </c>
      <c r="F1876" s="52" t="s">
        <v>4763</v>
      </c>
      <c r="G1876" s="55" t="s">
        <v>17</v>
      </c>
      <c r="H1876" s="61"/>
      <c r="I1876" s="61"/>
      <c r="J1876" s="46"/>
      <c r="K1876" s="46" t="s">
        <v>74</v>
      </c>
      <c r="L1876" s="46"/>
      <c r="M1876" s="46"/>
      <c r="N1876" s="46">
        <v>1</v>
      </c>
      <c r="O1876" s="46"/>
      <c r="P1876" s="62" t="s">
        <v>241</v>
      </c>
    </row>
    <row r="1877" spans="1:16" x14ac:dyDescent="0.25">
      <c r="A1877" s="45">
        <v>45790</v>
      </c>
      <c r="B1877" s="46" t="s">
        <v>113</v>
      </c>
      <c r="C1877" s="46" t="s">
        <v>84</v>
      </c>
      <c r="D1877" s="47" t="s">
        <v>4422</v>
      </c>
      <c r="E1877" s="55" t="s">
        <v>1754</v>
      </c>
      <c r="F1877" s="52" t="s">
        <v>4764</v>
      </c>
      <c r="G1877" s="55" t="s">
        <v>287</v>
      </c>
      <c r="H1877" s="61"/>
      <c r="I1877" s="61"/>
      <c r="J1877" s="46"/>
      <c r="K1877" s="46" t="s">
        <v>74</v>
      </c>
      <c r="L1877" s="46"/>
      <c r="M1877" s="46"/>
      <c r="N1877" s="46">
        <v>1</v>
      </c>
      <c r="O1877" s="46"/>
      <c r="P1877" s="62" t="s">
        <v>241</v>
      </c>
    </row>
    <row r="1878" spans="1:16" ht="30" x14ac:dyDescent="0.25">
      <c r="A1878" s="45">
        <v>45790</v>
      </c>
      <c r="B1878" s="46" t="s">
        <v>113</v>
      </c>
      <c r="C1878" s="46" t="s">
        <v>84</v>
      </c>
      <c r="D1878" s="47" t="s">
        <v>2759</v>
      </c>
      <c r="E1878" s="55" t="s">
        <v>1722</v>
      </c>
      <c r="F1878" s="52" t="s">
        <v>4765</v>
      </c>
      <c r="G1878" s="55" t="s">
        <v>132</v>
      </c>
      <c r="H1878" s="61"/>
      <c r="I1878" s="61"/>
      <c r="J1878" s="46"/>
      <c r="K1878" s="46" t="s">
        <v>74</v>
      </c>
      <c r="L1878" s="46"/>
      <c r="M1878" s="46"/>
      <c r="N1878" s="46">
        <v>1</v>
      </c>
      <c r="O1878" s="46"/>
      <c r="P1878" s="62" t="s">
        <v>241</v>
      </c>
    </row>
    <row r="1879" spans="1:16" ht="30" x14ac:dyDescent="0.25">
      <c r="A1879" s="45">
        <v>45790</v>
      </c>
      <c r="B1879" s="46" t="s">
        <v>113</v>
      </c>
      <c r="C1879" s="46" t="s">
        <v>84</v>
      </c>
      <c r="D1879" s="47" t="s">
        <v>4766</v>
      </c>
      <c r="E1879" s="55" t="s">
        <v>273</v>
      </c>
      <c r="F1879" s="52" t="s">
        <v>4767</v>
      </c>
      <c r="G1879" s="55" t="s">
        <v>133</v>
      </c>
      <c r="H1879" s="61"/>
      <c r="I1879" s="61"/>
      <c r="J1879" s="46"/>
      <c r="K1879" s="46" t="s">
        <v>74</v>
      </c>
      <c r="L1879" s="46"/>
      <c r="M1879" s="46"/>
      <c r="N1879" s="46">
        <v>1</v>
      </c>
      <c r="O1879" s="46"/>
      <c r="P1879" s="62" t="s">
        <v>241</v>
      </c>
    </row>
    <row r="1880" spans="1:16" x14ac:dyDescent="0.25">
      <c r="A1880" s="45">
        <v>45790</v>
      </c>
      <c r="B1880" s="46" t="s">
        <v>113</v>
      </c>
      <c r="C1880" s="46" t="s">
        <v>84</v>
      </c>
      <c r="D1880" s="47" t="s">
        <v>4768</v>
      </c>
      <c r="E1880" s="55" t="s">
        <v>1755</v>
      </c>
      <c r="F1880" s="52" t="s">
        <v>4769</v>
      </c>
      <c r="G1880" s="55" t="s">
        <v>287</v>
      </c>
      <c r="H1880" s="61"/>
      <c r="I1880" s="61"/>
      <c r="J1880" s="46"/>
      <c r="K1880" s="46" t="s">
        <v>74</v>
      </c>
      <c r="L1880" s="46"/>
      <c r="M1880" s="46"/>
      <c r="N1880" s="46">
        <v>1</v>
      </c>
      <c r="O1880" s="46"/>
      <c r="P1880" s="62" t="s">
        <v>241</v>
      </c>
    </row>
    <row r="1881" spans="1:16" x14ac:dyDescent="0.25">
      <c r="A1881" s="45">
        <v>45790</v>
      </c>
      <c r="B1881" s="46" t="s">
        <v>113</v>
      </c>
      <c r="C1881" s="46" t="s">
        <v>84</v>
      </c>
      <c r="D1881" s="47" t="s">
        <v>4770</v>
      </c>
      <c r="E1881" s="55" t="s">
        <v>1756</v>
      </c>
      <c r="F1881" s="52" t="s">
        <v>4771</v>
      </c>
      <c r="G1881" s="55" t="s">
        <v>287</v>
      </c>
      <c r="H1881" s="61"/>
      <c r="I1881" s="61"/>
      <c r="J1881" s="46"/>
      <c r="K1881" s="46" t="s">
        <v>74</v>
      </c>
      <c r="L1881" s="46"/>
      <c r="M1881" s="46"/>
      <c r="N1881" s="46">
        <v>1</v>
      </c>
      <c r="O1881" s="46"/>
      <c r="P1881" s="62" t="s">
        <v>241</v>
      </c>
    </row>
    <row r="1882" spans="1:16" x14ac:dyDescent="0.25">
      <c r="A1882" s="45">
        <v>45790</v>
      </c>
      <c r="B1882" s="46" t="s">
        <v>113</v>
      </c>
      <c r="C1882" s="46" t="s">
        <v>84</v>
      </c>
      <c r="D1882" s="47" t="s">
        <v>4772</v>
      </c>
      <c r="E1882" s="55" t="s">
        <v>1674</v>
      </c>
      <c r="F1882" s="52" t="s">
        <v>4773</v>
      </c>
      <c r="G1882" s="55" t="s">
        <v>602</v>
      </c>
      <c r="H1882" s="61"/>
      <c r="I1882" s="61"/>
      <c r="J1882" s="46"/>
      <c r="K1882" s="46" t="s">
        <v>74</v>
      </c>
      <c r="L1882" s="46"/>
      <c r="M1882" s="46"/>
      <c r="N1882" s="46">
        <v>1</v>
      </c>
      <c r="O1882" s="46"/>
      <c r="P1882" s="62" t="s">
        <v>241</v>
      </c>
    </row>
    <row r="1883" spans="1:16" x14ac:dyDescent="0.25">
      <c r="A1883" s="45">
        <v>45790</v>
      </c>
      <c r="B1883" s="46" t="s">
        <v>113</v>
      </c>
      <c r="C1883" s="46" t="s">
        <v>84</v>
      </c>
      <c r="D1883" s="47" t="s">
        <v>4774</v>
      </c>
      <c r="E1883" s="55" t="s">
        <v>1757</v>
      </c>
      <c r="F1883" s="52" t="s">
        <v>4775</v>
      </c>
      <c r="G1883" s="55" t="s">
        <v>133</v>
      </c>
      <c r="H1883" s="61"/>
      <c r="I1883" s="61"/>
      <c r="J1883" s="46"/>
      <c r="K1883" s="46" t="s">
        <v>74</v>
      </c>
      <c r="L1883" s="46"/>
      <c r="M1883" s="46"/>
      <c r="N1883" s="46">
        <v>1</v>
      </c>
      <c r="O1883" s="46"/>
      <c r="P1883" s="62" t="s">
        <v>241</v>
      </c>
    </row>
    <row r="1884" spans="1:16" x14ac:dyDescent="0.25">
      <c r="A1884" s="45">
        <v>45790</v>
      </c>
      <c r="B1884" s="46" t="s">
        <v>113</v>
      </c>
      <c r="C1884" s="46" t="s">
        <v>84</v>
      </c>
      <c r="D1884" s="47" t="s">
        <v>3213</v>
      </c>
      <c r="E1884" s="55" t="s">
        <v>1758</v>
      </c>
      <c r="F1884" s="52" t="s">
        <v>4776</v>
      </c>
      <c r="G1884" s="55" t="s">
        <v>132</v>
      </c>
      <c r="H1884" s="61"/>
      <c r="I1884" s="61"/>
      <c r="J1884" s="46"/>
      <c r="K1884" s="46" t="s">
        <v>74</v>
      </c>
      <c r="L1884" s="46"/>
      <c r="M1884" s="46"/>
      <c r="N1884" s="46">
        <v>1</v>
      </c>
      <c r="O1884" s="46"/>
      <c r="P1884" s="62" t="s">
        <v>241</v>
      </c>
    </row>
    <row r="1885" spans="1:16" x14ac:dyDescent="0.25">
      <c r="A1885" s="45">
        <v>45790</v>
      </c>
      <c r="B1885" s="46" t="s">
        <v>113</v>
      </c>
      <c r="C1885" s="46" t="s">
        <v>84</v>
      </c>
      <c r="D1885" s="47" t="s">
        <v>4777</v>
      </c>
      <c r="E1885" s="55" t="s">
        <v>1759</v>
      </c>
      <c r="F1885" s="52" t="s">
        <v>4778</v>
      </c>
      <c r="G1885" s="55" t="s">
        <v>132</v>
      </c>
      <c r="H1885" s="61"/>
      <c r="I1885" s="61"/>
      <c r="J1885" s="46"/>
      <c r="K1885" s="46" t="s">
        <v>74</v>
      </c>
      <c r="L1885" s="46"/>
      <c r="M1885" s="46"/>
      <c r="N1885" s="46">
        <v>1</v>
      </c>
      <c r="O1885" s="46"/>
      <c r="P1885" s="62" t="s">
        <v>241</v>
      </c>
    </row>
    <row r="1886" spans="1:16" x14ac:dyDescent="0.25">
      <c r="A1886" s="45">
        <v>45790</v>
      </c>
      <c r="B1886" s="46" t="s">
        <v>113</v>
      </c>
      <c r="C1886" s="46" t="s">
        <v>84</v>
      </c>
      <c r="D1886" s="47" t="s">
        <v>3150</v>
      </c>
      <c r="E1886" s="55" t="s">
        <v>1760</v>
      </c>
      <c r="F1886" s="52" t="s">
        <v>4779</v>
      </c>
      <c r="G1886" s="55"/>
      <c r="H1886" s="61"/>
      <c r="I1886" s="61"/>
      <c r="J1886" s="46"/>
      <c r="K1886" s="46" t="s">
        <v>74</v>
      </c>
      <c r="L1886" s="46"/>
      <c r="M1886" s="46"/>
      <c r="N1886" s="46">
        <v>1</v>
      </c>
      <c r="O1886" s="46"/>
      <c r="P1886" s="62" t="s">
        <v>241</v>
      </c>
    </row>
    <row r="1887" spans="1:16" x14ac:dyDescent="0.25">
      <c r="A1887" s="45">
        <v>45790</v>
      </c>
      <c r="B1887" s="46" t="s">
        <v>113</v>
      </c>
      <c r="C1887" s="46" t="s">
        <v>84</v>
      </c>
      <c r="D1887" s="47" t="s">
        <v>4780</v>
      </c>
      <c r="E1887" s="55" t="s">
        <v>1761</v>
      </c>
      <c r="F1887" s="52" t="s">
        <v>4781</v>
      </c>
      <c r="G1887" s="55" t="s">
        <v>17</v>
      </c>
      <c r="H1887" s="61"/>
      <c r="I1887" s="61"/>
      <c r="J1887" s="46"/>
      <c r="K1887" s="46" t="s">
        <v>74</v>
      </c>
      <c r="L1887" s="46"/>
      <c r="M1887" s="46"/>
      <c r="N1887" s="46">
        <v>1</v>
      </c>
      <c r="O1887" s="46"/>
      <c r="P1887" s="62" t="s">
        <v>241</v>
      </c>
    </row>
    <row r="1888" spans="1:16" x14ac:dyDescent="0.25">
      <c r="A1888" s="45">
        <v>45790</v>
      </c>
      <c r="B1888" s="46" t="s">
        <v>113</v>
      </c>
      <c r="C1888" s="46" t="s">
        <v>84</v>
      </c>
      <c r="D1888" s="47" t="s">
        <v>3891</v>
      </c>
      <c r="E1888" s="55" t="s">
        <v>1762</v>
      </c>
      <c r="F1888" s="52" t="s">
        <v>4782</v>
      </c>
      <c r="G1888" s="55"/>
      <c r="H1888" s="61"/>
      <c r="I1888" s="61"/>
      <c r="J1888" s="46"/>
      <c r="K1888" s="46" t="s">
        <v>74</v>
      </c>
      <c r="L1888" s="46"/>
      <c r="M1888" s="46"/>
      <c r="N1888" s="46">
        <v>1</v>
      </c>
      <c r="O1888" s="46"/>
      <c r="P1888" s="62" t="s">
        <v>241</v>
      </c>
    </row>
    <row r="1889" spans="1:16" x14ac:dyDescent="0.25">
      <c r="A1889" s="45">
        <v>45790</v>
      </c>
      <c r="B1889" s="46" t="s">
        <v>113</v>
      </c>
      <c r="C1889" s="46" t="s">
        <v>84</v>
      </c>
      <c r="D1889" s="47" t="s">
        <v>4138</v>
      </c>
      <c r="E1889" s="55" t="s">
        <v>1763</v>
      </c>
      <c r="F1889" s="52" t="s">
        <v>4783</v>
      </c>
      <c r="G1889" s="55"/>
      <c r="H1889" s="61"/>
      <c r="I1889" s="61"/>
      <c r="J1889" s="46"/>
      <c r="K1889" s="46" t="s">
        <v>74</v>
      </c>
      <c r="L1889" s="46"/>
      <c r="M1889" s="46"/>
      <c r="N1889" s="46">
        <v>1</v>
      </c>
      <c r="O1889" s="46"/>
      <c r="P1889" s="62" t="s">
        <v>241</v>
      </c>
    </row>
    <row r="1890" spans="1:16" ht="30" x14ac:dyDescent="0.25">
      <c r="A1890" s="45">
        <v>45790</v>
      </c>
      <c r="B1890" s="46" t="s">
        <v>113</v>
      </c>
      <c r="C1890" s="46" t="s">
        <v>84</v>
      </c>
      <c r="D1890" s="47" t="s">
        <v>2987</v>
      </c>
      <c r="E1890" s="55" t="s">
        <v>273</v>
      </c>
      <c r="F1890" s="52" t="s">
        <v>4784</v>
      </c>
      <c r="G1890" s="55" t="s">
        <v>133</v>
      </c>
      <c r="H1890" s="61"/>
      <c r="I1890" s="61"/>
      <c r="J1890" s="46"/>
      <c r="K1890" s="46" t="s">
        <v>74</v>
      </c>
      <c r="L1890" s="46"/>
      <c r="M1890" s="46"/>
      <c r="N1890" s="46">
        <v>1</v>
      </c>
      <c r="O1890" s="46"/>
      <c r="P1890" s="62" t="s">
        <v>241</v>
      </c>
    </row>
    <row r="1891" spans="1:16" x14ac:dyDescent="0.25">
      <c r="A1891" s="45">
        <v>45790</v>
      </c>
      <c r="B1891" s="46" t="s">
        <v>113</v>
      </c>
      <c r="C1891" s="46" t="s">
        <v>84</v>
      </c>
      <c r="D1891" s="47" t="s">
        <v>4785</v>
      </c>
      <c r="E1891" s="55" t="s">
        <v>1764</v>
      </c>
      <c r="F1891" s="52" t="s">
        <v>4786</v>
      </c>
      <c r="G1891" s="55" t="s">
        <v>17</v>
      </c>
      <c r="H1891" s="61"/>
      <c r="I1891" s="61"/>
      <c r="J1891" s="46"/>
      <c r="K1891" s="46" t="s">
        <v>74</v>
      </c>
      <c r="L1891" s="46"/>
      <c r="M1891" s="46"/>
      <c r="N1891" s="46">
        <v>1</v>
      </c>
      <c r="O1891" s="46"/>
      <c r="P1891" s="62" t="s">
        <v>241</v>
      </c>
    </row>
    <row r="1892" spans="1:16" x14ac:dyDescent="0.25">
      <c r="A1892" s="45">
        <v>45790</v>
      </c>
      <c r="B1892" s="46" t="s">
        <v>113</v>
      </c>
      <c r="C1892" s="46" t="s">
        <v>84</v>
      </c>
      <c r="D1892" s="47" t="s">
        <v>4787</v>
      </c>
      <c r="E1892" s="55" t="s">
        <v>1765</v>
      </c>
      <c r="F1892" s="52" t="s">
        <v>4788</v>
      </c>
      <c r="G1892" s="55"/>
      <c r="H1892" s="61"/>
      <c r="I1892" s="61"/>
      <c r="J1892" s="46"/>
      <c r="K1892" s="46" t="s">
        <v>74</v>
      </c>
      <c r="L1892" s="46"/>
      <c r="M1892" s="46"/>
      <c r="N1892" s="46">
        <v>1</v>
      </c>
      <c r="O1892" s="46"/>
      <c r="P1892" s="62" t="s">
        <v>241</v>
      </c>
    </row>
    <row r="1893" spans="1:16" x14ac:dyDescent="0.25">
      <c r="A1893" s="45">
        <v>45790</v>
      </c>
      <c r="B1893" s="46" t="s">
        <v>113</v>
      </c>
      <c r="C1893" s="46" t="s">
        <v>84</v>
      </c>
      <c r="D1893" s="47" t="s">
        <v>3208</v>
      </c>
      <c r="E1893" s="55" t="s">
        <v>1766</v>
      </c>
      <c r="F1893" s="52" t="s">
        <v>4789</v>
      </c>
      <c r="G1893" s="55" t="s">
        <v>287</v>
      </c>
      <c r="H1893" s="61"/>
      <c r="I1893" s="61"/>
      <c r="J1893" s="46"/>
      <c r="K1893" s="46" t="s">
        <v>74</v>
      </c>
      <c r="L1893" s="46"/>
      <c r="M1893" s="46"/>
      <c r="N1893" s="46">
        <v>1</v>
      </c>
      <c r="O1893" s="46"/>
      <c r="P1893" s="62" t="s">
        <v>241</v>
      </c>
    </row>
    <row r="1894" spans="1:16" x14ac:dyDescent="0.25">
      <c r="A1894" s="45">
        <v>45790</v>
      </c>
      <c r="B1894" s="46" t="s">
        <v>113</v>
      </c>
      <c r="C1894" s="46" t="s">
        <v>84</v>
      </c>
      <c r="D1894" s="47" t="s">
        <v>4141</v>
      </c>
      <c r="E1894" s="55"/>
      <c r="F1894" s="52" t="s">
        <v>4790</v>
      </c>
      <c r="G1894" s="55" t="s">
        <v>17</v>
      </c>
      <c r="H1894" s="61"/>
      <c r="I1894" s="61"/>
      <c r="J1894" s="46"/>
      <c r="K1894" s="46" t="s">
        <v>74</v>
      </c>
      <c r="L1894" s="46"/>
      <c r="M1894" s="46"/>
      <c r="N1894" s="46">
        <v>1</v>
      </c>
      <c r="O1894" s="46"/>
      <c r="P1894" s="62" t="s">
        <v>241</v>
      </c>
    </row>
    <row r="1895" spans="1:16" x14ac:dyDescent="0.25">
      <c r="A1895" s="45">
        <v>45790</v>
      </c>
      <c r="B1895" s="46" t="s">
        <v>113</v>
      </c>
      <c r="C1895" s="46" t="s">
        <v>84</v>
      </c>
      <c r="D1895" s="47" t="s">
        <v>3078</v>
      </c>
      <c r="E1895" s="55" t="s">
        <v>1767</v>
      </c>
      <c r="F1895" s="52" t="s">
        <v>4791</v>
      </c>
      <c r="G1895" s="55" t="s">
        <v>287</v>
      </c>
      <c r="H1895" s="61"/>
      <c r="I1895" s="61"/>
      <c r="J1895" s="46" t="s">
        <v>1768</v>
      </c>
      <c r="K1895" s="46" t="s">
        <v>74</v>
      </c>
      <c r="L1895" s="46"/>
      <c r="M1895" s="46"/>
      <c r="N1895" s="46">
        <v>1</v>
      </c>
      <c r="O1895" s="46"/>
      <c r="P1895" s="62" t="s">
        <v>241</v>
      </c>
    </row>
    <row r="1896" spans="1:16" x14ac:dyDescent="0.25">
      <c r="A1896" s="45">
        <v>45790</v>
      </c>
      <c r="B1896" s="46" t="s">
        <v>113</v>
      </c>
      <c r="C1896" s="46" t="s">
        <v>84</v>
      </c>
      <c r="D1896" s="47" t="s">
        <v>3012</v>
      </c>
      <c r="E1896" s="55" t="s">
        <v>1769</v>
      </c>
      <c r="F1896" s="52" t="s">
        <v>4792</v>
      </c>
      <c r="G1896" s="55" t="s">
        <v>132</v>
      </c>
      <c r="H1896" s="61"/>
      <c r="I1896" s="61"/>
      <c r="J1896" s="46"/>
      <c r="K1896" s="46" t="s">
        <v>74</v>
      </c>
      <c r="L1896" s="46"/>
      <c r="M1896" s="46"/>
      <c r="N1896" s="46">
        <v>1</v>
      </c>
      <c r="O1896" s="46"/>
      <c r="P1896" s="62" t="s">
        <v>241</v>
      </c>
    </row>
    <row r="1897" spans="1:16" x14ac:dyDescent="0.25">
      <c r="A1897" s="45">
        <v>45790</v>
      </c>
      <c r="B1897" s="46" t="s">
        <v>113</v>
      </c>
      <c r="C1897" s="46" t="s">
        <v>84</v>
      </c>
      <c r="D1897" s="47" t="s">
        <v>4793</v>
      </c>
      <c r="E1897" s="55" t="s">
        <v>283</v>
      </c>
      <c r="F1897" s="52" t="s">
        <v>4794</v>
      </c>
      <c r="G1897" s="55" t="s">
        <v>17</v>
      </c>
      <c r="H1897" s="61"/>
      <c r="I1897" s="61"/>
      <c r="J1897" s="46"/>
      <c r="K1897" s="46" t="s">
        <v>72</v>
      </c>
      <c r="L1897" s="46">
        <v>1</v>
      </c>
      <c r="M1897" s="46"/>
      <c r="N1897" s="46">
        <v>1</v>
      </c>
      <c r="O1897" s="46"/>
      <c r="P1897" s="62" t="s">
        <v>236</v>
      </c>
    </row>
    <row r="1898" spans="1:16" x14ac:dyDescent="0.25">
      <c r="A1898" s="45">
        <v>45790</v>
      </c>
      <c r="B1898" s="46" t="s">
        <v>113</v>
      </c>
      <c r="C1898" s="46" t="s">
        <v>84</v>
      </c>
      <c r="D1898" s="47" t="s">
        <v>4795</v>
      </c>
      <c r="E1898" s="55" t="s">
        <v>285</v>
      </c>
      <c r="F1898" s="52" t="s">
        <v>4796</v>
      </c>
      <c r="G1898" s="55" t="s">
        <v>17</v>
      </c>
      <c r="H1898" s="61"/>
      <c r="I1898" s="61"/>
      <c r="J1898" s="46" t="s">
        <v>128</v>
      </c>
      <c r="K1898" s="46" t="s">
        <v>74</v>
      </c>
      <c r="L1898" s="46"/>
      <c r="M1898" s="46"/>
      <c r="N1898" s="46">
        <v>1</v>
      </c>
      <c r="O1898" s="46"/>
      <c r="P1898" s="62" t="s">
        <v>241</v>
      </c>
    </row>
    <row r="1899" spans="1:16" x14ac:dyDescent="0.25">
      <c r="A1899" s="45">
        <v>45790</v>
      </c>
      <c r="B1899" s="46" t="s">
        <v>113</v>
      </c>
      <c r="C1899" s="46" t="s">
        <v>84</v>
      </c>
      <c r="D1899" s="47" t="s">
        <v>2918</v>
      </c>
      <c r="E1899" s="55" t="s">
        <v>284</v>
      </c>
      <c r="F1899" s="52" t="s">
        <v>4797</v>
      </c>
      <c r="G1899" s="55" t="s">
        <v>17</v>
      </c>
      <c r="H1899" s="61"/>
      <c r="I1899" s="61"/>
      <c r="J1899" s="46"/>
      <c r="K1899" s="46" t="s">
        <v>72</v>
      </c>
      <c r="L1899" s="46">
        <v>1</v>
      </c>
      <c r="M1899" s="46"/>
      <c r="N1899" s="46">
        <v>1</v>
      </c>
      <c r="O1899" s="46"/>
      <c r="P1899" s="62" t="s">
        <v>236</v>
      </c>
    </row>
    <row r="1900" spans="1:16" x14ac:dyDescent="0.25">
      <c r="A1900" s="45">
        <v>45790</v>
      </c>
      <c r="B1900" s="46" t="s">
        <v>113</v>
      </c>
      <c r="C1900" s="46" t="s">
        <v>84</v>
      </c>
      <c r="D1900" s="47" t="s">
        <v>4798</v>
      </c>
      <c r="E1900" s="55" t="s">
        <v>285</v>
      </c>
      <c r="F1900" s="52" t="s">
        <v>4799</v>
      </c>
      <c r="G1900" s="55" t="s">
        <v>17</v>
      </c>
      <c r="H1900" s="61"/>
      <c r="I1900" s="61"/>
      <c r="J1900" s="46" t="s">
        <v>128</v>
      </c>
      <c r="K1900" s="46" t="s">
        <v>72</v>
      </c>
      <c r="L1900" s="46">
        <v>1</v>
      </c>
      <c r="M1900" s="46"/>
      <c r="N1900" s="46">
        <v>1</v>
      </c>
      <c r="O1900" s="46"/>
      <c r="P1900" s="62" t="s">
        <v>236</v>
      </c>
    </row>
    <row r="1901" spans="1:16" x14ac:dyDescent="0.25">
      <c r="A1901" s="45">
        <v>45790</v>
      </c>
      <c r="B1901" s="46" t="s">
        <v>113</v>
      </c>
      <c r="C1901" s="46" t="s">
        <v>84</v>
      </c>
      <c r="D1901" s="47" t="s">
        <v>4800</v>
      </c>
      <c r="E1901" s="55" t="s">
        <v>285</v>
      </c>
      <c r="F1901" s="52" t="s">
        <v>4801</v>
      </c>
      <c r="G1901" s="55" t="s">
        <v>17</v>
      </c>
      <c r="H1901" s="61"/>
      <c r="I1901" s="61"/>
      <c r="J1901" s="46" t="s">
        <v>128</v>
      </c>
      <c r="K1901" s="46" t="s">
        <v>72</v>
      </c>
      <c r="L1901" s="46">
        <v>1</v>
      </c>
      <c r="M1901" s="46"/>
      <c r="N1901" s="46">
        <v>1</v>
      </c>
      <c r="O1901" s="46"/>
      <c r="P1901" s="62" t="s">
        <v>236</v>
      </c>
    </row>
    <row r="1902" spans="1:16" x14ac:dyDescent="0.25">
      <c r="A1902" s="45">
        <v>45790</v>
      </c>
      <c r="B1902" s="46" t="s">
        <v>113</v>
      </c>
      <c r="C1902" s="46" t="s">
        <v>84</v>
      </c>
      <c r="D1902" s="47" t="s">
        <v>4802</v>
      </c>
      <c r="E1902" s="55" t="s">
        <v>285</v>
      </c>
      <c r="F1902" s="52" t="s">
        <v>4803</v>
      </c>
      <c r="G1902" s="55" t="s">
        <v>17</v>
      </c>
      <c r="H1902" s="61"/>
      <c r="I1902" s="61"/>
      <c r="J1902" s="46" t="s">
        <v>128</v>
      </c>
      <c r="K1902" s="46" t="s">
        <v>74</v>
      </c>
      <c r="L1902" s="46"/>
      <c r="M1902" s="46"/>
      <c r="N1902" s="46">
        <v>1</v>
      </c>
      <c r="O1902" s="46"/>
      <c r="P1902" s="62" t="s">
        <v>241</v>
      </c>
    </row>
    <row r="1903" spans="1:16" x14ac:dyDescent="0.25">
      <c r="A1903" s="45">
        <v>45790</v>
      </c>
      <c r="B1903" s="46" t="s">
        <v>113</v>
      </c>
      <c r="C1903" s="46" t="s">
        <v>84</v>
      </c>
      <c r="D1903" s="47" t="s">
        <v>2604</v>
      </c>
      <c r="E1903" s="55" t="s">
        <v>1770</v>
      </c>
      <c r="F1903" s="52" t="s">
        <v>4804</v>
      </c>
      <c r="G1903" s="55" t="s">
        <v>132</v>
      </c>
      <c r="H1903" s="61"/>
      <c r="I1903" s="61"/>
      <c r="J1903" s="46"/>
      <c r="K1903" s="46" t="s">
        <v>74</v>
      </c>
      <c r="L1903" s="46"/>
      <c r="M1903" s="46"/>
      <c r="N1903" s="46">
        <v>1</v>
      </c>
      <c r="O1903" s="46"/>
      <c r="P1903" s="62" t="s">
        <v>241</v>
      </c>
    </row>
    <row r="1904" spans="1:16" x14ac:dyDescent="0.25">
      <c r="A1904" s="45">
        <v>45790</v>
      </c>
      <c r="B1904" s="46" t="s">
        <v>113</v>
      </c>
      <c r="C1904" s="46" t="s">
        <v>84</v>
      </c>
      <c r="D1904" s="47" t="s">
        <v>4805</v>
      </c>
      <c r="E1904" s="55" t="s">
        <v>1771</v>
      </c>
      <c r="F1904" s="52" t="s">
        <v>4806</v>
      </c>
      <c r="G1904" s="55" t="s">
        <v>17</v>
      </c>
      <c r="H1904" s="61"/>
      <c r="I1904" s="61"/>
      <c r="J1904" s="46"/>
      <c r="K1904" s="46" t="s">
        <v>74</v>
      </c>
      <c r="L1904" s="46"/>
      <c r="M1904" s="46"/>
      <c r="N1904" s="46">
        <v>1</v>
      </c>
      <c r="O1904" s="46"/>
      <c r="P1904" s="62" t="s">
        <v>241</v>
      </c>
    </row>
    <row r="1905" spans="1:16" ht="30" x14ac:dyDescent="0.25">
      <c r="A1905" s="45">
        <v>45790</v>
      </c>
      <c r="B1905" s="46" t="s">
        <v>113</v>
      </c>
      <c r="C1905" s="46" t="s">
        <v>84</v>
      </c>
      <c r="D1905" s="47" t="s">
        <v>4807</v>
      </c>
      <c r="E1905" s="55" t="s">
        <v>1772</v>
      </c>
      <c r="F1905" s="52" t="s">
        <v>4808</v>
      </c>
      <c r="G1905" s="55"/>
      <c r="H1905" s="61"/>
      <c r="I1905" s="61"/>
      <c r="J1905" s="46" t="s">
        <v>124</v>
      </c>
      <c r="K1905" s="46" t="s">
        <v>74</v>
      </c>
      <c r="L1905" s="46"/>
      <c r="M1905" s="46"/>
      <c r="N1905" s="46">
        <v>1</v>
      </c>
      <c r="O1905" s="46"/>
      <c r="P1905" s="62" t="s">
        <v>241</v>
      </c>
    </row>
    <row r="1906" spans="1:16" ht="30" x14ac:dyDescent="0.25">
      <c r="A1906" s="45">
        <v>45790</v>
      </c>
      <c r="B1906" s="46" t="s">
        <v>113</v>
      </c>
      <c r="C1906" s="46" t="s">
        <v>84</v>
      </c>
      <c r="D1906" s="47" t="s">
        <v>4809</v>
      </c>
      <c r="E1906" s="55" t="s">
        <v>1772</v>
      </c>
      <c r="F1906" s="52" t="s">
        <v>4810</v>
      </c>
      <c r="G1906" s="55"/>
      <c r="H1906" s="61"/>
      <c r="I1906" s="61"/>
      <c r="J1906" s="46" t="s">
        <v>124</v>
      </c>
      <c r="K1906" s="46" t="s">
        <v>74</v>
      </c>
      <c r="L1906" s="46"/>
      <c r="M1906" s="46"/>
      <c r="N1906" s="46">
        <v>1</v>
      </c>
      <c r="O1906" s="46"/>
      <c r="P1906" s="62" t="s">
        <v>241</v>
      </c>
    </row>
    <row r="1907" spans="1:16" x14ac:dyDescent="0.25">
      <c r="A1907" s="45">
        <v>45790</v>
      </c>
      <c r="B1907" s="46" t="s">
        <v>113</v>
      </c>
      <c r="C1907" s="46" t="s">
        <v>84</v>
      </c>
      <c r="D1907" s="47" t="s">
        <v>2902</v>
      </c>
      <c r="E1907" s="55" t="s">
        <v>1773</v>
      </c>
      <c r="F1907" s="52" t="s">
        <v>4811</v>
      </c>
      <c r="G1907" s="55"/>
      <c r="H1907" s="61"/>
      <c r="I1907" s="61"/>
      <c r="J1907" s="46"/>
      <c r="K1907" s="46" t="s">
        <v>74</v>
      </c>
      <c r="L1907" s="46"/>
      <c r="M1907" s="46"/>
      <c r="N1907" s="46">
        <v>1</v>
      </c>
      <c r="O1907" s="46"/>
      <c r="P1907" s="62" t="s">
        <v>241</v>
      </c>
    </row>
    <row r="1908" spans="1:16" x14ac:dyDescent="0.25">
      <c r="A1908" s="45">
        <v>45790</v>
      </c>
      <c r="B1908" s="46" t="s">
        <v>113</v>
      </c>
      <c r="C1908" s="46" t="s">
        <v>84</v>
      </c>
      <c r="D1908" s="47" t="s">
        <v>3975</v>
      </c>
      <c r="E1908" s="55" t="s">
        <v>1774</v>
      </c>
      <c r="F1908" s="52" t="s">
        <v>4812</v>
      </c>
      <c r="G1908" s="55"/>
      <c r="H1908" s="61"/>
      <c r="I1908" s="61"/>
      <c r="J1908" s="46"/>
      <c r="K1908" s="46" t="s">
        <v>74</v>
      </c>
      <c r="L1908" s="46"/>
      <c r="M1908" s="46"/>
      <c r="N1908" s="46">
        <v>1</v>
      </c>
      <c r="O1908" s="46"/>
      <c r="P1908" s="62" t="s">
        <v>241</v>
      </c>
    </row>
    <row r="1909" spans="1:16" ht="30" x14ac:dyDescent="0.25">
      <c r="A1909" s="45">
        <v>45790</v>
      </c>
      <c r="B1909" s="46" t="s">
        <v>113</v>
      </c>
      <c r="C1909" s="46" t="s">
        <v>84</v>
      </c>
      <c r="D1909" s="47" t="s">
        <v>2877</v>
      </c>
      <c r="E1909" s="55" t="s">
        <v>1647</v>
      </c>
      <c r="F1909" s="52" t="s">
        <v>4813</v>
      </c>
      <c r="G1909" s="55" t="s">
        <v>132</v>
      </c>
      <c r="H1909" s="61"/>
      <c r="I1909" s="61"/>
      <c r="J1909" s="46"/>
      <c r="K1909" s="46" t="s">
        <v>74</v>
      </c>
      <c r="L1909" s="46"/>
      <c r="M1909" s="46"/>
      <c r="N1909" s="46">
        <v>1</v>
      </c>
      <c r="O1909" s="46"/>
      <c r="P1909" s="62" t="s">
        <v>241</v>
      </c>
    </row>
    <row r="1910" spans="1:16" x14ac:dyDescent="0.25">
      <c r="A1910" s="45">
        <v>45790</v>
      </c>
      <c r="B1910" s="46" t="s">
        <v>113</v>
      </c>
      <c r="C1910" s="46" t="s">
        <v>84</v>
      </c>
      <c r="D1910" s="47" t="s">
        <v>2929</v>
      </c>
      <c r="E1910" s="55" t="s">
        <v>1732</v>
      </c>
      <c r="F1910" s="52" t="s">
        <v>4814</v>
      </c>
      <c r="G1910" s="55"/>
      <c r="H1910" s="61"/>
      <c r="I1910" s="61"/>
      <c r="J1910" s="46"/>
      <c r="K1910" s="46" t="s">
        <v>74</v>
      </c>
      <c r="L1910" s="46"/>
      <c r="M1910" s="46"/>
      <c r="N1910" s="46">
        <v>1</v>
      </c>
      <c r="O1910" s="46"/>
      <c r="P1910" s="62" t="s">
        <v>241</v>
      </c>
    </row>
    <row r="1911" spans="1:16" x14ac:dyDescent="0.25">
      <c r="A1911" s="45">
        <v>45790</v>
      </c>
      <c r="B1911" s="46" t="s">
        <v>113</v>
      </c>
      <c r="C1911" s="46" t="s">
        <v>84</v>
      </c>
      <c r="D1911" s="47" t="s">
        <v>4815</v>
      </c>
      <c r="E1911" s="55" t="s">
        <v>1775</v>
      </c>
      <c r="F1911" s="52" t="s">
        <v>4816</v>
      </c>
      <c r="G1911" s="55" t="s">
        <v>17</v>
      </c>
      <c r="H1911" s="61"/>
      <c r="I1911" s="61"/>
      <c r="J1911" s="46"/>
      <c r="K1911" s="46" t="s">
        <v>74</v>
      </c>
      <c r="L1911" s="46"/>
      <c r="M1911" s="46"/>
      <c r="N1911" s="46">
        <v>1</v>
      </c>
      <c r="O1911" s="46"/>
      <c r="P1911" s="62" t="s">
        <v>241</v>
      </c>
    </row>
    <row r="1912" spans="1:16" ht="30" x14ac:dyDescent="0.25">
      <c r="A1912" s="45">
        <v>45790</v>
      </c>
      <c r="B1912" s="46" t="s">
        <v>113</v>
      </c>
      <c r="C1912" s="46" t="s">
        <v>84</v>
      </c>
      <c r="D1912" s="47" t="s">
        <v>4817</v>
      </c>
      <c r="E1912" s="55" t="s">
        <v>249</v>
      </c>
      <c r="F1912" s="52" t="s">
        <v>4818</v>
      </c>
      <c r="G1912" s="55" t="s">
        <v>17</v>
      </c>
      <c r="H1912" s="61"/>
      <c r="I1912" s="61"/>
      <c r="J1912" s="46"/>
      <c r="K1912" s="46" t="s">
        <v>74</v>
      </c>
      <c r="L1912" s="46"/>
      <c r="M1912" s="46"/>
      <c r="N1912" s="46">
        <v>1</v>
      </c>
      <c r="O1912" s="46"/>
      <c r="P1912" s="62" t="s">
        <v>241</v>
      </c>
    </row>
    <row r="1913" spans="1:16" x14ac:dyDescent="0.25">
      <c r="A1913" s="45">
        <v>45790</v>
      </c>
      <c r="B1913" s="46" t="s">
        <v>113</v>
      </c>
      <c r="C1913" s="46" t="s">
        <v>84</v>
      </c>
      <c r="D1913" s="47" t="s">
        <v>3184</v>
      </c>
      <c r="E1913" s="55" t="s">
        <v>1647</v>
      </c>
      <c r="F1913" s="52" t="s">
        <v>4819</v>
      </c>
      <c r="G1913" s="55" t="s">
        <v>132</v>
      </c>
      <c r="H1913" s="61"/>
      <c r="I1913" s="61"/>
      <c r="J1913" s="46"/>
      <c r="K1913" s="46" t="s">
        <v>74</v>
      </c>
      <c r="L1913" s="46"/>
      <c r="M1913" s="46"/>
      <c r="N1913" s="46">
        <v>1</v>
      </c>
      <c r="O1913" s="46"/>
      <c r="P1913" s="62" t="s">
        <v>241</v>
      </c>
    </row>
    <row r="1914" spans="1:16" ht="30" x14ac:dyDescent="0.25">
      <c r="A1914" s="45">
        <v>45790</v>
      </c>
      <c r="B1914" s="46" t="s">
        <v>113</v>
      </c>
      <c r="C1914" s="46" t="s">
        <v>84</v>
      </c>
      <c r="D1914" s="47" t="s">
        <v>4820</v>
      </c>
      <c r="E1914" s="55" t="s">
        <v>249</v>
      </c>
      <c r="F1914" s="52" t="s">
        <v>4821</v>
      </c>
      <c r="G1914" s="55" t="s">
        <v>17</v>
      </c>
      <c r="H1914" s="61"/>
      <c r="I1914" s="61"/>
      <c r="J1914" s="46"/>
      <c r="K1914" s="46" t="s">
        <v>74</v>
      </c>
      <c r="L1914" s="46"/>
      <c r="M1914" s="46"/>
      <c r="N1914" s="46">
        <v>1</v>
      </c>
      <c r="O1914" s="46"/>
      <c r="P1914" s="62" t="s">
        <v>241</v>
      </c>
    </row>
    <row r="1915" spans="1:16" x14ac:dyDescent="0.25">
      <c r="A1915" s="45">
        <v>45790</v>
      </c>
      <c r="B1915" s="46" t="s">
        <v>113</v>
      </c>
      <c r="C1915" s="46" t="s">
        <v>84</v>
      </c>
      <c r="D1915" s="47" t="s">
        <v>2675</v>
      </c>
      <c r="E1915" s="55" t="s">
        <v>1776</v>
      </c>
      <c r="F1915" s="52" t="s">
        <v>4822</v>
      </c>
      <c r="G1915" s="55" t="s">
        <v>287</v>
      </c>
      <c r="H1915" s="61"/>
      <c r="I1915" s="61"/>
      <c r="J1915" s="46"/>
      <c r="K1915" s="46" t="s">
        <v>74</v>
      </c>
      <c r="L1915" s="46"/>
      <c r="M1915" s="46"/>
      <c r="N1915" s="46">
        <v>1</v>
      </c>
      <c r="O1915" s="46"/>
      <c r="P1915" s="62" t="s">
        <v>241</v>
      </c>
    </row>
    <row r="1916" spans="1:16" ht="30" x14ac:dyDescent="0.25">
      <c r="A1916" s="45">
        <v>45790</v>
      </c>
      <c r="B1916" s="46" t="s">
        <v>113</v>
      </c>
      <c r="C1916" s="46" t="s">
        <v>84</v>
      </c>
      <c r="D1916" s="47" t="s">
        <v>2791</v>
      </c>
      <c r="E1916" s="55" t="s">
        <v>1777</v>
      </c>
      <c r="F1916" s="52" t="s">
        <v>4823</v>
      </c>
      <c r="G1916" s="55" t="s">
        <v>133</v>
      </c>
      <c r="H1916" s="61"/>
      <c r="I1916" s="61"/>
      <c r="J1916" s="46"/>
      <c r="K1916" s="46" t="s">
        <v>74</v>
      </c>
      <c r="L1916" s="46"/>
      <c r="M1916" s="46"/>
      <c r="N1916" s="46">
        <v>1</v>
      </c>
      <c r="O1916" s="46"/>
      <c r="P1916" s="62" t="s">
        <v>241</v>
      </c>
    </row>
    <row r="1917" spans="1:16" x14ac:dyDescent="0.25">
      <c r="A1917" s="45">
        <v>45790</v>
      </c>
      <c r="B1917" s="46" t="s">
        <v>113</v>
      </c>
      <c r="C1917" s="46" t="s">
        <v>84</v>
      </c>
      <c r="D1917" s="47" t="s">
        <v>2620</v>
      </c>
      <c r="E1917" s="55" t="s">
        <v>295</v>
      </c>
      <c r="F1917" s="52" t="s">
        <v>4824</v>
      </c>
      <c r="G1917" s="55" t="s">
        <v>133</v>
      </c>
      <c r="H1917" s="61"/>
      <c r="I1917" s="61"/>
      <c r="J1917" s="46"/>
      <c r="K1917" s="46" t="s">
        <v>74</v>
      </c>
      <c r="L1917" s="46"/>
      <c r="M1917" s="46"/>
      <c r="N1917" s="46">
        <v>1</v>
      </c>
      <c r="O1917" s="46"/>
      <c r="P1917" s="62" t="s">
        <v>241</v>
      </c>
    </row>
    <row r="1918" spans="1:16" x14ac:dyDescent="0.25">
      <c r="A1918" s="45">
        <v>45790</v>
      </c>
      <c r="B1918" s="46" t="s">
        <v>113</v>
      </c>
      <c r="C1918" s="46" t="s">
        <v>84</v>
      </c>
      <c r="D1918" s="47" t="s">
        <v>2954</v>
      </c>
      <c r="E1918" s="55" t="s">
        <v>1778</v>
      </c>
      <c r="F1918" s="52" t="s">
        <v>4825</v>
      </c>
      <c r="G1918" s="55"/>
      <c r="H1918" s="61"/>
      <c r="I1918" s="61"/>
      <c r="J1918" s="46"/>
      <c r="K1918" s="46" t="s">
        <v>74</v>
      </c>
      <c r="L1918" s="46"/>
      <c r="M1918" s="46"/>
      <c r="N1918" s="46">
        <v>1</v>
      </c>
      <c r="O1918" s="46"/>
      <c r="P1918" s="62" t="s">
        <v>241</v>
      </c>
    </row>
    <row r="1919" spans="1:16" x14ac:dyDescent="0.25">
      <c r="A1919" s="45">
        <v>45790</v>
      </c>
      <c r="B1919" s="46" t="s">
        <v>113</v>
      </c>
      <c r="C1919" s="46" t="s">
        <v>84</v>
      </c>
      <c r="D1919" s="47" t="s">
        <v>4826</v>
      </c>
      <c r="E1919" s="55" t="s">
        <v>1758</v>
      </c>
      <c r="F1919" s="52" t="s">
        <v>4827</v>
      </c>
      <c r="G1919" s="55" t="s">
        <v>133</v>
      </c>
      <c r="H1919" s="61"/>
      <c r="I1919" s="61"/>
      <c r="J1919" s="46"/>
      <c r="K1919" s="46" t="s">
        <v>74</v>
      </c>
      <c r="L1919" s="46"/>
      <c r="M1919" s="46"/>
      <c r="N1919" s="46">
        <v>1</v>
      </c>
      <c r="O1919" s="46"/>
      <c r="P1919" s="62" t="s">
        <v>241</v>
      </c>
    </row>
    <row r="1920" spans="1:16" x14ac:dyDescent="0.25">
      <c r="A1920" s="45">
        <v>45790</v>
      </c>
      <c r="B1920" s="46" t="s">
        <v>113</v>
      </c>
      <c r="C1920" s="46" t="s">
        <v>84</v>
      </c>
      <c r="D1920" s="47" t="s">
        <v>4828</v>
      </c>
      <c r="E1920" s="55" t="s">
        <v>1779</v>
      </c>
      <c r="F1920" s="52" t="s">
        <v>4829</v>
      </c>
      <c r="G1920" s="55" t="s">
        <v>133</v>
      </c>
      <c r="H1920" s="61"/>
      <c r="I1920" s="61"/>
      <c r="J1920" s="46"/>
      <c r="K1920" s="46" t="s">
        <v>74</v>
      </c>
      <c r="L1920" s="46"/>
      <c r="M1920" s="46"/>
      <c r="N1920" s="46">
        <v>1</v>
      </c>
      <c r="O1920" s="46"/>
      <c r="P1920" s="62" t="s">
        <v>241</v>
      </c>
    </row>
    <row r="1921" spans="1:16" ht="30" x14ac:dyDescent="0.25">
      <c r="A1921" s="45">
        <v>45790</v>
      </c>
      <c r="B1921" s="46" t="s">
        <v>113</v>
      </c>
      <c r="C1921" s="46" t="s">
        <v>84</v>
      </c>
      <c r="D1921" s="47" t="s">
        <v>2667</v>
      </c>
      <c r="E1921" s="55" t="s">
        <v>273</v>
      </c>
      <c r="F1921" s="52" t="s">
        <v>4830</v>
      </c>
      <c r="G1921" s="55" t="s">
        <v>133</v>
      </c>
      <c r="H1921" s="61"/>
      <c r="I1921" s="61"/>
      <c r="J1921" s="46"/>
      <c r="K1921" s="46" t="s">
        <v>74</v>
      </c>
      <c r="L1921" s="46"/>
      <c r="M1921" s="46"/>
      <c r="N1921" s="46">
        <v>1</v>
      </c>
      <c r="O1921" s="46"/>
      <c r="P1921" s="62" t="s">
        <v>241</v>
      </c>
    </row>
    <row r="1922" spans="1:16" x14ac:dyDescent="0.25">
      <c r="A1922" s="45">
        <v>45790</v>
      </c>
      <c r="B1922" s="46" t="s">
        <v>113</v>
      </c>
      <c r="C1922" s="46" t="s">
        <v>84</v>
      </c>
      <c r="D1922" s="47" t="s">
        <v>2796</v>
      </c>
      <c r="E1922" s="55" t="s">
        <v>289</v>
      </c>
      <c r="F1922" s="52" t="s">
        <v>4831</v>
      </c>
      <c r="G1922" s="55" t="s">
        <v>132</v>
      </c>
      <c r="H1922" s="61"/>
      <c r="I1922" s="61"/>
      <c r="J1922" s="46"/>
      <c r="K1922" s="46" t="s">
        <v>74</v>
      </c>
      <c r="L1922" s="46"/>
      <c r="M1922" s="46"/>
      <c r="N1922" s="46">
        <v>1</v>
      </c>
      <c r="O1922" s="46"/>
      <c r="P1922" s="62" t="s">
        <v>241</v>
      </c>
    </row>
    <row r="1923" spans="1:16" x14ac:dyDescent="0.25">
      <c r="A1923" s="45">
        <v>45790</v>
      </c>
      <c r="B1923" s="46" t="s">
        <v>113</v>
      </c>
      <c r="C1923" s="46" t="s">
        <v>84</v>
      </c>
      <c r="D1923" s="47" t="s">
        <v>2814</v>
      </c>
      <c r="E1923" s="55" t="s">
        <v>1780</v>
      </c>
      <c r="F1923" s="52" t="s">
        <v>4832</v>
      </c>
      <c r="G1923" s="55" t="s">
        <v>132</v>
      </c>
      <c r="H1923" s="61"/>
      <c r="I1923" s="61"/>
      <c r="J1923" s="46"/>
      <c r="K1923" s="46" t="s">
        <v>74</v>
      </c>
      <c r="L1923" s="46"/>
      <c r="M1923" s="46"/>
      <c r="N1923" s="46">
        <v>1</v>
      </c>
      <c r="O1923" s="46"/>
      <c r="P1923" s="62" t="s">
        <v>241</v>
      </c>
    </row>
    <row r="1924" spans="1:16" x14ac:dyDescent="0.25">
      <c r="A1924" s="45">
        <v>45790</v>
      </c>
      <c r="B1924" s="46" t="s">
        <v>113</v>
      </c>
      <c r="C1924" s="46" t="s">
        <v>84</v>
      </c>
      <c r="D1924" s="47" t="s">
        <v>2616</v>
      </c>
      <c r="E1924" s="55" t="s">
        <v>1781</v>
      </c>
      <c r="F1924" s="52" t="s">
        <v>4833</v>
      </c>
      <c r="G1924" s="55" t="s">
        <v>132</v>
      </c>
      <c r="H1924" s="61"/>
      <c r="I1924" s="61"/>
      <c r="J1924" s="46"/>
      <c r="K1924" s="46" t="s">
        <v>74</v>
      </c>
      <c r="L1924" s="46"/>
      <c r="M1924" s="46"/>
      <c r="N1924" s="46">
        <v>1</v>
      </c>
      <c r="O1924" s="46"/>
      <c r="P1924" s="62" t="s">
        <v>241</v>
      </c>
    </row>
    <row r="1925" spans="1:16" x14ac:dyDescent="0.25">
      <c r="A1925" s="45">
        <v>45790</v>
      </c>
      <c r="B1925" s="46" t="s">
        <v>113</v>
      </c>
      <c r="C1925" s="46" t="s">
        <v>84</v>
      </c>
      <c r="D1925" s="47" t="s">
        <v>3812</v>
      </c>
      <c r="E1925" s="55" t="s">
        <v>1782</v>
      </c>
      <c r="F1925" s="52" t="s">
        <v>4834</v>
      </c>
      <c r="G1925" s="55"/>
      <c r="H1925" s="61"/>
      <c r="I1925" s="61"/>
      <c r="J1925" s="46"/>
      <c r="K1925" s="46" t="s">
        <v>74</v>
      </c>
      <c r="L1925" s="46"/>
      <c r="M1925" s="46"/>
      <c r="N1925" s="46">
        <v>1</v>
      </c>
      <c r="O1925" s="46"/>
      <c r="P1925" s="62" t="s">
        <v>241</v>
      </c>
    </row>
    <row r="1926" spans="1:16" x14ac:dyDescent="0.25">
      <c r="A1926" s="45">
        <v>45790</v>
      </c>
      <c r="B1926" s="46" t="s">
        <v>113</v>
      </c>
      <c r="C1926" s="46" t="s">
        <v>84</v>
      </c>
      <c r="D1926" s="47" t="s">
        <v>3274</v>
      </c>
      <c r="E1926" s="55" t="s">
        <v>1783</v>
      </c>
      <c r="F1926" s="52" t="s">
        <v>4835</v>
      </c>
      <c r="G1926" s="55"/>
      <c r="H1926" s="61"/>
      <c r="I1926" s="61"/>
      <c r="J1926" s="46"/>
      <c r="K1926" s="46" t="s">
        <v>74</v>
      </c>
      <c r="L1926" s="46"/>
      <c r="M1926" s="46"/>
      <c r="N1926" s="46">
        <v>1</v>
      </c>
      <c r="O1926" s="46"/>
      <c r="P1926" s="62" t="s">
        <v>241</v>
      </c>
    </row>
    <row r="1927" spans="1:16" x14ac:dyDescent="0.25">
      <c r="A1927" s="45">
        <v>45790</v>
      </c>
      <c r="B1927" s="46" t="s">
        <v>113</v>
      </c>
      <c r="C1927" s="46" t="s">
        <v>84</v>
      </c>
      <c r="D1927" s="47" t="s">
        <v>2616</v>
      </c>
      <c r="E1927" s="55" t="s">
        <v>286</v>
      </c>
      <c r="F1927" s="52" t="s">
        <v>4836</v>
      </c>
      <c r="G1927" s="55" t="s">
        <v>287</v>
      </c>
      <c r="H1927" s="61"/>
      <c r="I1927" s="61"/>
      <c r="J1927" s="46"/>
      <c r="K1927" s="46" t="s">
        <v>72</v>
      </c>
      <c r="L1927" s="46">
        <v>1</v>
      </c>
      <c r="M1927" s="46"/>
      <c r="N1927" s="46">
        <v>1</v>
      </c>
      <c r="O1927" s="46"/>
      <c r="P1927" s="62" t="s">
        <v>236</v>
      </c>
    </row>
    <row r="1928" spans="1:16" x14ac:dyDescent="0.25">
      <c r="A1928" s="45">
        <v>45790</v>
      </c>
      <c r="B1928" s="46" t="s">
        <v>113</v>
      </c>
      <c r="C1928" s="46" t="s">
        <v>84</v>
      </c>
      <c r="D1928" s="47" t="s">
        <v>3353</v>
      </c>
      <c r="E1928" s="55" t="s">
        <v>279</v>
      </c>
      <c r="F1928" s="52" t="s">
        <v>4837</v>
      </c>
      <c r="G1928" s="55"/>
      <c r="H1928" s="61"/>
      <c r="I1928" s="61"/>
      <c r="J1928" s="46"/>
      <c r="K1928" s="46" t="s">
        <v>74</v>
      </c>
      <c r="L1928" s="46"/>
      <c r="M1928" s="46"/>
      <c r="N1928" s="46">
        <v>1</v>
      </c>
      <c r="O1928" s="46"/>
      <c r="P1928" s="62" t="s">
        <v>241</v>
      </c>
    </row>
    <row r="1929" spans="1:16" x14ac:dyDescent="0.25">
      <c r="A1929" s="45">
        <v>45790</v>
      </c>
      <c r="B1929" s="46" t="s">
        <v>113</v>
      </c>
      <c r="C1929" s="46" t="s">
        <v>84</v>
      </c>
      <c r="D1929" s="47" t="s">
        <v>4838</v>
      </c>
      <c r="E1929" s="55" t="s">
        <v>1715</v>
      </c>
      <c r="F1929" s="52" t="s">
        <v>4839</v>
      </c>
      <c r="G1929" s="55" t="s">
        <v>132</v>
      </c>
      <c r="H1929" s="61"/>
      <c r="I1929" s="61"/>
      <c r="J1929" s="46"/>
      <c r="K1929" s="46" t="s">
        <v>74</v>
      </c>
      <c r="L1929" s="46"/>
      <c r="M1929" s="46"/>
      <c r="N1929" s="46">
        <v>1</v>
      </c>
      <c r="O1929" s="46"/>
      <c r="P1929" s="62" t="s">
        <v>241</v>
      </c>
    </row>
    <row r="1930" spans="1:16" x14ac:dyDescent="0.25">
      <c r="A1930" s="45">
        <v>45790</v>
      </c>
      <c r="B1930" s="46" t="s">
        <v>113</v>
      </c>
      <c r="C1930" s="46" t="s">
        <v>84</v>
      </c>
      <c r="D1930" s="47" t="s">
        <v>4840</v>
      </c>
      <c r="E1930" s="55" t="s">
        <v>1647</v>
      </c>
      <c r="F1930" s="52" t="s">
        <v>4841</v>
      </c>
      <c r="G1930" s="55" t="s">
        <v>132</v>
      </c>
      <c r="H1930" s="61"/>
      <c r="I1930" s="61"/>
      <c r="J1930" s="46"/>
      <c r="K1930" s="46" t="s">
        <v>74</v>
      </c>
      <c r="L1930" s="46"/>
      <c r="M1930" s="46"/>
      <c r="N1930" s="46">
        <v>1</v>
      </c>
      <c r="O1930" s="46"/>
      <c r="P1930" s="62" t="s">
        <v>241</v>
      </c>
    </row>
    <row r="1931" spans="1:16" x14ac:dyDescent="0.25">
      <c r="A1931" s="45">
        <v>45790</v>
      </c>
      <c r="B1931" s="46" t="s">
        <v>113</v>
      </c>
      <c r="C1931" s="46" t="s">
        <v>84</v>
      </c>
      <c r="D1931" s="47" t="s">
        <v>4842</v>
      </c>
      <c r="E1931" s="55" t="s">
        <v>1784</v>
      </c>
      <c r="F1931" s="52" t="s">
        <v>4843</v>
      </c>
      <c r="G1931" s="55"/>
      <c r="H1931" s="61"/>
      <c r="I1931" s="61"/>
      <c r="J1931" s="46"/>
      <c r="K1931" s="46" t="s">
        <v>74</v>
      </c>
      <c r="L1931" s="46"/>
      <c r="M1931" s="46"/>
      <c r="N1931" s="46">
        <v>1</v>
      </c>
      <c r="O1931" s="46"/>
      <c r="P1931" s="62" t="s">
        <v>241</v>
      </c>
    </row>
    <row r="1932" spans="1:16" x14ac:dyDescent="0.25">
      <c r="A1932" s="45">
        <v>45790</v>
      </c>
      <c r="B1932" s="46" t="s">
        <v>113</v>
      </c>
      <c r="C1932" s="46" t="s">
        <v>84</v>
      </c>
      <c r="D1932" s="47" t="s">
        <v>2896</v>
      </c>
      <c r="E1932" s="55" t="s">
        <v>1780</v>
      </c>
      <c r="F1932" s="52" t="s">
        <v>4844</v>
      </c>
      <c r="G1932" s="55" t="s">
        <v>132</v>
      </c>
      <c r="H1932" s="61"/>
      <c r="I1932" s="61"/>
      <c r="J1932" s="46"/>
      <c r="K1932" s="46" t="s">
        <v>74</v>
      </c>
      <c r="L1932" s="46"/>
      <c r="M1932" s="46"/>
      <c r="N1932" s="46">
        <v>1</v>
      </c>
      <c r="O1932" s="46"/>
      <c r="P1932" s="62" t="s">
        <v>241</v>
      </c>
    </row>
    <row r="1933" spans="1:16" x14ac:dyDescent="0.25">
      <c r="A1933" s="45">
        <v>45790</v>
      </c>
      <c r="B1933" s="46" t="s">
        <v>113</v>
      </c>
      <c r="C1933" s="46" t="s">
        <v>84</v>
      </c>
      <c r="D1933" s="47" t="s">
        <v>2679</v>
      </c>
      <c r="E1933" s="55" t="s">
        <v>295</v>
      </c>
      <c r="F1933" s="52" t="s">
        <v>4845</v>
      </c>
      <c r="G1933" s="55" t="s">
        <v>132</v>
      </c>
      <c r="H1933" s="61"/>
      <c r="I1933" s="61"/>
      <c r="J1933" s="46"/>
      <c r="K1933" s="46" t="s">
        <v>74</v>
      </c>
      <c r="L1933" s="46"/>
      <c r="M1933" s="46"/>
      <c r="N1933" s="46">
        <v>1</v>
      </c>
      <c r="O1933" s="46"/>
      <c r="P1933" s="62" t="s">
        <v>241</v>
      </c>
    </row>
    <row r="1934" spans="1:16" x14ac:dyDescent="0.25">
      <c r="A1934" s="45">
        <v>45790</v>
      </c>
      <c r="B1934" s="46" t="s">
        <v>113</v>
      </c>
      <c r="C1934" s="46" t="s">
        <v>84</v>
      </c>
      <c r="D1934" s="47" t="s">
        <v>2791</v>
      </c>
      <c r="E1934" s="55" t="s">
        <v>293</v>
      </c>
      <c r="F1934" s="52" t="s">
        <v>4846</v>
      </c>
      <c r="G1934" s="55" t="s">
        <v>132</v>
      </c>
      <c r="H1934" s="61"/>
      <c r="I1934" s="61"/>
      <c r="J1934" s="46"/>
      <c r="K1934" s="46" t="s">
        <v>74</v>
      </c>
      <c r="L1934" s="46"/>
      <c r="M1934" s="46"/>
      <c r="N1934" s="46">
        <v>1</v>
      </c>
      <c r="O1934" s="46"/>
      <c r="P1934" s="62" t="s">
        <v>241</v>
      </c>
    </row>
    <row r="1935" spans="1:16" x14ac:dyDescent="0.25">
      <c r="A1935" s="45">
        <v>45790</v>
      </c>
      <c r="B1935" s="46" t="s">
        <v>113</v>
      </c>
      <c r="C1935" s="46" t="s">
        <v>84</v>
      </c>
      <c r="D1935" s="47" t="s">
        <v>3356</v>
      </c>
      <c r="E1935" s="55" t="s">
        <v>293</v>
      </c>
      <c r="F1935" s="52" t="s">
        <v>4847</v>
      </c>
      <c r="G1935" s="55" t="s">
        <v>132</v>
      </c>
      <c r="H1935" s="61"/>
      <c r="I1935" s="61"/>
      <c r="J1935" s="46"/>
      <c r="K1935" s="46" t="s">
        <v>74</v>
      </c>
      <c r="L1935" s="46"/>
      <c r="M1935" s="46"/>
      <c r="N1935" s="46">
        <v>1</v>
      </c>
      <c r="O1935" s="46"/>
      <c r="P1935" s="62" t="s">
        <v>241</v>
      </c>
    </row>
    <row r="1936" spans="1:16" ht="30" x14ac:dyDescent="0.25">
      <c r="A1936" s="45">
        <v>45790</v>
      </c>
      <c r="B1936" s="46" t="s">
        <v>113</v>
      </c>
      <c r="C1936" s="46" t="s">
        <v>84</v>
      </c>
      <c r="D1936" s="47" t="s">
        <v>4848</v>
      </c>
      <c r="E1936" s="55" t="s">
        <v>1647</v>
      </c>
      <c r="F1936" s="52" t="s">
        <v>4849</v>
      </c>
      <c r="G1936" s="55" t="s">
        <v>132</v>
      </c>
      <c r="H1936" s="61"/>
      <c r="I1936" s="61"/>
      <c r="J1936" s="46"/>
      <c r="K1936" s="46" t="s">
        <v>74</v>
      </c>
      <c r="L1936" s="46"/>
      <c r="M1936" s="46"/>
      <c r="N1936" s="46">
        <v>1</v>
      </c>
      <c r="O1936" s="46"/>
      <c r="P1936" s="62" t="s">
        <v>241</v>
      </c>
    </row>
    <row r="1937" spans="1:16" ht="30" x14ac:dyDescent="0.25">
      <c r="A1937" s="45">
        <v>45790</v>
      </c>
      <c r="B1937" s="46" t="s">
        <v>113</v>
      </c>
      <c r="C1937" s="46" t="s">
        <v>84</v>
      </c>
      <c r="D1937" s="47" t="s">
        <v>2782</v>
      </c>
      <c r="E1937" s="55" t="s">
        <v>288</v>
      </c>
      <c r="F1937" s="52" t="s">
        <v>4850</v>
      </c>
      <c r="G1937" s="55" t="s">
        <v>133</v>
      </c>
      <c r="H1937" s="61"/>
      <c r="I1937" s="61"/>
      <c r="J1937" s="46"/>
      <c r="K1937" s="46" t="s">
        <v>72</v>
      </c>
      <c r="L1937" s="46">
        <v>1</v>
      </c>
      <c r="M1937" s="46"/>
      <c r="N1937" s="46">
        <v>1</v>
      </c>
      <c r="O1937" s="46"/>
      <c r="P1937" s="62" t="s">
        <v>236</v>
      </c>
    </row>
    <row r="1938" spans="1:16" x14ac:dyDescent="0.25">
      <c r="A1938" s="45">
        <v>45790</v>
      </c>
      <c r="B1938" s="46" t="s">
        <v>113</v>
      </c>
      <c r="C1938" s="46" t="s">
        <v>84</v>
      </c>
      <c r="D1938" s="47" t="s">
        <v>4851</v>
      </c>
      <c r="E1938" s="55" t="s">
        <v>285</v>
      </c>
      <c r="F1938" s="52" t="s">
        <v>4852</v>
      </c>
      <c r="G1938" s="55" t="s">
        <v>17</v>
      </c>
      <c r="H1938" s="61"/>
      <c r="I1938" s="61"/>
      <c r="J1938" s="46"/>
      <c r="K1938" s="46" t="s">
        <v>74</v>
      </c>
      <c r="L1938" s="46"/>
      <c r="M1938" s="46"/>
      <c r="N1938" s="46">
        <v>1</v>
      </c>
      <c r="O1938" s="46"/>
      <c r="P1938" s="62" t="s">
        <v>241</v>
      </c>
    </row>
    <row r="1939" spans="1:16" ht="30" x14ac:dyDescent="0.25">
      <c r="A1939" s="45">
        <v>45790</v>
      </c>
      <c r="B1939" s="46" t="s">
        <v>113</v>
      </c>
      <c r="C1939" s="46" t="s">
        <v>84</v>
      </c>
      <c r="D1939" s="47" t="s">
        <v>4853</v>
      </c>
      <c r="E1939" s="55" t="s">
        <v>1780</v>
      </c>
      <c r="F1939" s="52" t="s">
        <v>4854</v>
      </c>
      <c r="G1939" s="55" t="s">
        <v>132</v>
      </c>
      <c r="H1939" s="61"/>
      <c r="I1939" s="61"/>
      <c r="J1939" s="46"/>
      <c r="K1939" s="46" t="s">
        <v>74</v>
      </c>
      <c r="L1939" s="46"/>
      <c r="M1939" s="46"/>
      <c r="N1939" s="46">
        <v>1</v>
      </c>
      <c r="O1939" s="46"/>
      <c r="P1939" s="62" t="s">
        <v>241</v>
      </c>
    </row>
    <row r="1940" spans="1:16" x14ac:dyDescent="0.25">
      <c r="A1940" s="45">
        <v>45790</v>
      </c>
      <c r="B1940" s="46" t="s">
        <v>113</v>
      </c>
      <c r="C1940" s="46" t="s">
        <v>84</v>
      </c>
      <c r="D1940" s="47" t="s">
        <v>2739</v>
      </c>
      <c r="E1940" s="55" t="s">
        <v>1785</v>
      </c>
      <c r="F1940" s="52" t="s">
        <v>4855</v>
      </c>
      <c r="G1940" s="55" t="s">
        <v>132</v>
      </c>
      <c r="H1940" s="61"/>
      <c r="I1940" s="61"/>
      <c r="J1940" s="46"/>
      <c r="K1940" s="46" t="s">
        <v>74</v>
      </c>
      <c r="L1940" s="46"/>
      <c r="M1940" s="46"/>
      <c r="N1940" s="46">
        <v>1</v>
      </c>
      <c r="O1940" s="46"/>
      <c r="P1940" s="62" t="s">
        <v>241</v>
      </c>
    </row>
    <row r="1941" spans="1:16" x14ac:dyDescent="0.25">
      <c r="A1941" s="45">
        <v>45790</v>
      </c>
      <c r="B1941" s="46" t="s">
        <v>113</v>
      </c>
      <c r="C1941" s="46" t="s">
        <v>84</v>
      </c>
      <c r="D1941" s="47" t="s">
        <v>2679</v>
      </c>
      <c r="E1941" s="55" t="s">
        <v>1786</v>
      </c>
      <c r="F1941" s="52" t="s">
        <v>4856</v>
      </c>
      <c r="G1941" s="55" t="s">
        <v>132</v>
      </c>
      <c r="H1941" s="61"/>
      <c r="I1941" s="61"/>
      <c r="J1941" s="46"/>
      <c r="K1941" s="46" t="s">
        <v>74</v>
      </c>
      <c r="L1941" s="46"/>
      <c r="M1941" s="46"/>
      <c r="N1941" s="46">
        <v>1</v>
      </c>
      <c r="O1941" s="46"/>
      <c r="P1941" s="62" t="s">
        <v>241</v>
      </c>
    </row>
    <row r="1942" spans="1:16" x14ac:dyDescent="0.25">
      <c r="A1942" s="45">
        <v>45790</v>
      </c>
      <c r="B1942" s="46" t="s">
        <v>113</v>
      </c>
      <c r="C1942" s="46" t="s">
        <v>84</v>
      </c>
      <c r="D1942" s="47" t="s">
        <v>3091</v>
      </c>
      <c r="E1942" s="55" t="s">
        <v>1780</v>
      </c>
      <c r="F1942" s="52" t="s">
        <v>4857</v>
      </c>
      <c r="G1942" s="55" t="s">
        <v>132</v>
      </c>
      <c r="H1942" s="61"/>
      <c r="I1942" s="61"/>
      <c r="J1942" s="46"/>
      <c r="K1942" s="46" t="s">
        <v>74</v>
      </c>
      <c r="L1942" s="46"/>
      <c r="M1942" s="46"/>
      <c r="N1942" s="46">
        <v>1</v>
      </c>
      <c r="O1942" s="46"/>
      <c r="P1942" s="62" t="s">
        <v>241</v>
      </c>
    </row>
    <row r="1943" spans="1:16" x14ac:dyDescent="0.25">
      <c r="A1943" s="45">
        <v>45790</v>
      </c>
      <c r="B1943" s="46" t="s">
        <v>113</v>
      </c>
      <c r="C1943" s="46" t="s">
        <v>84</v>
      </c>
      <c r="D1943" s="47" t="s">
        <v>4858</v>
      </c>
      <c r="E1943" s="55" t="s">
        <v>1787</v>
      </c>
      <c r="F1943" s="52" t="s">
        <v>4859</v>
      </c>
      <c r="G1943" s="55"/>
      <c r="H1943" s="61"/>
      <c r="I1943" s="61"/>
      <c r="J1943" s="46"/>
      <c r="K1943" s="46" t="s">
        <v>74</v>
      </c>
      <c r="L1943" s="46"/>
      <c r="M1943" s="46"/>
      <c r="N1943" s="46">
        <v>1</v>
      </c>
      <c r="O1943" s="46"/>
      <c r="P1943" s="62" t="s">
        <v>241</v>
      </c>
    </row>
    <row r="1944" spans="1:16" ht="30" x14ac:dyDescent="0.25">
      <c r="A1944" s="45">
        <v>45790</v>
      </c>
      <c r="B1944" s="46" t="s">
        <v>113</v>
      </c>
      <c r="C1944" s="46" t="s">
        <v>84</v>
      </c>
      <c r="D1944" s="47" t="s">
        <v>4860</v>
      </c>
      <c r="E1944" s="55" t="s">
        <v>1780</v>
      </c>
      <c r="F1944" s="52" t="s">
        <v>4861</v>
      </c>
      <c r="G1944" s="55" t="s">
        <v>132</v>
      </c>
      <c r="H1944" s="61"/>
      <c r="I1944" s="61"/>
      <c r="J1944" s="46"/>
      <c r="K1944" s="46" t="s">
        <v>74</v>
      </c>
      <c r="L1944" s="46"/>
      <c r="M1944" s="46"/>
      <c r="N1944" s="46">
        <v>1</v>
      </c>
      <c r="O1944" s="46"/>
      <c r="P1944" s="62" t="s">
        <v>241</v>
      </c>
    </row>
    <row r="1945" spans="1:16" x14ac:dyDescent="0.25">
      <c r="A1945" s="45">
        <v>45790</v>
      </c>
      <c r="B1945" s="46" t="s">
        <v>113</v>
      </c>
      <c r="C1945" s="46" t="s">
        <v>84</v>
      </c>
      <c r="D1945" s="47" t="s">
        <v>2679</v>
      </c>
      <c r="E1945" s="55" t="s">
        <v>335</v>
      </c>
      <c r="F1945" s="52" t="s">
        <v>1945</v>
      </c>
      <c r="G1945" s="55" t="s">
        <v>132</v>
      </c>
      <c r="H1945" s="61"/>
      <c r="I1945" s="61"/>
      <c r="J1945" s="46"/>
      <c r="K1945" s="46" t="s">
        <v>74</v>
      </c>
      <c r="L1945" s="46"/>
      <c r="M1945" s="46"/>
      <c r="N1945" s="46">
        <v>1</v>
      </c>
      <c r="O1945" s="46"/>
      <c r="P1945" s="62" t="s">
        <v>241</v>
      </c>
    </row>
    <row r="1946" spans="1:16" x14ac:dyDescent="0.25">
      <c r="A1946" s="45">
        <v>45790</v>
      </c>
      <c r="B1946" s="46" t="s">
        <v>113</v>
      </c>
      <c r="C1946" s="46" t="s">
        <v>84</v>
      </c>
      <c r="D1946" s="47" t="s">
        <v>4862</v>
      </c>
      <c r="E1946" s="55" t="s">
        <v>1788</v>
      </c>
      <c r="F1946" s="52" t="s">
        <v>4863</v>
      </c>
      <c r="G1946" s="55"/>
      <c r="H1946" s="61"/>
      <c r="I1946" s="61"/>
      <c r="J1946" s="46"/>
      <c r="K1946" s="46" t="s">
        <v>74</v>
      </c>
      <c r="L1946" s="46"/>
      <c r="M1946" s="46"/>
      <c r="N1946" s="46">
        <v>1</v>
      </c>
      <c r="O1946" s="46"/>
      <c r="P1946" s="62" t="s">
        <v>241</v>
      </c>
    </row>
    <row r="1947" spans="1:16" ht="30" x14ac:dyDescent="0.25">
      <c r="A1947" s="45">
        <v>45790</v>
      </c>
      <c r="B1947" s="46" t="s">
        <v>113</v>
      </c>
      <c r="C1947" s="46" t="s">
        <v>84</v>
      </c>
      <c r="D1947" s="47" t="s">
        <v>4728</v>
      </c>
      <c r="E1947" s="55" t="s">
        <v>1780</v>
      </c>
      <c r="F1947" s="52" t="s">
        <v>4864</v>
      </c>
      <c r="G1947" s="55" t="s">
        <v>132</v>
      </c>
      <c r="H1947" s="61"/>
      <c r="I1947" s="61"/>
      <c r="J1947" s="46"/>
      <c r="K1947" s="46" t="s">
        <v>74</v>
      </c>
      <c r="L1947" s="46"/>
      <c r="M1947" s="46"/>
      <c r="N1947" s="46">
        <v>1</v>
      </c>
      <c r="O1947" s="46"/>
      <c r="P1947" s="62" t="s">
        <v>241</v>
      </c>
    </row>
    <row r="1948" spans="1:16" x14ac:dyDescent="0.25">
      <c r="A1948" s="45">
        <v>45790</v>
      </c>
      <c r="B1948" s="46" t="s">
        <v>113</v>
      </c>
      <c r="C1948" s="46" t="s">
        <v>84</v>
      </c>
      <c r="D1948" s="47" t="s">
        <v>2845</v>
      </c>
      <c r="E1948" s="55" t="s">
        <v>1770</v>
      </c>
      <c r="F1948" s="52" t="s">
        <v>4865</v>
      </c>
      <c r="G1948" s="55" t="s">
        <v>132</v>
      </c>
      <c r="H1948" s="61"/>
      <c r="I1948" s="61"/>
      <c r="J1948" s="46"/>
      <c r="K1948" s="46" t="s">
        <v>74</v>
      </c>
      <c r="L1948" s="46"/>
      <c r="M1948" s="46"/>
      <c r="N1948" s="46">
        <v>1</v>
      </c>
      <c r="O1948" s="46"/>
      <c r="P1948" s="62" t="s">
        <v>241</v>
      </c>
    </row>
    <row r="1949" spans="1:16" x14ac:dyDescent="0.25">
      <c r="A1949" s="45">
        <v>45790</v>
      </c>
      <c r="B1949" s="46" t="s">
        <v>113</v>
      </c>
      <c r="C1949" s="46" t="s">
        <v>84</v>
      </c>
      <c r="D1949" s="47" t="s">
        <v>3165</v>
      </c>
      <c r="E1949" s="55" t="s">
        <v>1789</v>
      </c>
      <c r="F1949" s="52" t="s">
        <v>4866</v>
      </c>
      <c r="G1949" s="55" t="s">
        <v>17</v>
      </c>
      <c r="H1949" s="61"/>
      <c r="I1949" s="61"/>
      <c r="J1949" s="46"/>
      <c r="K1949" s="46" t="s">
        <v>74</v>
      </c>
      <c r="L1949" s="46"/>
      <c r="M1949" s="46"/>
      <c r="N1949" s="46">
        <v>1</v>
      </c>
      <c r="O1949" s="46"/>
      <c r="P1949" s="62" t="s">
        <v>241</v>
      </c>
    </row>
    <row r="1950" spans="1:16" x14ac:dyDescent="0.25">
      <c r="A1950" s="45">
        <v>45790</v>
      </c>
      <c r="B1950" s="46" t="s">
        <v>113</v>
      </c>
      <c r="C1950" s="46" t="s">
        <v>84</v>
      </c>
      <c r="D1950" s="47" t="s">
        <v>2787</v>
      </c>
      <c r="E1950" s="55" t="s">
        <v>1770</v>
      </c>
      <c r="F1950" s="52" t="s">
        <v>4867</v>
      </c>
      <c r="G1950" s="55" t="s">
        <v>132</v>
      </c>
      <c r="H1950" s="61"/>
      <c r="I1950" s="61"/>
      <c r="J1950" s="46"/>
      <c r="K1950" s="46" t="s">
        <v>74</v>
      </c>
      <c r="L1950" s="46"/>
      <c r="M1950" s="46"/>
      <c r="N1950" s="46">
        <v>1</v>
      </c>
      <c r="O1950" s="46"/>
      <c r="P1950" s="62" t="s">
        <v>241</v>
      </c>
    </row>
    <row r="1951" spans="1:16" x14ac:dyDescent="0.25">
      <c r="A1951" s="45">
        <v>45790</v>
      </c>
      <c r="B1951" s="46" t="s">
        <v>113</v>
      </c>
      <c r="C1951" s="46" t="s">
        <v>84</v>
      </c>
      <c r="D1951" s="47" t="s">
        <v>4868</v>
      </c>
      <c r="E1951" s="55" t="s">
        <v>1790</v>
      </c>
      <c r="F1951" s="52" t="s">
        <v>4869</v>
      </c>
      <c r="G1951" s="55"/>
      <c r="H1951" s="61"/>
      <c r="I1951" s="61"/>
      <c r="J1951" s="46"/>
      <c r="K1951" s="46" t="s">
        <v>74</v>
      </c>
      <c r="L1951" s="46"/>
      <c r="M1951" s="46"/>
      <c r="N1951" s="46">
        <v>1</v>
      </c>
      <c r="O1951" s="46"/>
      <c r="P1951" s="62" t="s">
        <v>241</v>
      </c>
    </row>
    <row r="1952" spans="1:16" x14ac:dyDescent="0.25">
      <c r="A1952" s="45">
        <v>45790</v>
      </c>
      <c r="B1952" s="46" t="s">
        <v>113</v>
      </c>
      <c r="C1952" s="46" t="s">
        <v>84</v>
      </c>
      <c r="D1952" s="47" t="s">
        <v>3816</v>
      </c>
      <c r="E1952" s="55" t="s">
        <v>1791</v>
      </c>
      <c r="F1952" s="52" t="s">
        <v>4870</v>
      </c>
      <c r="G1952" s="55"/>
      <c r="H1952" s="61"/>
      <c r="I1952" s="61"/>
      <c r="J1952" s="46"/>
      <c r="K1952" s="46" t="s">
        <v>74</v>
      </c>
      <c r="L1952" s="46"/>
      <c r="M1952" s="46"/>
      <c r="N1952" s="46">
        <v>1</v>
      </c>
      <c r="O1952" s="46"/>
      <c r="P1952" s="62" t="s">
        <v>241</v>
      </c>
    </row>
    <row r="1953" spans="1:16" ht="30" x14ac:dyDescent="0.25">
      <c r="A1953" s="45">
        <v>45790</v>
      </c>
      <c r="B1953" s="46" t="s">
        <v>113</v>
      </c>
      <c r="C1953" s="46" t="s">
        <v>84</v>
      </c>
      <c r="D1953" s="47" t="s">
        <v>4871</v>
      </c>
      <c r="E1953" s="55" t="s">
        <v>1653</v>
      </c>
      <c r="F1953" s="52" t="s">
        <v>4872</v>
      </c>
      <c r="G1953" s="55" t="s">
        <v>132</v>
      </c>
      <c r="H1953" s="61"/>
      <c r="I1953" s="61"/>
      <c r="J1953" s="46"/>
      <c r="K1953" s="46" t="s">
        <v>74</v>
      </c>
      <c r="L1953" s="46"/>
      <c r="M1953" s="46"/>
      <c r="N1953" s="46">
        <v>1</v>
      </c>
      <c r="O1953" s="46"/>
      <c r="P1953" s="62" t="s">
        <v>241</v>
      </c>
    </row>
    <row r="1954" spans="1:16" x14ac:dyDescent="0.25">
      <c r="A1954" s="45">
        <v>45790</v>
      </c>
      <c r="B1954" s="46" t="s">
        <v>113</v>
      </c>
      <c r="C1954" s="46" t="s">
        <v>84</v>
      </c>
      <c r="D1954" s="47" t="s">
        <v>2683</v>
      </c>
      <c r="E1954" s="55" t="s">
        <v>289</v>
      </c>
      <c r="F1954" s="52" t="s">
        <v>4873</v>
      </c>
      <c r="G1954" s="55" t="s">
        <v>132</v>
      </c>
      <c r="H1954" s="61"/>
      <c r="I1954" s="61"/>
      <c r="J1954" s="46"/>
      <c r="K1954" s="46" t="s">
        <v>72</v>
      </c>
      <c r="L1954" s="46">
        <v>1</v>
      </c>
      <c r="M1954" s="46"/>
      <c r="N1954" s="46">
        <v>1</v>
      </c>
      <c r="O1954" s="46"/>
      <c r="P1954" s="62" t="s">
        <v>236</v>
      </c>
    </row>
    <row r="1955" spans="1:16" x14ac:dyDescent="0.25">
      <c r="A1955" s="45">
        <v>45790</v>
      </c>
      <c r="B1955" s="46" t="s">
        <v>113</v>
      </c>
      <c r="C1955" s="46" t="s">
        <v>84</v>
      </c>
      <c r="D1955" s="47" t="s">
        <v>4734</v>
      </c>
      <c r="E1955" s="55" t="s">
        <v>285</v>
      </c>
      <c r="F1955" s="52" t="s">
        <v>4874</v>
      </c>
      <c r="G1955" s="55" t="s">
        <v>17</v>
      </c>
      <c r="H1955" s="61"/>
      <c r="I1955" s="61"/>
      <c r="J1955" s="46"/>
      <c r="K1955" s="46" t="s">
        <v>74</v>
      </c>
      <c r="L1955" s="46"/>
      <c r="M1955" s="46"/>
      <c r="N1955" s="46">
        <v>1</v>
      </c>
      <c r="O1955" s="46"/>
      <c r="P1955" s="62" t="s">
        <v>241</v>
      </c>
    </row>
    <row r="1956" spans="1:16" ht="30" x14ac:dyDescent="0.25">
      <c r="A1956" s="45">
        <v>45790</v>
      </c>
      <c r="B1956" s="46" t="s">
        <v>113</v>
      </c>
      <c r="C1956" s="46" t="s">
        <v>84</v>
      </c>
      <c r="D1956" s="47" t="s">
        <v>4469</v>
      </c>
      <c r="E1956" s="55" t="s">
        <v>1653</v>
      </c>
      <c r="F1956" s="52" t="s">
        <v>4875</v>
      </c>
      <c r="G1956" s="55" t="s">
        <v>132</v>
      </c>
      <c r="H1956" s="61"/>
      <c r="I1956" s="61"/>
      <c r="J1956" s="46"/>
      <c r="K1956" s="46" t="s">
        <v>74</v>
      </c>
      <c r="L1956" s="46"/>
      <c r="M1956" s="46"/>
      <c r="N1956" s="46">
        <v>1</v>
      </c>
      <c r="O1956" s="46"/>
      <c r="P1956" s="62" t="s">
        <v>241</v>
      </c>
    </row>
    <row r="1957" spans="1:16" x14ac:dyDescent="0.25">
      <c r="A1957" s="45">
        <v>45790</v>
      </c>
      <c r="B1957" s="46" t="s">
        <v>113</v>
      </c>
      <c r="C1957" s="46" t="s">
        <v>84</v>
      </c>
      <c r="D1957" s="47" t="s">
        <v>4079</v>
      </c>
      <c r="E1957" s="55" t="s">
        <v>295</v>
      </c>
      <c r="F1957" s="52" t="s">
        <v>4876</v>
      </c>
      <c r="G1957" s="55" t="s">
        <v>132</v>
      </c>
      <c r="H1957" s="61"/>
      <c r="I1957" s="61"/>
      <c r="J1957" s="46"/>
      <c r="K1957" s="46" t="s">
        <v>74</v>
      </c>
      <c r="L1957" s="46"/>
      <c r="M1957" s="46"/>
      <c r="N1957" s="46">
        <v>1</v>
      </c>
      <c r="O1957" s="46"/>
      <c r="P1957" s="62" t="s">
        <v>241</v>
      </c>
    </row>
    <row r="1958" spans="1:16" x14ac:dyDescent="0.25">
      <c r="A1958" s="45">
        <v>45790</v>
      </c>
      <c r="B1958" s="46" t="s">
        <v>113</v>
      </c>
      <c r="C1958" s="46" t="s">
        <v>84</v>
      </c>
      <c r="D1958" s="47" t="s">
        <v>2823</v>
      </c>
      <c r="E1958" s="55" t="s">
        <v>1670</v>
      </c>
      <c r="F1958" s="52" t="s">
        <v>4877</v>
      </c>
      <c r="G1958" s="55"/>
      <c r="H1958" s="61"/>
      <c r="I1958" s="61"/>
      <c r="J1958" s="46"/>
      <c r="K1958" s="46" t="s">
        <v>74</v>
      </c>
      <c r="L1958" s="46"/>
      <c r="M1958" s="46"/>
      <c r="N1958" s="46">
        <v>1</v>
      </c>
      <c r="O1958" s="46"/>
      <c r="P1958" s="62" t="s">
        <v>241</v>
      </c>
    </row>
    <row r="1959" spans="1:16" x14ac:dyDescent="0.25">
      <c r="A1959" s="45">
        <v>45790</v>
      </c>
      <c r="B1959" s="46" t="s">
        <v>113</v>
      </c>
      <c r="C1959" s="46" t="s">
        <v>84</v>
      </c>
      <c r="D1959" s="47" t="s">
        <v>4878</v>
      </c>
      <c r="E1959" s="55" t="s">
        <v>1792</v>
      </c>
      <c r="F1959" s="52" t="s">
        <v>4879</v>
      </c>
      <c r="G1959" s="55"/>
      <c r="H1959" s="61"/>
      <c r="I1959" s="61"/>
      <c r="J1959" s="46"/>
      <c r="K1959" s="46" t="s">
        <v>74</v>
      </c>
      <c r="L1959" s="46"/>
      <c r="M1959" s="46"/>
      <c r="N1959" s="46">
        <v>1</v>
      </c>
      <c r="O1959" s="46"/>
      <c r="P1959" s="62" t="s">
        <v>241</v>
      </c>
    </row>
    <row r="1960" spans="1:16" ht="30" x14ac:dyDescent="0.25">
      <c r="A1960" s="45">
        <v>45790</v>
      </c>
      <c r="B1960" s="46" t="s">
        <v>113</v>
      </c>
      <c r="C1960" s="46" t="s">
        <v>84</v>
      </c>
      <c r="D1960" s="47" t="s">
        <v>4880</v>
      </c>
      <c r="E1960" s="55" t="s">
        <v>273</v>
      </c>
      <c r="F1960" s="52" t="s">
        <v>4881</v>
      </c>
      <c r="G1960" s="55" t="s">
        <v>133</v>
      </c>
      <c r="H1960" s="61"/>
      <c r="I1960" s="61"/>
      <c r="J1960" s="46"/>
      <c r="K1960" s="46" t="s">
        <v>74</v>
      </c>
      <c r="L1960" s="46"/>
      <c r="M1960" s="46"/>
      <c r="N1960" s="46">
        <v>1</v>
      </c>
      <c r="O1960" s="46"/>
      <c r="P1960" s="62" t="s">
        <v>241</v>
      </c>
    </row>
    <row r="1961" spans="1:16" ht="30" x14ac:dyDescent="0.25">
      <c r="A1961" s="45">
        <v>45790</v>
      </c>
      <c r="B1961" s="46" t="s">
        <v>113</v>
      </c>
      <c r="C1961" s="46" t="s">
        <v>84</v>
      </c>
      <c r="D1961" s="47" t="s">
        <v>2630</v>
      </c>
      <c r="E1961" s="55" t="s">
        <v>290</v>
      </c>
      <c r="F1961" s="52" t="s">
        <v>4882</v>
      </c>
      <c r="G1961" s="55" t="s">
        <v>132</v>
      </c>
      <c r="H1961" s="61"/>
      <c r="I1961" s="61"/>
      <c r="J1961" s="46"/>
      <c r="K1961" s="46" t="s">
        <v>72</v>
      </c>
      <c r="L1961" s="46">
        <v>1</v>
      </c>
      <c r="M1961" s="46"/>
      <c r="N1961" s="46">
        <v>1</v>
      </c>
      <c r="O1961" s="46"/>
      <c r="P1961" s="62" t="s">
        <v>236</v>
      </c>
    </row>
    <row r="1962" spans="1:16" x14ac:dyDescent="0.25">
      <c r="A1962" s="45">
        <v>45790</v>
      </c>
      <c r="B1962" s="46" t="s">
        <v>113</v>
      </c>
      <c r="C1962" s="46" t="s">
        <v>84</v>
      </c>
      <c r="D1962" s="47" t="s">
        <v>4883</v>
      </c>
      <c r="E1962" s="55" t="s">
        <v>285</v>
      </c>
      <c r="F1962" s="52" t="s">
        <v>4884</v>
      </c>
      <c r="G1962" s="55" t="s">
        <v>17</v>
      </c>
      <c r="H1962" s="61"/>
      <c r="I1962" s="61"/>
      <c r="J1962" s="46"/>
      <c r="K1962" s="46" t="s">
        <v>74</v>
      </c>
      <c r="L1962" s="46"/>
      <c r="M1962" s="46"/>
      <c r="N1962" s="46">
        <v>1</v>
      </c>
      <c r="O1962" s="46"/>
      <c r="P1962" s="62" t="s">
        <v>241</v>
      </c>
    </row>
    <row r="1963" spans="1:16" x14ac:dyDescent="0.25">
      <c r="A1963" s="45">
        <v>45790</v>
      </c>
      <c r="B1963" s="46" t="s">
        <v>113</v>
      </c>
      <c r="C1963" s="46" t="s">
        <v>84</v>
      </c>
      <c r="D1963" s="47" t="s">
        <v>4885</v>
      </c>
      <c r="E1963" s="55" t="s">
        <v>1793</v>
      </c>
      <c r="F1963" s="52" t="s">
        <v>4886</v>
      </c>
      <c r="G1963" s="55" t="s">
        <v>17</v>
      </c>
      <c r="H1963" s="61"/>
      <c r="I1963" s="61"/>
      <c r="J1963" s="46"/>
      <c r="K1963" s="46" t="s">
        <v>74</v>
      </c>
      <c r="L1963" s="46"/>
      <c r="M1963" s="46"/>
      <c r="N1963" s="46">
        <v>1</v>
      </c>
      <c r="O1963" s="46"/>
      <c r="P1963" s="62" t="s">
        <v>241</v>
      </c>
    </row>
    <row r="1964" spans="1:16" x14ac:dyDescent="0.25">
      <c r="A1964" s="45">
        <v>45790</v>
      </c>
      <c r="B1964" s="46" t="s">
        <v>113</v>
      </c>
      <c r="C1964" s="46" t="s">
        <v>84</v>
      </c>
      <c r="D1964" s="47" t="s">
        <v>3192</v>
      </c>
      <c r="E1964" s="55" t="s">
        <v>1794</v>
      </c>
      <c r="F1964" s="52" t="s">
        <v>4887</v>
      </c>
      <c r="G1964" s="55"/>
      <c r="H1964" s="61"/>
      <c r="I1964" s="61"/>
      <c r="J1964" s="46"/>
      <c r="K1964" s="46" t="s">
        <v>74</v>
      </c>
      <c r="L1964" s="46"/>
      <c r="M1964" s="46"/>
      <c r="N1964" s="46">
        <v>1</v>
      </c>
      <c r="O1964" s="46"/>
      <c r="P1964" s="62" t="s">
        <v>241</v>
      </c>
    </row>
    <row r="1965" spans="1:16" x14ac:dyDescent="0.25">
      <c r="A1965" s="45">
        <v>45790</v>
      </c>
      <c r="B1965" s="46" t="s">
        <v>113</v>
      </c>
      <c r="C1965" s="46" t="s">
        <v>84</v>
      </c>
      <c r="D1965" s="47" t="s">
        <v>2791</v>
      </c>
      <c r="E1965" s="55" t="s">
        <v>344</v>
      </c>
      <c r="F1965" s="52" t="s">
        <v>1961</v>
      </c>
      <c r="G1965" s="55" t="s">
        <v>287</v>
      </c>
      <c r="H1965" s="61"/>
      <c r="I1965" s="61"/>
      <c r="J1965" s="46"/>
      <c r="K1965" s="46" t="s">
        <v>74</v>
      </c>
      <c r="L1965" s="46"/>
      <c r="M1965" s="46"/>
      <c r="N1965" s="46">
        <v>1</v>
      </c>
      <c r="O1965" s="46"/>
      <c r="P1965" s="62" t="s">
        <v>241</v>
      </c>
    </row>
    <row r="1966" spans="1:16" x14ac:dyDescent="0.25">
      <c r="A1966" s="45">
        <v>45790</v>
      </c>
      <c r="B1966" s="46" t="s">
        <v>113</v>
      </c>
      <c r="C1966" s="46" t="s">
        <v>84</v>
      </c>
      <c r="D1966" s="47" t="s">
        <v>2896</v>
      </c>
      <c r="E1966" s="55" t="s">
        <v>291</v>
      </c>
      <c r="F1966" s="52" t="s">
        <v>4888</v>
      </c>
      <c r="G1966" s="55" t="s">
        <v>132</v>
      </c>
      <c r="H1966" s="61"/>
      <c r="I1966" s="61"/>
      <c r="J1966" s="46"/>
      <c r="K1966" s="46" t="s">
        <v>72</v>
      </c>
      <c r="L1966" s="46">
        <v>1</v>
      </c>
      <c r="M1966" s="46"/>
      <c r="N1966" s="46">
        <v>1</v>
      </c>
      <c r="O1966" s="46"/>
      <c r="P1966" s="62" t="s">
        <v>236</v>
      </c>
    </row>
    <row r="1967" spans="1:16" x14ac:dyDescent="0.25">
      <c r="A1967" s="45">
        <v>45790</v>
      </c>
      <c r="B1967" s="46" t="s">
        <v>113</v>
      </c>
      <c r="C1967" s="46" t="s">
        <v>84</v>
      </c>
      <c r="D1967" s="47" t="s">
        <v>3494</v>
      </c>
      <c r="E1967" s="55" t="s">
        <v>1795</v>
      </c>
      <c r="F1967" s="52" t="s">
        <v>4889</v>
      </c>
      <c r="G1967" s="55" t="s">
        <v>17</v>
      </c>
      <c r="H1967" s="61"/>
      <c r="I1967" s="61"/>
      <c r="J1967" s="46"/>
      <c r="K1967" s="46" t="s">
        <v>74</v>
      </c>
      <c r="L1967" s="46"/>
      <c r="M1967" s="46"/>
      <c r="N1967" s="46">
        <v>1</v>
      </c>
      <c r="O1967" s="46"/>
      <c r="P1967" s="62" t="s">
        <v>241</v>
      </c>
    </row>
    <row r="1968" spans="1:16" ht="30" x14ac:dyDescent="0.25">
      <c r="A1968" s="45">
        <v>45790</v>
      </c>
      <c r="B1968" s="46" t="s">
        <v>113</v>
      </c>
      <c r="C1968" s="46" t="s">
        <v>84</v>
      </c>
      <c r="D1968" s="47" t="s">
        <v>3201</v>
      </c>
      <c r="E1968" s="55" t="s">
        <v>273</v>
      </c>
      <c r="F1968" s="52" t="s">
        <v>4890</v>
      </c>
      <c r="G1968" s="55" t="s">
        <v>133</v>
      </c>
      <c r="H1968" s="61"/>
      <c r="I1968" s="61"/>
      <c r="J1968" s="46"/>
      <c r="K1968" s="46" t="s">
        <v>74</v>
      </c>
      <c r="L1968" s="46"/>
      <c r="M1968" s="46"/>
      <c r="N1968" s="46">
        <v>1</v>
      </c>
      <c r="O1968" s="46"/>
      <c r="P1968" s="62" t="s">
        <v>241</v>
      </c>
    </row>
    <row r="1969" spans="1:16" ht="30" x14ac:dyDescent="0.25">
      <c r="A1969" s="45">
        <v>45790</v>
      </c>
      <c r="B1969" s="46" t="s">
        <v>113</v>
      </c>
      <c r="C1969" s="46" t="s">
        <v>84</v>
      </c>
      <c r="D1969" s="47" t="s">
        <v>2714</v>
      </c>
      <c r="E1969" s="55" t="s">
        <v>1796</v>
      </c>
      <c r="F1969" s="52" t="s">
        <v>4891</v>
      </c>
      <c r="G1969" s="55" t="s">
        <v>602</v>
      </c>
      <c r="H1969" s="61"/>
      <c r="I1969" s="61"/>
      <c r="J1969" s="46"/>
      <c r="K1969" s="46" t="s">
        <v>74</v>
      </c>
      <c r="L1969" s="46"/>
      <c r="M1969" s="46"/>
      <c r="N1969" s="46">
        <v>1</v>
      </c>
      <c r="O1969" s="46"/>
      <c r="P1969" s="62" t="s">
        <v>241</v>
      </c>
    </row>
    <row r="1970" spans="1:16" x14ac:dyDescent="0.25">
      <c r="A1970" s="45">
        <v>45790</v>
      </c>
      <c r="B1970" s="46" t="s">
        <v>113</v>
      </c>
      <c r="C1970" s="46" t="s">
        <v>84</v>
      </c>
      <c r="D1970" s="47" t="s">
        <v>3515</v>
      </c>
      <c r="E1970" s="55" t="s">
        <v>1797</v>
      </c>
      <c r="F1970" s="52" t="s">
        <v>4892</v>
      </c>
      <c r="G1970" s="55"/>
      <c r="H1970" s="61"/>
      <c r="I1970" s="61"/>
      <c r="J1970" s="46"/>
      <c r="K1970" s="46" t="s">
        <v>74</v>
      </c>
      <c r="L1970" s="46"/>
      <c r="M1970" s="46"/>
      <c r="N1970" s="46">
        <v>1</v>
      </c>
      <c r="O1970" s="46"/>
      <c r="P1970" s="62" t="s">
        <v>241</v>
      </c>
    </row>
    <row r="1971" spans="1:16" x14ac:dyDescent="0.25">
      <c r="A1971" s="45">
        <v>45790</v>
      </c>
      <c r="B1971" s="46" t="s">
        <v>113</v>
      </c>
      <c r="C1971" s="46" t="s">
        <v>84</v>
      </c>
      <c r="D1971" s="47" t="s">
        <v>4893</v>
      </c>
      <c r="E1971" s="55" t="s">
        <v>1798</v>
      </c>
      <c r="F1971" s="52" t="s">
        <v>4894</v>
      </c>
      <c r="G1971" s="55"/>
      <c r="H1971" s="61"/>
      <c r="I1971" s="61"/>
      <c r="J1971" s="46"/>
      <c r="K1971" s="46" t="s">
        <v>74</v>
      </c>
      <c r="L1971" s="46"/>
      <c r="M1971" s="46"/>
      <c r="N1971" s="46">
        <v>1</v>
      </c>
      <c r="O1971" s="46"/>
      <c r="P1971" s="62" t="s">
        <v>241</v>
      </c>
    </row>
    <row r="1972" spans="1:16" x14ac:dyDescent="0.25">
      <c r="A1972" s="45">
        <v>45790</v>
      </c>
      <c r="B1972" s="46" t="s">
        <v>113</v>
      </c>
      <c r="C1972" s="46" t="s">
        <v>84</v>
      </c>
      <c r="D1972" s="47" t="s">
        <v>3410</v>
      </c>
      <c r="E1972" s="55" t="s">
        <v>1799</v>
      </c>
      <c r="F1972" s="52" t="s">
        <v>4895</v>
      </c>
      <c r="G1972" s="55"/>
      <c r="H1972" s="61"/>
      <c r="I1972" s="61"/>
      <c r="J1972" s="46"/>
      <c r="K1972" s="46" t="s">
        <v>74</v>
      </c>
      <c r="L1972" s="46"/>
      <c r="M1972" s="46"/>
      <c r="N1972" s="46">
        <v>1</v>
      </c>
      <c r="O1972" s="46"/>
      <c r="P1972" s="62" t="s">
        <v>241</v>
      </c>
    </row>
    <row r="1973" spans="1:16" x14ac:dyDescent="0.25">
      <c r="A1973" s="45">
        <v>45790</v>
      </c>
      <c r="B1973" s="46" t="s">
        <v>113</v>
      </c>
      <c r="C1973" s="46" t="s">
        <v>84</v>
      </c>
      <c r="D1973" s="47" t="s">
        <v>3150</v>
      </c>
      <c r="E1973" s="55" t="s">
        <v>1800</v>
      </c>
      <c r="F1973" s="52" t="s">
        <v>4896</v>
      </c>
      <c r="G1973" s="55"/>
      <c r="H1973" s="61"/>
      <c r="I1973" s="61"/>
      <c r="J1973" s="46"/>
      <c r="K1973" s="46" t="s">
        <v>74</v>
      </c>
      <c r="L1973" s="46"/>
      <c r="M1973" s="46"/>
      <c r="N1973" s="46">
        <v>1</v>
      </c>
      <c r="O1973" s="46"/>
      <c r="P1973" s="62" t="s">
        <v>241</v>
      </c>
    </row>
    <row r="1974" spans="1:16" x14ac:dyDescent="0.25">
      <c r="A1974" s="45">
        <v>45790</v>
      </c>
      <c r="B1974" s="46" t="s">
        <v>113</v>
      </c>
      <c r="C1974" s="46" t="s">
        <v>84</v>
      </c>
      <c r="D1974" s="47" t="s">
        <v>4897</v>
      </c>
      <c r="E1974" s="55" t="s">
        <v>1799</v>
      </c>
      <c r="F1974" s="52" t="s">
        <v>4898</v>
      </c>
      <c r="G1974" s="55"/>
      <c r="H1974" s="61"/>
      <c r="I1974" s="61"/>
      <c r="J1974" s="46"/>
      <c r="K1974" s="46" t="s">
        <v>74</v>
      </c>
      <c r="L1974" s="46"/>
      <c r="M1974" s="46"/>
      <c r="N1974" s="46">
        <v>1</v>
      </c>
      <c r="O1974" s="46"/>
      <c r="P1974" s="62" t="s">
        <v>241</v>
      </c>
    </row>
    <row r="1975" spans="1:16" x14ac:dyDescent="0.25">
      <c r="A1975" s="45">
        <v>45790</v>
      </c>
      <c r="B1975" s="46" t="s">
        <v>113</v>
      </c>
      <c r="C1975" s="46" t="s">
        <v>84</v>
      </c>
      <c r="D1975" s="47" t="s">
        <v>4899</v>
      </c>
      <c r="E1975" s="55" t="s">
        <v>1647</v>
      </c>
      <c r="F1975" s="52" t="s">
        <v>4900</v>
      </c>
      <c r="G1975" s="55" t="s">
        <v>132</v>
      </c>
      <c r="H1975" s="61"/>
      <c r="I1975" s="61"/>
      <c r="J1975" s="46"/>
      <c r="K1975" s="46" t="s">
        <v>74</v>
      </c>
      <c r="L1975" s="46"/>
      <c r="M1975" s="46"/>
      <c r="N1975" s="46">
        <v>1</v>
      </c>
      <c r="O1975" s="46"/>
      <c r="P1975" s="62" t="s">
        <v>241</v>
      </c>
    </row>
    <row r="1976" spans="1:16" x14ac:dyDescent="0.25">
      <c r="A1976" s="45">
        <v>45790</v>
      </c>
      <c r="B1976" s="46" t="s">
        <v>113</v>
      </c>
      <c r="C1976" s="46" t="s">
        <v>84</v>
      </c>
      <c r="D1976" s="47" t="s">
        <v>2857</v>
      </c>
      <c r="E1976" s="55" t="s">
        <v>1801</v>
      </c>
      <c r="F1976" s="52" t="s">
        <v>4901</v>
      </c>
      <c r="G1976" s="55" t="s">
        <v>287</v>
      </c>
      <c r="H1976" s="61"/>
      <c r="I1976" s="61"/>
      <c r="J1976" s="46"/>
      <c r="K1976" s="46" t="s">
        <v>74</v>
      </c>
      <c r="L1976" s="46"/>
      <c r="M1976" s="46"/>
      <c r="N1976" s="46">
        <v>1</v>
      </c>
      <c r="O1976" s="46"/>
      <c r="P1976" s="62" t="s">
        <v>241</v>
      </c>
    </row>
    <row r="1977" spans="1:16" ht="30" x14ac:dyDescent="0.25">
      <c r="A1977" s="45">
        <v>45790</v>
      </c>
      <c r="B1977" s="46" t="s">
        <v>113</v>
      </c>
      <c r="C1977" s="46" t="s">
        <v>84</v>
      </c>
      <c r="D1977" s="47" t="s">
        <v>4902</v>
      </c>
      <c r="E1977" s="55" t="s">
        <v>273</v>
      </c>
      <c r="F1977" s="52" t="s">
        <v>4903</v>
      </c>
      <c r="G1977" s="55" t="s">
        <v>133</v>
      </c>
      <c r="H1977" s="61"/>
      <c r="I1977" s="61"/>
      <c r="J1977" s="46"/>
      <c r="K1977" s="46" t="s">
        <v>72</v>
      </c>
      <c r="L1977" s="46">
        <v>1</v>
      </c>
      <c r="M1977" s="46"/>
      <c r="N1977" s="46">
        <v>1</v>
      </c>
      <c r="O1977" s="46"/>
      <c r="P1977" s="62" t="s">
        <v>236</v>
      </c>
    </row>
    <row r="1978" spans="1:16" x14ac:dyDescent="0.25">
      <c r="A1978" s="45">
        <v>45790</v>
      </c>
      <c r="B1978" s="46" t="s">
        <v>113</v>
      </c>
      <c r="C1978" s="46" t="s">
        <v>84</v>
      </c>
      <c r="D1978" s="47" t="s">
        <v>3624</v>
      </c>
      <c r="E1978" s="55" t="s">
        <v>1795</v>
      </c>
      <c r="F1978" s="52" t="s">
        <v>4904</v>
      </c>
      <c r="G1978" s="55" t="s">
        <v>17</v>
      </c>
      <c r="H1978" s="61"/>
      <c r="I1978" s="61"/>
      <c r="J1978" s="46"/>
      <c r="K1978" s="46" t="s">
        <v>74</v>
      </c>
      <c r="L1978" s="46"/>
      <c r="M1978" s="46"/>
      <c r="N1978" s="46">
        <v>1</v>
      </c>
      <c r="O1978" s="46"/>
      <c r="P1978" s="62" t="s">
        <v>241</v>
      </c>
    </row>
    <row r="1979" spans="1:16" x14ac:dyDescent="0.25">
      <c r="A1979" s="45">
        <v>45790</v>
      </c>
      <c r="B1979" s="46" t="s">
        <v>113</v>
      </c>
      <c r="C1979" s="46" t="s">
        <v>84</v>
      </c>
      <c r="D1979" s="47" t="s">
        <v>4905</v>
      </c>
      <c r="E1979" s="55" t="s">
        <v>275</v>
      </c>
      <c r="F1979" s="52" t="s">
        <v>4906</v>
      </c>
      <c r="G1979" s="55" t="s">
        <v>132</v>
      </c>
      <c r="H1979" s="61"/>
      <c r="I1979" s="61"/>
      <c r="J1979" s="46"/>
      <c r="K1979" s="46" t="s">
        <v>74</v>
      </c>
      <c r="L1979" s="46"/>
      <c r="M1979" s="46"/>
      <c r="N1979" s="46">
        <v>1</v>
      </c>
      <c r="O1979" s="46"/>
      <c r="P1979" s="62" t="s">
        <v>241</v>
      </c>
    </row>
    <row r="1980" spans="1:16" x14ac:dyDescent="0.25">
      <c r="A1980" s="45">
        <v>45790</v>
      </c>
      <c r="B1980" s="46" t="s">
        <v>113</v>
      </c>
      <c r="C1980" s="46" t="s">
        <v>84</v>
      </c>
      <c r="D1980" s="47" t="s">
        <v>3570</v>
      </c>
      <c r="E1980" s="55" t="s">
        <v>292</v>
      </c>
      <c r="F1980" s="52" t="s">
        <v>4907</v>
      </c>
      <c r="G1980" s="55" t="s">
        <v>17</v>
      </c>
      <c r="H1980" s="61"/>
      <c r="I1980" s="61"/>
      <c r="J1980" s="46"/>
      <c r="K1980" s="46" t="s">
        <v>72</v>
      </c>
      <c r="L1980" s="46">
        <v>1</v>
      </c>
      <c r="M1980" s="46"/>
      <c r="N1980" s="46">
        <v>1</v>
      </c>
      <c r="O1980" s="46"/>
      <c r="P1980" s="62" t="s">
        <v>236</v>
      </c>
    </row>
    <row r="1981" spans="1:16" x14ac:dyDescent="0.25">
      <c r="A1981" s="45">
        <v>45790</v>
      </c>
      <c r="B1981" s="46" t="s">
        <v>113</v>
      </c>
      <c r="C1981" s="46" t="s">
        <v>84</v>
      </c>
      <c r="D1981" s="47" t="s">
        <v>2733</v>
      </c>
      <c r="E1981" s="55" t="s">
        <v>1795</v>
      </c>
      <c r="F1981" s="52" t="s">
        <v>4908</v>
      </c>
      <c r="G1981" s="55" t="s">
        <v>17</v>
      </c>
      <c r="H1981" s="61"/>
      <c r="I1981" s="61"/>
      <c r="J1981" s="46"/>
      <c r="K1981" s="46" t="s">
        <v>74</v>
      </c>
      <c r="L1981" s="46"/>
      <c r="M1981" s="46"/>
      <c r="N1981" s="46">
        <v>1</v>
      </c>
      <c r="O1981" s="46"/>
      <c r="P1981" s="62" t="s">
        <v>241</v>
      </c>
    </row>
    <row r="1982" spans="1:16" x14ac:dyDescent="0.25">
      <c r="A1982" s="45">
        <v>45790</v>
      </c>
      <c r="B1982" s="46" t="s">
        <v>113</v>
      </c>
      <c r="C1982" s="46" t="s">
        <v>84</v>
      </c>
      <c r="D1982" s="47" t="s">
        <v>4909</v>
      </c>
      <c r="E1982" s="55" t="s">
        <v>293</v>
      </c>
      <c r="F1982" s="52" t="s">
        <v>4910</v>
      </c>
      <c r="G1982" s="55" t="s">
        <v>132</v>
      </c>
      <c r="H1982" s="61"/>
      <c r="I1982" s="61"/>
      <c r="J1982" s="46"/>
      <c r="K1982" s="46" t="s">
        <v>74</v>
      </c>
      <c r="L1982" s="46"/>
      <c r="M1982" s="46"/>
      <c r="N1982" s="46">
        <v>1</v>
      </c>
      <c r="O1982" s="46"/>
      <c r="P1982" s="62" t="s">
        <v>241</v>
      </c>
    </row>
    <row r="1983" spans="1:16" ht="45" x14ac:dyDescent="0.25">
      <c r="A1983" s="45">
        <v>45790</v>
      </c>
      <c r="B1983" s="46" t="s">
        <v>113</v>
      </c>
      <c r="C1983" s="46" t="s">
        <v>84</v>
      </c>
      <c r="D1983" s="47" t="s">
        <v>4911</v>
      </c>
      <c r="E1983" s="55" t="s">
        <v>1158</v>
      </c>
      <c r="F1983" s="52" t="s">
        <v>4912</v>
      </c>
      <c r="G1983" s="55" t="s">
        <v>132</v>
      </c>
      <c r="H1983" s="61"/>
      <c r="I1983" s="61"/>
      <c r="J1983" s="46"/>
      <c r="K1983" s="46" t="s">
        <v>74</v>
      </c>
      <c r="L1983" s="46"/>
      <c r="M1983" s="46"/>
      <c r="N1983" s="46">
        <v>1</v>
      </c>
      <c r="O1983" s="46"/>
      <c r="P1983" s="62" t="s">
        <v>241</v>
      </c>
    </row>
    <row r="1984" spans="1:16" x14ac:dyDescent="0.25">
      <c r="A1984" s="45">
        <v>45790</v>
      </c>
      <c r="B1984" s="46" t="s">
        <v>113</v>
      </c>
      <c r="C1984" s="46" t="s">
        <v>84</v>
      </c>
      <c r="D1984" s="47" t="s">
        <v>3051</v>
      </c>
      <c r="E1984" s="55" t="s">
        <v>1802</v>
      </c>
      <c r="F1984" s="52" t="s">
        <v>4913</v>
      </c>
      <c r="G1984" s="55"/>
      <c r="H1984" s="61"/>
      <c r="I1984" s="61"/>
      <c r="J1984" s="46"/>
      <c r="K1984" s="46" t="s">
        <v>74</v>
      </c>
      <c r="L1984" s="46"/>
      <c r="M1984" s="46"/>
      <c r="N1984" s="46">
        <v>1</v>
      </c>
      <c r="O1984" s="46"/>
      <c r="P1984" s="62" t="s">
        <v>241</v>
      </c>
    </row>
    <row r="1985" spans="1:16" ht="30" x14ac:dyDescent="0.25">
      <c r="A1985" s="45">
        <v>45790</v>
      </c>
      <c r="B1985" s="46" t="s">
        <v>113</v>
      </c>
      <c r="C1985" s="46" t="s">
        <v>84</v>
      </c>
      <c r="D1985" s="47" t="s">
        <v>2906</v>
      </c>
      <c r="E1985" s="55" t="s">
        <v>1803</v>
      </c>
      <c r="F1985" s="52" t="s">
        <v>4914</v>
      </c>
      <c r="G1985" s="55" t="s">
        <v>17</v>
      </c>
      <c r="H1985" s="61"/>
      <c r="I1985" s="61"/>
      <c r="J1985" s="46"/>
      <c r="K1985" s="46" t="s">
        <v>74</v>
      </c>
      <c r="L1985" s="46"/>
      <c r="M1985" s="46"/>
      <c r="N1985" s="46">
        <v>1</v>
      </c>
      <c r="O1985" s="46"/>
      <c r="P1985" s="62" t="s">
        <v>241</v>
      </c>
    </row>
    <row r="1986" spans="1:16" x14ac:dyDescent="0.25">
      <c r="A1986" s="45">
        <v>45790</v>
      </c>
      <c r="B1986" s="46" t="s">
        <v>113</v>
      </c>
      <c r="C1986" s="46" t="s">
        <v>84</v>
      </c>
      <c r="D1986" s="47" t="s">
        <v>3325</v>
      </c>
      <c r="E1986" s="55" t="s">
        <v>1553</v>
      </c>
      <c r="F1986" s="52" t="s">
        <v>1948</v>
      </c>
      <c r="G1986" s="55" t="s">
        <v>17</v>
      </c>
      <c r="H1986" s="61"/>
      <c r="I1986" s="61"/>
      <c r="J1986" s="46"/>
      <c r="K1986" s="46" t="s">
        <v>74</v>
      </c>
      <c r="L1986" s="46"/>
      <c r="M1986" s="46"/>
      <c r="N1986" s="46">
        <v>1</v>
      </c>
      <c r="O1986" s="46"/>
      <c r="P1986" s="62" t="s">
        <v>241</v>
      </c>
    </row>
    <row r="1987" spans="1:16" x14ac:dyDescent="0.25">
      <c r="A1987" s="45">
        <v>45790</v>
      </c>
      <c r="B1987" s="46" t="s">
        <v>113</v>
      </c>
      <c r="C1987" s="46" t="s">
        <v>84</v>
      </c>
      <c r="D1987" s="47" t="s">
        <v>3544</v>
      </c>
      <c r="E1987" s="55" t="s">
        <v>1804</v>
      </c>
      <c r="F1987" s="52" t="s">
        <v>4915</v>
      </c>
      <c r="G1987" s="55" t="s">
        <v>17</v>
      </c>
      <c r="H1987" s="61"/>
      <c r="I1987" s="61"/>
      <c r="J1987" s="46"/>
      <c r="K1987" s="46" t="s">
        <v>74</v>
      </c>
      <c r="L1987" s="46"/>
      <c r="M1987" s="46"/>
      <c r="N1987" s="46">
        <v>1</v>
      </c>
      <c r="O1987" s="46"/>
      <c r="P1987" s="62" t="s">
        <v>241</v>
      </c>
    </row>
    <row r="1988" spans="1:16" x14ac:dyDescent="0.25">
      <c r="A1988" s="45">
        <v>45790</v>
      </c>
      <c r="B1988" s="46" t="s">
        <v>113</v>
      </c>
      <c r="C1988" s="46" t="s">
        <v>84</v>
      </c>
      <c r="D1988" s="47" t="s">
        <v>2618</v>
      </c>
      <c r="E1988" s="55" t="s">
        <v>1545</v>
      </c>
      <c r="F1988" s="52" t="s">
        <v>4916</v>
      </c>
      <c r="G1988" s="55" t="s">
        <v>17</v>
      </c>
      <c r="H1988" s="61"/>
      <c r="I1988" s="61"/>
      <c r="J1988" s="46"/>
      <c r="K1988" s="46" t="s">
        <v>74</v>
      </c>
      <c r="L1988" s="46"/>
      <c r="M1988" s="46"/>
      <c r="N1988" s="46">
        <v>1</v>
      </c>
      <c r="O1988" s="46"/>
      <c r="P1988" s="62" t="s">
        <v>241</v>
      </c>
    </row>
    <row r="1989" spans="1:16" ht="30" x14ac:dyDescent="0.25">
      <c r="A1989" s="45">
        <v>45790</v>
      </c>
      <c r="B1989" s="46" t="s">
        <v>113</v>
      </c>
      <c r="C1989" s="46" t="s">
        <v>84</v>
      </c>
      <c r="D1989" s="47" t="s">
        <v>4917</v>
      </c>
      <c r="E1989" s="55" t="s">
        <v>278</v>
      </c>
      <c r="F1989" s="52" t="s">
        <v>4918</v>
      </c>
      <c r="G1989" s="55" t="s">
        <v>17</v>
      </c>
      <c r="H1989" s="61"/>
      <c r="I1989" s="61"/>
      <c r="J1989" s="46"/>
      <c r="K1989" s="46" t="s">
        <v>74</v>
      </c>
      <c r="L1989" s="46"/>
      <c r="M1989" s="46"/>
      <c r="N1989" s="46">
        <v>1</v>
      </c>
      <c r="O1989" s="46"/>
      <c r="P1989" s="62" t="s">
        <v>241</v>
      </c>
    </row>
    <row r="1990" spans="1:16" x14ac:dyDescent="0.25">
      <c r="A1990" s="45">
        <v>45790</v>
      </c>
      <c r="B1990" s="46" t="s">
        <v>113</v>
      </c>
      <c r="C1990" s="46" t="s">
        <v>84</v>
      </c>
      <c r="D1990" s="47" t="s">
        <v>4919</v>
      </c>
      <c r="E1990" s="55" t="s">
        <v>293</v>
      </c>
      <c r="F1990" s="52" t="s">
        <v>4920</v>
      </c>
      <c r="G1990" s="55" t="s">
        <v>132</v>
      </c>
      <c r="H1990" s="61"/>
      <c r="I1990" s="61"/>
      <c r="J1990" s="46"/>
      <c r="K1990" s="46" t="s">
        <v>72</v>
      </c>
      <c r="L1990" s="46">
        <v>1</v>
      </c>
      <c r="M1990" s="46"/>
      <c r="N1990" s="46">
        <v>1</v>
      </c>
      <c r="O1990" s="46"/>
      <c r="P1990" s="62" t="s">
        <v>233</v>
      </c>
    </row>
    <row r="1991" spans="1:16" x14ac:dyDescent="0.25">
      <c r="A1991" s="45">
        <v>45790</v>
      </c>
      <c r="B1991" s="46" t="s">
        <v>113</v>
      </c>
      <c r="C1991" s="46" t="s">
        <v>84</v>
      </c>
      <c r="D1991" s="47" t="s">
        <v>4551</v>
      </c>
      <c r="E1991" s="55" t="s">
        <v>294</v>
      </c>
      <c r="F1991" s="52" t="s">
        <v>4921</v>
      </c>
      <c r="G1991" s="55" t="s">
        <v>17</v>
      </c>
      <c r="H1991" s="61"/>
      <c r="I1991" s="61"/>
      <c r="J1991" s="46"/>
      <c r="K1991" s="46" t="s">
        <v>72</v>
      </c>
      <c r="L1991" s="46">
        <v>1</v>
      </c>
      <c r="M1991" s="46"/>
      <c r="N1991" s="46">
        <v>1</v>
      </c>
      <c r="O1991" s="46"/>
      <c r="P1991" s="62" t="s">
        <v>233</v>
      </c>
    </row>
    <row r="1992" spans="1:16" x14ac:dyDescent="0.25">
      <c r="A1992" s="45">
        <v>45790</v>
      </c>
      <c r="B1992" s="46" t="s">
        <v>113</v>
      </c>
      <c r="C1992" s="46" t="s">
        <v>84</v>
      </c>
      <c r="D1992" s="47" t="s">
        <v>2704</v>
      </c>
      <c r="E1992" s="55" t="s">
        <v>1298</v>
      </c>
      <c r="F1992" s="52" t="s">
        <v>4922</v>
      </c>
      <c r="G1992" s="55" t="s">
        <v>17</v>
      </c>
      <c r="H1992" s="61"/>
      <c r="I1992" s="61"/>
      <c r="J1992" s="46"/>
      <c r="K1992" s="46" t="s">
        <v>74</v>
      </c>
      <c r="L1992" s="46"/>
      <c r="M1992" s="46"/>
      <c r="N1992" s="46">
        <v>1</v>
      </c>
      <c r="O1992" s="46"/>
      <c r="P1992" s="62" t="s">
        <v>241</v>
      </c>
    </row>
    <row r="1993" spans="1:16" x14ac:dyDescent="0.25">
      <c r="A1993" s="45">
        <v>45790</v>
      </c>
      <c r="B1993" s="46" t="s">
        <v>113</v>
      </c>
      <c r="C1993" s="46" t="s">
        <v>84</v>
      </c>
      <c r="D1993" s="47" t="s">
        <v>4923</v>
      </c>
      <c r="E1993" s="55" t="s">
        <v>263</v>
      </c>
      <c r="F1993" s="52" t="s">
        <v>4924</v>
      </c>
      <c r="G1993" s="55" t="s">
        <v>17</v>
      </c>
      <c r="H1993" s="61"/>
      <c r="I1993" s="61"/>
      <c r="J1993" s="46"/>
      <c r="K1993" s="46" t="s">
        <v>74</v>
      </c>
      <c r="L1993" s="46"/>
      <c r="M1993" s="46"/>
      <c r="N1993" s="46">
        <v>1</v>
      </c>
      <c r="O1993" s="46"/>
      <c r="P1993" s="62" t="s">
        <v>241</v>
      </c>
    </row>
    <row r="1994" spans="1:16" x14ac:dyDescent="0.25">
      <c r="A1994" s="45">
        <v>45790</v>
      </c>
      <c r="B1994" s="46" t="s">
        <v>113</v>
      </c>
      <c r="C1994" s="46" t="s">
        <v>84</v>
      </c>
      <c r="D1994" s="47" t="s">
        <v>4660</v>
      </c>
      <c r="E1994" s="55" t="s">
        <v>1213</v>
      </c>
      <c r="F1994" s="52" t="s">
        <v>4925</v>
      </c>
      <c r="G1994" s="55" t="s">
        <v>17</v>
      </c>
      <c r="H1994" s="61"/>
      <c r="I1994" s="61"/>
      <c r="J1994" s="46"/>
      <c r="K1994" s="46" t="s">
        <v>74</v>
      </c>
      <c r="L1994" s="46"/>
      <c r="M1994" s="46"/>
      <c r="N1994" s="46">
        <v>1</v>
      </c>
      <c r="O1994" s="46"/>
      <c r="P1994" s="62" t="s">
        <v>241</v>
      </c>
    </row>
    <row r="1995" spans="1:16" x14ac:dyDescent="0.25">
      <c r="A1995" s="45">
        <v>45790</v>
      </c>
      <c r="B1995" s="46" t="s">
        <v>113</v>
      </c>
      <c r="C1995" s="46" t="s">
        <v>84</v>
      </c>
      <c r="D1995" s="47" t="s">
        <v>4926</v>
      </c>
      <c r="E1995" s="55" t="s">
        <v>1347</v>
      </c>
      <c r="F1995" s="52" t="s">
        <v>4927</v>
      </c>
      <c r="G1995" s="55"/>
      <c r="H1995" s="61"/>
      <c r="I1995" s="61"/>
      <c r="J1995" s="46"/>
      <c r="K1995" s="46" t="s">
        <v>74</v>
      </c>
      <c r="L1995" s="46"/>
      <c r="M1995" s="46"/>
      <c r="N1995" s="46">
        <v>1</v>
      </c>
      <c r="O1995" s="46"/>
      <c r="P1995" s="62" t="s">
        <v>241</v>
      </c>
    </row>
    <row r="1996" spans="1:16" ht="45" x14ac:dyDescent="0.25">
      <c r="A1996" s="45">
        <v>45790</v>
      </c>
      <c r="B1996" s="46" t="s">
        <v>113</v>
      </c>
      <c r="C1996" s="46" t="s">
        <v>84</v>
      </c>
      <c r="D1996" s="47" t="s">
        <v>2857</v>
      </c>
      <c r="E1996" s="55" t="s">
        <v>1270</v>
      </c>
      <c r="F1996" s="52" t="s">
        <v>4928</v>
      </c>
      <c r="G1996" s="55" t="s">
        <v>287</v>
      </c>
      <c r="H1996" s="61"/>
      <c r="I1996" s="61"/>
      <c r="J1996" s="46"/>
      <c r="K1996" s="46" t="s">
        <v>74</v>
      </c>
      <c r="L1996" s="46"/>
      <c r="M1996" s="46"/>
      <c r="N1996" s="46">
        <v>1</v>
      </c>
      <c r="O1996" s="46"/>
      <c r="P1996" s="62" t="s">
        <v>241</v>
      </c>
    </row>
    <row r="1997" spans="1:16" x14ac:dyDescent="0.25">
      <c r="A1997" s="45">
        <v>45790</v>
      </c>
      <c r="B1997" s="46" t="s">
        <v>113</v>
      </c>
      <c r="C1997" s="46" t="s">
        <v>84</v>
      </c>
      <c r="D1997" s="47" t="s">
        <v>2956</v>
      </c>
      <c r="E1997" s="55" t="s">
        <v>1805</v>
      </c>
      <c r="F1997" s="52" t="s">
        <v>4929</v>
      </c>
      <c r="G1997" s="55" t="s">
        <v>602</v>
      </c>
      <c r="H1997" s="61"/>
      <c r="I1997" s="61"/>
      <c r="J1997" s="46"/>
      <c r="K1997" s="46" t="s">
        <v>74</v>
      </c>
      <c r="L1997" s="46"/>
      <c r="M1997" s="46"/>
      <c r="N1997" s="46">
        <v>1</v>
      </c>
      <c r="O1997" s="46"/>
      <c r="P1997" s="62" t="s">
        <v>241</v>
      </c>
    </row>
    <row r="1998" spans="1:16" x14ac:dyDescent="0.25">
      <c r="A1998" s="45">
        <v>45790</v>
      </c>
      <c r="B1998" s="46" t="s">
        <v>113</v>
      </c>
      <c r="C1998" s="46" t="s">
        <v>84</v>
      </c>
      <c r="D1998" s="47" t="s">
        <v>2950</v>
      </c>
      <c r="E1998" s="55" t="s">
        <v>1720</v>
      </c>
      <c r="F1998" s="52" t="s">
        <v>4930</v>
      </c>
      <c r="G1998" s="55" t="s">
        <v>132</v>
      </c>
      <c r="H1998" s="61"/>
      <c r="I1998" s="61"/>
      <c r="J1998" s="46"/>
      <c r="K1998" s="46" t="s">
        <v>74</v>
      </c>
      <c r="L1998" s="46"/>
      <c r="M1998" s="46"/>
      <c r="N1998" s="46">
        <v>1</v>
      </c>
      <c r="O1998" s="46"/>
      <c r="P1998" s="62" t="s">
        <v>241</v>
      </c>
    </row>
    <row r="1999" spans="1:16" x14ac:dyDescent="0.25">
      <c r="A1999" s="45">
        <v>45790</v>
      </c>
      <c r="B1999" s="46" t="s">
        <v>113</v>
      </c>
      <c r="C1999" s="46" t="s">
        <v>84</v>
      </c>
      <c r="D1999" s="47" t="s">
        <v>2791</v>
      </c>
      <c r="E1999" s="55" t="s">
        <v>1806</v>
      </c>
      <c r="F1999" s="52" t="s">
        <v>4931</v>
      </c>
      <c r="G1999" s="55"/>
      <c r="H1999" s="61"/>
      <c r="I1999" s="61"/>
      <c r="J1999" s="46"/>
      <c r="K1999" s="46" t="s">
        <v>74</v>
      </c>
      <c r="L1999" s="46"/>
      <c r="M1999" s="46"/>
      <c r="N1999" s="46">
        <v>1</v>
      </c>
      <c r="O1999" s="46"/>
      <c r="P1999" s="62" t="s">
        <v>241</v>
      </c>
    </row>
    <row r="2000" spans="1:16" x14ac:dyDescent="0.25">
      <c r="A2000" s="45">
        <v>45790</v>
      </c>
      <c r="B2000" s="46" t="s">
        <v>113</v>
      </c>
      <c r="C2000" s="46" t="s">
        <v>84</v>
      </c>
      <c r="D2000" s="47" t="s">
        <v>2716</v>
      </c>
      <c r="E2000" s="55" t="s">
        <v>1213</v>
      </c>
      <c r="F2000" s="52" t="s">
        <v>4932</v>
      </c>
      <c r="G2000" s="55" t="s">
        <v>17</v>
      </c>
      <c r="H2000" s="61"/>
      <c r="I2000" s="61"/>
      <c r="J2000" s="46"/>
      <c r="K2000" s="46" t="s">
        <v>74</v>
      </c>
      <c r="L2000" s="46"/>
      <c r="M2000" s="46"/>
      <c r="N2000" s="46">
        <v>1</v>
      </c>
      <c r="O2000" s="46"/>
      <c r="P2000" s="62" t="s">
        <v>241</v>
      </c>
    </row>
    <row r="2001" spans="1:16" x14ac:dyDescent="0.25">
      <c r="A2001" s="45">
        <v>45790</v>
      </c>
      <c r="B2001" s="46" t="s">
        <v>113</v>
      </c>
      <c r="C2001" s="46" t="s">
        <v>84</v>
      </c>
      <c r="D2001" s="47" t="s">
        <v>2733</v>
      </c>
      <c r="E2001" s="55" t="s">
        <v>1643</v>
      </c>
      <c r="F2001" s="52" t="s">
        <v>4933</v>
      </c>
      <c r="G2001" s="55" t="s">
        <v>287</v>
      </c>
      <c r="H2001" s="61"/>
      <c r="I2001" s="61"/>
      <c r="J2001" s="46"/>
      <c r="K2001" s="46" t="s">
        <v>74</v>
      </c>
      <c r="L2001" s="46"/>
      <c r="M2001" s="46"/>
      <c r="N2001" s="46">
        <v>1</v>
      </c>
      <c r="O2001" s="46"/>
      <c r="P2001" s="62" t="s">
        <v>241</v>
      </c>
    </row>
    <row r="2002" spans="1:16" x14ac:dyDescent="0.25">
      <c r="A2002" s="45">
        <v>45790</v>
      </c>
      <c r="B2002" s="46" t="s">
        <v>113</v>
      </c>
      <c r="C2002" s="46" t="s">
        <v>84</v>
      </c>
      <c r="D2002" s="47" t="s">
        <v>4608</v>
      </c>
      <c r="E2002" s="55" t="s">
        <v>1758</v>
      </c>
      <c r="F2002" s="52" t="s">
        <v>4934</v>
      </c>
      <c r="G2002" s="55" t="s">
        <v>132</v>
      </c>
      <c r="H2002" s="61"/>
      <c r="I2002" s="61"/>
      <c r="J2002" s="46"/>
      <c r="K2002" s="46" t="s">
        <v>74</v>
      </c>
      <c r="L2002" s="46"/>
      <c r="M2002" s="46"/>
      <c r="N2002" s="46">
        <v>1</v>
      </c>
      <c r="O2002" s="46"/>
      <c r="P2002" s="62" t="s">
        <v>241</v>
      </c>
    </row>
    <row r="2003" spans="1:16" x14ac:dyDescent="0.25">
      <c r="A2003" s="45">
        <v>45790</v>
      </c>
      <c r="B2003" s="46" t="s">
        <v>113</v>
      </c>
      <c r="C2003" s="46" t="s">
        <v>84</v>
      </c>
      <c r="D2003" s="47" t="s">
        <v>4935</v>
      </c>
      <c r="E2003" s="55" t="s">
        <v>1770</v>
      </c>
      <c r="F2003" s="52" t="s">
        <v>4936</v>
      </c>
      <c r="G2003" s="55" t="s">
        <v>132</v>
      </c>
      <c r="H2003" s="61"/>
      <c r="I2003" s="61"/>
      <c r="J2003" s="46"/>
      <c r="K2003" s="46" t="s">
        <v>74</v>
      </c>
      <c r="L2003" s="46"/>
      <c r="M2003" s="46"/>
      <c r="N2003" s="46">
        <v>1</v>
      </c>
      <c r="O2003" s="46"/>
      <c r="P2003" s="62" t="s">
        <v>241</v>
      </c>
    </row>
    <row r="2004" spans="1:16" x14ac:dyDescent="0.25">
      <c r="A2004" s="45">
        <v>45790</v>
      </c>
      <c r="B2004" s="46" t="s">
        <v>113</v>
      </c>
      <c r="C2004" s="46" t="s">
        <v>84</v>
      </c>
      <c r="D2004" s="47" t="s">
        <v>2749</v>
      </c>
      <c r="E2004" s="55" t="s">
        <v>1807</v>
      </c>
      <c r="F2004" s="52" t="s">
        <v>4937</v>
      </c>
      <c r="G2004" s="55"/>
      <c r="H2004" s="61"/>
      <c r="I2004" s="61"/>
      <c r="J2004" s="46"/>
      <c r="K2004" s="46" t="s">
        <v>74</v>
      </c>
      <c r="L2004" s="46"/>
      <c r="M2004" s="46"/>
      <c r="N2004" s="46">
        <v>1</v>
      </c>
      <c r="O2004" s="46"/>
      <c r="P2004" s="62" t="s">
        <v>241</v>
      </c>
    </row>
    <row r="2005" spans="1:16" ht="30" x14ac:dyDescent="0.25">
      <c r="A2005" s="45">
        <v>45790</v>
      </c>
      <c r="B2005" s="46" t="s">
        <v>113</v>
      </c>
      <c r="C2005" s="46" t="s">
        <v>84</v>
      </c>
      <c r="D2005" s="47" t="s">
        <v>3385</v>
      </c>
      <c r="E2005" s="55" t="s">
        <v>1674</v>
      </c>
      <c r="F2005" s="52" t="s">
        <v>4938</v>
      </c>
      <c r="G2005" s="55" t="s">
        <v>602</v>
      </c>
      <c r="H2005" s="61"/>
      <c r="I2005" s="61"/>
      <c r="J2005" s="46"/>
      <c r="K2005" s="46" t="s">
        <v>74</v>
      </c>
      <c r="L2005" s="46"/>
      <c r="M2005" s="46"/>
      <c r="N2005" s="46">
        <v>1</v>
      </c>
      <c r="O2005" s="46"/>
      <c r="P2005" s="62" t="s">
        <v>241</v>
      </c>
    </row>
    <row r="2006" spans="1:16" x14ac:dyDescent="0.25">
      <c r="A2006" s="45">
        <v>45790</v>
      </c>
      <c r="B2006" s="46" t="s">
        <v>113</v>
      </c>
      <c r="C2006" s="46" t="s">
        <v>84</v>
      </c>
      <c r="D2006" s="47" t="s">
        <v>4939</v>
      </c>
      <c r="E2006" s="55" t="s">
        <v>285</v>
      </c>
      <c r="F2006" s="52" t="s">
        <v>4940</v>
      </c>
      <c r="G2006" s="55" t="s">
        <v>17</v>
      </c>
      <c r="H2006" s="61"/>
      <c r="I2006" s="61"/>
      <c r="J2006" s="46"/>
      <c r="K2006" s="46" t="s">
        <v>72</v>
      </c>
      <c r="L2006" s="46">
        <v>1</v>
      </c>
      <c r="M2006" s="46"/>
      <c r="N2006" s="46">
        <v>1</v>
      </c>
      <c r="O2006" s="46"/>
      <c r="P2006" s="62" t="s">
        <v>236</v>
      </c>
    </row>
    <row r="2007" spans="1:16" x14ac:dyDescent="0.25">
      <c r="A2007" s="45">
        <v>45790</v>
      </c>
      <c r="B2007" s="46" t="s">
        <v>113</v>
      </c>
      <c r="C2007" s="46" t="s">
        <v>84</v>
      </c>
      <c r="D2007" s="47" t="s">
        <v>4941</v>
      </c>
      <c r="E2007" s="55" t="s">
        <v>285</v>
      </c>
      <c r="F2007" s="52" t="s">
        <v>4942</v>
      </c>
      <c r="G2007" s="55" t="s">
        <v>17</v>
      </c>
      <c r="H2007" s="61"/>
      <c r="I2007" s="61"/>
      <c r="J2007" s="46"/>
      <c r="K2007" s="46" t="s">
        <v>72</v>
      </c>
      <c r="L2007" s="46">
        <v>1</v>
      </c>
      <c r="M2007" s="46"/>
      <c r="N2007" s="46">
        <v>1</v>
      </c>
      <c r="O2007" s="46"/>
      <c r="P2007" s="62" t="s">
        <v>236</v>
      </c>
    </row>
    <row r="2008" spans="1:16" x14ac:dyDescent="0.25">
      <c r="A2008" s="45">
        <v>45790</v>
      </c>
      <c r="B2008" s="46" t="s">
        <v>113</v>
      </c>
      <c r="C2008" s="46" t="s">
        <v>84</v>
      </c>
      <c r="D2008" s="47" t="s">
        <v>2796</v>
      </c>
      <c r="E2008" s="55" t="s">
        <v>1795</v>
      </c>
      <c r="F2008" s="52" t="s">
        <v>1820</v>
      </c>
      <c r="G2008" s="55" t="s">
        <v>17</v>
      </c>
      <c r="H2008" s="61"/>
      <c r="I2008" s="61"/>
      <c r="J2008" s="46"/>
      <c r="K2008" s="46" t="s">
        <v>74</v>
      </c>
      <c r="L2008" s="46"/>
      <c r="M2008" s="46"/>
      <c r="N2008" s="46">
        <v>1</v>
      </c>
      <c r="O2008" s="46"/>
      <c r="P2008" s="62" t="s">
        <v>241</v>
      </c>
    </row>
    <row r="2009" spans="1:16" ht="30" x14ac:dyDescent="0.25">
      <c r="A2009" s="45">
        <v>45790</v>
      </c>
      <c r="B2009" s="46" t="s">
        <v>113</v>
      </c>
      <c r="C2009" s="46" t="s">
        <v>84</v>
      </c>
      <c r="D2009" s="47" t="s">
        <v>2918</v>
      </c>
      <c r="E2009" s="55" t="s">
        <v>1808</v>
      </c>
      <c r="F2009" s="52" t="s">
        <v>4943</v>
      </c>
      <c r="G2009" s="55" t="s">
        <v>17</v>
      </c>
      <c r="H2009" s="61"/>
      <c r="I2009" s="61"/>
      <c r="J2009" s="46"/>
      <c r="K2009" s="46" t="s">
        <v>74</v>
      </c>
      <c r="L2009" s="46"/>
      <c r="M2009" s="46"/>
      <c r="N2009" s="46">
        <v>1</v>
      </c>
      <c r="O2009" s="46"/>
      <c r="P2009" s="62" t="s">
        <v>241</v>
      </c>
    </row>
    <row r="2010" spans="1:16" x14ac:dyDescent="0.25">
      <c r="A2010" s="45">
        <v>45790</v>
      </c>
      <c r="B2010" s="46" t="s">
        <v>113</v>
      </c>
      <c r="C2010" s="46" t="s">
        <v>84</v>
      </c>
      <c r="D2010" s="47" t="s">
        <v>4944</v>
      </c>
      <c r="E2010" s="55" t="s">
        <v>1647</v>
      </c>
      <c r="F2010" s="52" t="s">
        <v>4945</v>
      </c>
      <c r="G2010" s="55" t="s">
        <v>132</v>
      </c>
      <c r="H2010" s="61"/>
      <c r="I2010" s="61"/>
      <c r="J2010" s="46"/>
      <c r="K2010" s="46" t="s">
        <v>74</v>
      </c>
      <c r="L2010" s="46"/>
      <c r="M2010" s="46"/>
      <c r="N2010" s="46">
        <v>1</v>
      </c>
      <c r="O2010" s="46"/>
      <c r="P2010" s="62" t="s">
        <v>241</v>
      </c>
    </row>
    <row r="2011" spans="1:16" x14ac:dyDescent="0.25">
      <c r="A2011" s="45">
        <v>45790</v>
      </c>
      <c r="B2011" s="46" t="s">
        <v>113</v>
      </c>
      <c r="C2011" s="46" t="s">
        <v>84</v>
      </c>
      <c r="D2011" s="47" t="s">
        <v>3419</v>
      </c>
      <c r="E2011" s="55" t="s">
        <v>1686</v>
      </c>
      <c r="F2011" s="52" t="s">
        <v>4946</v>
      </c>
      <c r="G2011" s="55"/>
      <c r="H2011" s="61"/>
      <c r="I2011" s="61"/>
      <c r="J2011" s="46"/>
      <c r="K2011" s="46" t="s">
        <v>74</v>
      </c>
      <c r="L2011" s="46"/>
      <c r="M2011" s="46"/>
      <c r="N2011" s="46">
        <v>1</v>
      </c>
      <c r="O2011" s="46"/>
      <c r="P2011" s="62" t="s">
        <v>241</v>
      </c>
    </row>
    <row r="2012" spans="1:16" x14ac:dyDescent="0.25">
      <c r="A2012" s="45">
        <v>45790</v>
      </c>
      <c r="B2012" s="46" t="s">
        <v>113</v>
      </c>
      <c r="C2012" s="46" t="s">
        <v>84</v>
      </c>
      <c r="D2012" s="47" t="s">
        <v>4730</v>
      </c>
      <c r="E2012" s="55" t="s">
        <v>275</v>
      </c>
      <c r="F2012" s="52" t="s">
        <v>4947</v>
      </c>
      <c r="G2012" s="55" t="s">
        <v>132</v>
      </c>
      <c r="H2012" s="61"/>
      <c r="I2012" s="61"/>
      <c r="J2012" s="46"/>
      <c r="K2012" s="46" t="s">
        <v>74</v>
      </c>
      <c r="L2012" s="46"/>
      <c r="M2012" s="46"/>
      <c r="N2012" s="46">
        <v>1</v>
      </c>
      <c r="O2012" s="46"/>
      <c r="P2012" s="62" t="s">
        <v>241</v>
      </c>
    </row>
    <row r="2013" spans="1:16" x14ac:dyDescent="0.25">
      <c r="A2013" s="45">
        <v>45790</v>
      </c>
      <c r="B2013" s="46" t="s">
        <v>113</v>
      </c>
      <c r="C2013" s="46" t="s">
        <v>84</v>
      </c>
      <c r="D2013" s="47" t="s">
        <v>4668</v>
      </c>
      <c r="E2013" s="55" t="s">
        <v>1809</v>
      </c>
      <c r="F2013" s="52" t="s">
        <v>4948</v>
      </c>
      <c r="G2013" s="55" t="s">
        <v>602</v>
      </c>
      <c r="H2013" s="61"/>
      <c r="I2013" s="61"/>
      <c r="J2013" s="46"/>
      <c r="K2013" s="46" t="s">
        <v>74</v>
      </c>
      <c r="L2013" s="46"/>
      <c r="M2013" s="46"/>
      <c r="N2013" s="46">
        <v>1</v>
      </c>
      <c r="O2013" s="46"/>
      <c r="P2013" s="62" t="s">
        <v>241</v>
      </c>
    </row>
    <row r="2014" spans="1:16" x14ac:dyDescent="0.25">
      <c r="A2014" s="45">
        <v>45790</v>
      </c>
      <c r="B2014" s="46" t="s">
        <v>113</v>
      </c>
      <c r="C2014" s="46" t="s">
        <v>84</v>
      </c>
      <c r="D2014" s="47" t="s">
        <v>4726</v>
      </c>
      <c r="E2014" s="55" t="s">
        <v>1810</v>
      </c>
      <c r="F2014" s="52" t="s">
        <v>4949</v>
      </c>
      <c r="G2014" s="55" t="s">
        <v>602</v>
      </c>
      <c r="H2014" s="61"/>
      <c r="I2014" s="61"/>
      <c r="J2014" s="46"/>
      <c r="K2014" s="46" t="s">
        <v>74</v>
      </c>
      <c r="L2014" s="46"/>
      <c r="M2014" s="46"/>
      <c r="N2014" s="46">
        <v>1</v>
      </c>
      <c r="O2014" s="46"/>
      <c r="P2014" s="62" t="s">
        <v>241</v>
      </c>
    </row>
    <row r="2015" spans="1:16" x14ac:dyDescent="0.25">
      <c r="A2015" s="45">
        <v>45790</v>
      </c>
      <c r="B2015" s="46" t="s">
        <v>113</v>
      </c>
      <c r="C2015" s="46" t="s">
        <v>84</v>
      </c>
      <c r="D2015" s="47" t="s">
        <v>2614</v>
      </c>
      <c r="E2015" s="55" t="s">
        <v>291</v>
      </c>
      <c r="F2015" s="52" t="s">
        <v>4950</v>
      </c>
      <c r="G2015" s="55" t="s">
        <v>132</v>
      </c>
      <c r="H2015" s="61"/>
      <c r="I2015" s="61"/>
      <c r="J2015" s="46"/>
      <c r="K2015" s="46" t="s">
        <v>74</v>
      </c>
      <c r="L2015" s="46"/>
      <c r="M2015" s="46"/>
      <c r="N2015" s="46">
        <v>1</v>
      </c>
      <c r="O2015" s="46"/>
      <c r="P2015" s="62" t="s">
        <v>241</v>
      </c>
    </row>
    <row r="2016" spans="1:16" x14ac:dyDescent="0.25">
      <c r="A2016" s="45">
        <v>45790</v>
      </c>
      <c r="B2016" s="46" t="s">
        <v>113</v>
      </c>
      <c r="C2016" s="46" t="s">
        <v>84</v>
      </c>
      <c r="D2016" s="47" t="s">
        <v>3365</v>
      </c>
      <c r="E2016" s="55" t="s">
        <v>1811</v>
      </c>
      <c r="F2016" s="52" t="s">
        <v>1828</v>
      </c>
      <c r="G2016" s="55" t="s">
        <v>602</v>
      </c>
      <c r="H2016" s="61"/>
      <c r="I2016" s="61"/>
      <c r="J2016" s="46"/>
      <c r="K2016" s="46" t="s">
        <v>74</v>
      </c>
      <c r="L2016" s="46"/>
      <c r="M2016" s="46"/>
      <c r="N2016" s="46">
        <v>1</v>
      </c>
      <c r="O2016" s="46"/>
      <c r="P2016" s="62" t="s">
        <v>241</v>
      </c>
    </row>
    <row r="2017" spans="1:16" x14ac:dyDescent="0.25">
      <c r="A2017" s="45">
        <v>45790</v>
      </c>
      <c r="B2017" s="46" t="s">
        <v>113</v>
      </c>
      <c r="C2017" s="46" t="s">
        <v>84</v>
      </c>
      <c r="D2017" s="47" t="s">
        <v>2614</v>
      </c>
      <c r="E2017" s="55" t="s">
        <v>1802</v>
      </c>
      <c r="F2017" s="52" t="s">
        <v>4951</v>
      </c>
      <c r="G2017" s="55" t="s">
        <v>287</v>
      </c>
      <c r="H2017" s="61"/>
      <c r="I2017" s="61"/>
      <c r="J2017" s="46"/>
      <c r="K2017" s="46" t="s">
        <v>74</v>
      </c>
      <c r="L2017" s="46"/>
      <c r="M2017" s="46"/>
      <c r="N2017" s="46">
        <v>1</v>
      </c>
      <c r="O2017" s="46"/>
      <c r="P2017" s="62" t="s">
        <v>241</v>
      </c>
    </row>
    <row r="2018" spans="1:16" x14ac:dyDescent="0.25">
      <c r="A2018" s="45">
        <v>45790</v>
      </c>
      <c r="B2018" s="46" t="s">
        <v>113</v>
      </c>
      <c r="C2018" s="46" t="s">
        <v>84</v>
      </c>
      <c r="D2018" s="47" t="s">
        <v>4952</v>
      </c>
      <c r="E2018" s="55" t="s">
        <v>295</v>
      </c>
      <c r="F2018" s="52" t="s">
        <v>1826</v>
      </c>
      <c r="G2018" s="55" t="s">
        <v>132</v>
      </c>
      <c r="H2018" s="61"/>
      <c r="I2018" s="61"/>
      <c r="J2018" s="46"/>
      <c r="K2018" s="46" t="s">
        <v>72</v>
      </c>
      <c r="L2018" s="46">
        <v>1</v>
      </c>
      <c r="M2018" s="46"/>
      <c r="N2018" s="46">
        <v>1</v>
      </c>
      <c r="O2018" s="46"/>
      <c r="P2018" s="62" t="s">
        <v>233</v>
      </c>
    </row>
    <row r="2019" spans="1:16" x14ac:dyDescent="0.25">
      <c r="A2019" s="45">
        <v>45790</v>
      </c>
      <c r="B2019" s="46" t="s">
        <v>113</v>
      </c>
      <c r="C2019" s="46" t="s">
        <v>84</v>
      </c>
      <c r="D2019" s="47" t="s">
        <v>4629</v>
      </c>
      <c r="E2019" s="55" t="s">
        <v>1728</v>
      </c>
      <c r="F2019" s="52" t="s">
        <v>4953</v>
      </c>
      <c r="G2019" s="55" t="s">
        <v>17</v>
      </c>
      <c r="H2019" s="61"/>
      <c r="I2019" s="61"/>
      <c r="J2019" s="46"/>
      <c r="K2019" s="46" t="s">
        <v>74</v>
      </c>
      <c r="L2019" s="46"/>
      <c r="M2019" s="46"/>
      <c r="N2019" s="46">
        <v>1</v>
      </c>
      <c r="O2019" s="46"/>
      <c r="P2019" s="62" t="s">
        <v>241</v>
      </c>
    </row>
    <row r="2020" spans="1:16" x14ac:dyDescent="0.25">
      <c r="A2020" s="45">
        <v>45790</v>
      </c>
      <c r="B2020" s="46" t="s">
        <v>113</v>
      </c>
      <c r="C2020" s="46" t="s">
        <v>84</v>
      </c>
      <c r="D2020" s="47" t="s">
        <v>4071</v>
      </c>
      <c r="E2020" s="55" t="s">
        <v>1720</v>
      </c>
      <c r="F2020" s="52" t="s">
        <v>4954</v>
      </c>
      <c r="G2020" s="55" t="s">
        <v>132</v>
      </c>
      <c r="H2020" s="61"/>
      <c r="I2020" s="61"/>
      <c r="J2020" s="46"/>
      <c r="K2020" s="46" t="s">
        <v>74</v>
      </c>
      <c r="L2020" s="46"/>
      <c r="M2020" s="46"/>
      <c r="N2020" s="46">
        <v>1</v>
      </c>
      <c r="O2020" s="46"/>
      <c r="P2020" s="62" t="s">
        <v>241</v>
      </c>
    </row>
    <row r="2021" spans="1:16" x14ac:dyDescent="0.25">
      <c r="A2021" s="45">
        <v>45790</v>
      </c>
      <c r="B2021" s="46" t="s">
        <v>113</v>
      </c>
      <c r="C2021" s="46" t="s">
        <v>84</v>
      </c>
      <c r="D2021" s="47" t="s">
        <v>2698</v>
      </c>
      <c r="E2021" s="55" t="s">
        <v>1812</v>
      </c>
      <c r="F2021" s="52" t="s">
        <v>4955</v>
      </c>
      <c r="G2021" s="55" t="s">
        <v>287</v>
      </c>
      <c r="H2021" s="61"/>
      <c r="I2021" s="61"/>
      <c r="J2021" s="46"/>
      <c r="K2021" s="46" t="s">
        <v>74</v>
      </c>
      <c r="L2021" s="46"/>
      <c r="M2021" s="46"/>
      <c r="N2021" s="46">
        <v>1</v>
      </c>
      <c r="O2021" s="46"/>
      <c r="P2021" s="62" t="s">
        <v>241</v>
      </c>
    </row>
    <row r="2022" spans="1:16" x14ac:dyDescent="0.25">
      <c r="A2022" s="45">
        <v>45790</v>
      </c>
      <c r="B2022" s="46" t="s">
        <v>113</v>
      </c>
      <c r="C2022" s="46" t="s">
        <v>84</v>
      </c>
      <c r="D2022" s="47" t="s">
        <v>2667</v>
      </c>
      <c r="E2022" s="55" t="s">
        <v>1812</v>
      </c>
      <c r="F2022" s="52" t="s">
        <v>4956</v>
      </c>
      <c r="G2022" s="55" t="s">
        <v>287</v>
      </c>
      <c r="H2022" s="61"/>
      <c r="I2022" s="61"/>
      <c r="J2022" s="46"/>
      <c r="K2022" s="46" t="s">
        <v>74</v>
      </c>
      <c r="L2022" s="46"/>
      <c r="M2022" s="46"/>
      <c r="N2022" s="46">
        <v>1</v>
      </c>
      <c r="O2022" s="46"/>
      <c r="P2022" s="62" t="s">
        <v>241</v>
      </c>
    </row>
    <row r="2023" spans="1:16" x14ac:dyDescent="0.25">
      <c r="A2023" s="45">
        <v>45790</v>
      </c>
      <c r="B2023" s="46" t="s">
        <v>113</v>
      </c>
      <c r="C2023" s="46" t="s">
        <v>84</v>
      </c>
      <c r="D2023" s="47" t="s">
        <v>3150</v>
      </c>
      <c r="E2023" s="55" t="s">
        <v>1800</v>
      </c>
      <c r="F2023" s="52" t="s">
        <v>4957</v>
      </c>
      <c r="G2023" s="55" t="s">
        <v>287</v>
      </c>
      <c r="H2023" s="61"/>
      <c r="I2023" s="61"/>
      <c r="J2023" s="46"/>
      <c r="K2023" s="46" t="s">
        <v>74</v>
      </c>
      <c r="L2023" s="46"/>
      <c r="M2023" s="46"/>
      <c r="N2023" s="46">
        <v>1</v>
      </c>
      <c r="O2023" s="46"/>
      <c r="P2023" s="62" t="s">
        <v>241</v>
      </c>
    </row>
    <row r="2024" spans="1:16" x14ac:dyDescent="0.25">
      <c r="A2024" s="45">
        <v>45790</v>
      </c>
      <c r="B2024" s="46" t="s">
        <v>113</v>
      </c>
      <c r="C2024" s="46" t="s">
        <v>84</v>
      </c>
      <c r="D2024" s="47" t="s">
        <v>4958</v>
      </c>
      <c r="E2024" s="55" t="s">
        <v>1800</v>
      </c>
      <c r="F2024" s="52" t="s">
        <v>4959</v>
      </c>
      <c r="G2024" s="55" t="s">
        <v>287</v>
      </c>
      <c r="H2024" s="61"/>
      <c r="I2024" s="61"/>
      <c r="J2024" s="46"/>
      <c r="K2024" s="46" t="s">
        <v>74</v>
      </c>
      <c r="L2024" s="46"/>
      <c r="M2024" s="46"/>
      <c r="N2024" s="46">
        <v>1</v>
      </c>
      <c r="O2024" s="46"/>
      <c r="P2024" s="62" t="s">
        <v>241</v>
      </c>
    </row>
    <row r="2025" spans="1:16" x14ac:dyDescent="0.25">
      <c r="A2025" s="45">
        <v>45790</v>
      </c>
      <c r="B2025" s="46" t="s">
        <v>113</v>
      </c>
      <c r="C2025" s="46" t="s">
        <v>84</v>
      </c>
      <c r="D2025" s="47" t="s">
        <v>2716</v>
      </c>
      <c r="E2025" s="55" t="s">
        <v>1813</v>
      </c>
      <c r="F2025" s="52" t="s">
        <v>4960</v>
      </c>
      <c r="G2025" s="55" t="s">
        <v>287</v>
      </c>
      <c r="H2025" s="61"/>
      <c r="I2025" s="61"/>
      <c r="J2025" s="46"/>
      <c r="K2025" s="46" t="s">
        <v>74</v>
      </c>
      <c r="L2025" s="46"/>
      <c r="M2025" s="46"/>
      <c r="N2025" s="46">
        <v>1</v>
      </c>
      <c r="O2025" s="46"/>
      <c r="P2025" s="62" t="s">
        <v>241</v>
      </c>
    </row>
  </sheetData>
  <autoFilter ref="A1:Q2025" xr:uid="{D7C7AA1E-BCC1-4E88-A7E2-1472E9F8AE3F}"/>
  <conditionalFormatting sqref="A86:J2025 L86:P2025">
    <cfRule type="expression" dxfId="11" priority="1">
      <formula>#REF!="Closed"</formula>
    </cfRule>
    <cfRule type="expression" dxfId="10" priority="2">
      <formula>#REF!="WIP"</formula>
    </cfRule>
    <cfRule type="expression" dxfId="9" priority="3">
      <formula>#REF!="Open"</formula>
    </cfRule>
  </conditionalFormatting>
  <conditionalFormatting sqref="D2:E2 G2:P17 A2:C84 F2:F85 E3:E44 D3:D84 G18:M18 N18:P19 L19:M19 G19:K84 L20:P32 L33:M84 N33:P85 E46:E47 E49:E84 A85:E85 G85:M85">
    <cfRule type="expression" dxfId="8" priority="7">
      <formula>$S2="Closed"</formula>
    </cfRule>
    <cfRule type="expression" dxfId="7" priority="8">
      <formula>$S2="WIP"</formula>
    </cfRule>
    <cfRule type="expression" dxfId="6" priority="9">
      <formula>$S2="Open"</formula>
    </cfRule>
  </conditionalFormatting>
  <conditionalFormatting sqref="F26">
    <cfRule type="expression" dxfId="5" priority="10">
      <formula>#REF!="Closed"</formula>
    </cfRule>
    <cfRule type="expression" dxfId="4" priority="11">
      <formula>#REF!="WIP"</formula>
    </cfRule>
    <cfRule type="expression" dxfId="3" priority="12">
      <formula>#REF!="Open"</formula>
    </cfRule>
  </conditionalFormatting>
  <conditionalFormatting sqref="K86:K2025">
    <cfRule type="expression" dxfId="2" priority="4">
      <formula>$P86="Closed"</formula>
    </cfRule>
    <cfRule type="expression" dxfId="1" priority="5">
      <formula>$P86="WIP"</formula>
    </cfRule>
    <cfRule type="expression" dxfId="0" priority="6">
      <formula>$P86="Open"</formula>
    </cfRule>
  </conditionalFormatting>
  <dataValidations count="7">
    <dataValidation type="list" allowBlank="1" showInputMessage="1" showErrorMessage="1" sqref="G1:G1048576" xr:uid="{9FBB5947-42F8-42D8-A4FF-3821BF3A03CB}">
      <formula1>"RTO,Employers,Peak Body,Union,Other,Government,Technical Committee Member"</formula1>
    </dataValidation>
    <dataValidation type="list" allowBlank="1" showInputMessage="1" showErrorMessage="1" sqref="K1:K1048576" xr:uid="{CAB53F59-34F9-4A93-89C8-AA5C7F8DFBA4}">
      <formula1>"Engaged,Informed"</formula1>
    </dataValidation>
    <dataValidation type="list" allowBlank="1" showInputMessage="1" showErrorMessage="1" sqref="J2:J96" xr:uid="{594554BC-3DE5-49F0-97C9-43E6FA772C26}">
      <formula1>"National, NSW, NT, SA, WA, Qld, ACT, Tas, Vic"</formula1>
    </dataValidation>
    <dataValidation type="list" allowBlank="1" showInputMessage="1" showErrorMessage="1" sqref="B2:B96" xr:uid="{5712F9D7-EE42-4323-8C83-C5AE86140FD8}">
      <formula1>"Initial Development, Public and Government Consultation, Incorporating Feedback, Senior Officials Check, Finalisation and Submission, Skills Minister Endorsement"</formula1>
    </dataValidation>
    <dataValidation type="list" allowBlank="1" showInputMessage="1" showErrorMessage="1" sqref="I92 I95" xr:uid="{2191694B-E0EC-4FD9-9E80-C763ADE8A3CF}">
      <formula1>"Employers, Unions, Federal Govt, State and Territory Training Authorities, State Licensing Authorities, Peak Industry Bodies, RTOs"</formula1>
    </dataValidation>
    <dataValidation type="list" allowBlank="1" showInputMessage="1" showErrorMessage="1" sqref="I1 I97:I1048576" xr:uid="{021DC0B0-271F-490D-BD5F-9A29C679BF87}">
      <formula1>"Construction, Plumbing, Property Services, Water Industry"</formula1>
    </dataValidation>
    <dataValidation type="list" allowBlank="1" showInputMessage="1" showErrorMessage="1" sqref="J1 J97:J1048576" xr:uid="{EBF7EA59-0EE4-4292-827E-5A7E122446E5}">
      <formula1>"Qld,NT,NSW,WA,SA,Vic,NAT,Tas"</formula1>
    </dataValidation>
  </dataValidations>
  <hyperlinks>
    <hyperlink ref="D30" r:id="rId1" xr:uid="{72BBDEB6-2DD7-4581-8BB6-89AF2EB2E872}"/>
    <hyperlink ref="D53" r:id="rId2" xr:uid="{48AEBE5B-53C8-4671-B3DA-F949AF4BDCBC}"/>
    <hyperlink ref="D55" r:id="rId3" xr:uid="{D8A82C80-33E2-4C4D-AEA6-0541045D1E0F}"/>
    <hyperlink ref="D56" r:id="rId4" xr:uid="{5EE2AFA0-0287-4A00-8580-5D5999A4ED2B}"/>
    <hyperlink ref="D61" r:id="rId5" xr:uid="{4FD9A1D1-BC95-4035-8DC9-25B06B77FCD6}"/>
    <hyperlink ref="D62" r:id="rId6" xr:uid="{784E3300-A172-4728-8637-DCFFEA38F441}"/>
    <hyperlink ref="D63" r:id="rId7" xr:uid="{52DABA7D-32A1-45F9-A2DC-AF6523B6B586}"/>
    <hyperlink ref="D64" r:id="rId8" xr:uid="{F68C7345-19A7-4ED3-BE33-A42801059373}"/>
    <hyperlink ref="D65" r:id="rId9" xr:uid="{63528535-F74B-4EDB-96F1-8468FFEC0EA6}"/>
    <hyperlink ref="D66" r:id="rId10" xr:uid="{2AE1FECD-53F5-4FBF-9B9A-4B1554A01E38}"/>
    <hyperlink ref="D69" r:id="rId11" xr:uid="{BE766D01-60C2-4174-A828-7A57F1DAD095}"/>
    <hyperlink ref="D75" r:id="rId12" xr:uid="{C7E7495B-BD10-4742-8F27-58B629C2F405}"/>
    <hyperlink ref="D76" r:id="rId13" xr:uid="{0C8CD5BF-80CB-4802-A7F6-C0F98799582F}"/>
    <hyperlink ref="D77" r:id="rId14" xr:uid="{5141C5B0-2ED7-42F6-8EEE-61BCE1FE8DEE}"/>
    <hyperlink ref="D79" r:id="rId15" xr:uid="{8D64438F-73E0-44C6-8724-70E43B9B9574}"/>
    <hyperlink ref="F86" r:id="rId16" xr:uid="{6D53A2FB-FD4A-4EB7-9640-001AFB2EA0A1}"/>
    <hyperlink ref="F88" r:id="rId17" xr:uid="{26D8236E-9E35-4B64-BB8E-CFF7201C4FE7}"/>
    <hyperlink ref="F89" r:id="rId18" xr:uid="{14DD5812-A6B1-406F-A42B-CDACD01B3AA9}"/>
    <hyperlink ref="F91" r:id="rId19" xr:uid="{3BAD3D7B-B5F9-4BC2-B27B-D8CE1716C297}"/>
    <hyperlink ref="F92" r:id="rId20" xr:uid="{967C5F3F-F203-409F-8FC3-2A68EAD0E4B8}"/>
    <hyperlink ref="F93" r:id="rId21" xr:uid="{588153CE-3EBD-448B-A9DD-63B0AB1D981F}"/>
    <hyperlink ref="F94" r:id="rId22" xr:uid="{5105E43C-7FF9-46A9-8A46-FFB23233CA10}"/>
    <hyperlink ref="F95" r:id="rId23" xr:uid="{64535156-9E8A-4B9D-89F3-205BED1ABC41}"/>
    <hyperlink ref="F96" r:id="rId24" xr:uid="{05C102DF-1BFB-476D-B912-8FEF3FB03CE4}"/>
    <hyperlink ref="F97" r:id="rId25" display="jill.angus@mbqld.com.au" xr:uid="{214D7E3C-ECAC-48F4-BBF0-8BDF0439D88A}"/>
    <hyperlink ref="F99" r:id="rId26" xr:uid="{0BD17C3B-4D00-4557-B473-7104790B38D4}"/>
    <hyperlink ref="F87" r:id="rId27" xr:uid="{26B41FC9-088B-4F10-B85C-0D3D2290E4B6}"/>
    <hyperlink ref="F100" r:id="rId28" xr:uid="{0E6DF6D9-1A55-4820-8005-501B559A061A}"/>
    <hyperlink ref="F346" r:id="rId29" xr:uid="{E14169AA-D031-4D9D-AF61-5C793D9E9AA7}"/>
    <hyperlink ref="F325" r:id="rId30" xr:uid="{FEB2D3BD-9CC3-4C29-ACE4-C435C7C6E083}"/>
    <hyperlink ref="F392" r:id="rId31" xr:uid="{939E2FDE-C6CB-4507-ADB4-DCC970711B10}"/>
    <hyperlink ref="F411" r:id="rId32" xr:uid="{6C89A82F-80D3-4D44-B241-1ACA4B5F9A73}"/>
    <hyperlink ref="F413" r:id="rId33" xr:uid="{8C34B0C6-7527-4732-888B-28B84DD6E30A}"/>
    <hyperlink ref="F425" r:id="rId34" xr:uid="{20D9B3AD-3623-463C-B7B6-BD2947D5018D}"/>
    <hyperlink ref="F428" r:id="rId35" xr:uid="{353255BA-0232-450F-9E67-177EF9A43711}"/>
    <hyperlink ref="F775" r:id="rId36" xr:uid="{A9FEF8F2-38B4-4FED-9DD6-EF47B14FF861}"/>
    <hyperlink ref="F98" r:id="rId37" xr:uid="{FCA584F4-283F-41AF-941A-C2C4CC79B47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650F-C6A1-43E6-9817-279B76ADDC16}">
  <dimension ref="A1:M6"/>
  <sheetViews>
    <sheetView workbookViewId="0"/>
  </sheetViews>
  <sheetFormatPr defaultColWidth="9.140625" defaultRowHeight="14.25" x14ac:dyDescent="0.2"/>
  <cols>
    <col min="1" max="1" width="44.85546875" style="4" customWidth="1"/>
    <col min="2" max="3" width="32" style="4" customWidth="1"/>
    <col min="4" max="6" width="53.42578125" style="4" customWidth="1"/>
    <col min="7" max="7" width="44.5703125" style="4" customWidth="1"/>
    <col min="8" max="8" width="38.42578125" style="4" customWidth="1"/>
    <col min="9" max="9" width="49" style="4" customWidth="1"/>
    <col min="10" max="10" width="31" style="4" customWidth="1"/>
    <col min="11" max="11" width="34.42578125" style="4" customWidth="1"/>
    <col min="12" max="12" width="16.42578125" style="4" customWidth="1"/>
    <col min="13" max="13" width="45.5703125" style="4" customWidth="1"/>
    <col min="14" max="16384" width="9.140625" style="4"/>
  </cols>
  <sheetData>
    <row r="1" spans="1:13" ht="23.25" x14ac:dyDescent="0.35">
      <c r="A1" s="66" t="s">
        <v>4961</v>
      </c>
    </row>
    <row r="2" spans="1:13" ht="15" thickBot="1" x14ac:dyDescent="0.25">
      <c r="A2" s="67"/>
    </row>
    <row r="3" spans="1:13" ht="44.25" customHeight="1" thickBot="1" x14ac:dyDescent="0.25">
      <c r="A3" s="92"/>
      <c r="B3" s="93"/>
      <c r="C3" s="93"/>
      <c r="D3" s="93"/>
      <c r="E3" s="93"/>
      <c r="F3" s="93"/>
      <c r="G3" s="93"/>
      <c r="H3" s="94"/>
    </row>
    <row r="5" spans="1:13" s="69" customFormat="1" ht="15" thickBot="1" x14ac:dyDescent="0.25">
      <c r="A5" s="68" t="s">
        <v>52</v>
      </c>
      <c r="B5" s="68" t="s">
        <v>1816</v>
      </c>
      <c r="C5" s="68" t="s">
        <v>7</v>
      </c>
      <c r="D5" s="68" t="s">
        <v>4962</v>
      </c>
      <c r="E5" s="68" t="s">
        <v>4963</v>
      </c>
      <c r="F5" s="68" t="s">
        <v>4964</v>
      </c>
      <c r="G5" s="68" t="s">
        <v>4965</v>
      </c>
      <c r="H5" s="68"/>
      <c r="I5" s="68"/>
      <c r="J5" s="68"/>
      <c r="K5" s="68"/>
      <c r="L5" s="68"/>
      <c r="M5" s="68"/>
    </row>
    <row r="6" spans="1:13" ht="15" thickTop="1" x14ac:dyDescent="0.2"/>
  </sheetData>
  <mergeCells count="1">
    <mergeCell ref="A3:H3"/>
  </mergeCell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791D0B51B3964DAE1E4A4F38D04C90" ma:contentTypeVersion="18" ma:contentTypeDescription="Create a new document." ma:contentTypeScope="" ma:versionID="d39871ac25bde8decd3f4cae94185f2b">
  <xsd:schema xmlns:xsd="http://www.w3.org/2001/XMLSchema" xmlns:xs="http://www.w3.org/2001/XMLSchema" xmlns:p="http://schemas.microsoft.com/office/2006/metadata/properties" xmlns:ns1="http://schemas.microsoft.com/sharepoint/v3" xmlns:ns2="ff9bcaeb-e359-437b-a5fa-cbf9e45c6eba" xmlns:ns3="d5d0da67-d85c-4470-a8ba-81864a0ab3eb" targetNamespace="http://schemas.microsoft.com/office/2006/metadata/properties" ma:root="true" ma:fieldsID="1b82588c31339c7db91bc014bf975a17" ns1:_="" ns2:_="" ns3:_="">
    <xsd:import namespace="http://schemas.microsoft.com/sharepoint/v3"/>
    <xsd:import namespace="ff9bcaeb-e359-437b-a5fa-cbf9e45c6eba"/>
    <xsd:import namespace="d5d0da67-d85c-4470-a8ba-81864a0ab3eb"/>
    <xsd:element name="properties">
      <xsd:complexType>
        <xsd:sequence>
          <xsd:element name="documentManagement">
            <xsd:complexType>
              <xsd:all>
                <xsd:element ref="ns2:_Flow_SignoffStatus" minOccurs="0"/>
                <xsd:element ref="ns2:MediaServiceMetadata" minOccurs="0"/>
                <xsd:element ref="ns2:MediaServiceFastMetadata" minOccurs="0"/>
                <xsd:element ref="ns2:MediaServiceSearchProperties" minOccurs="0"/>
                <xsd:element ref="ns2:MediaServiceObjectDetectorVersions" minOccurs="0"/>
                <xsd:element ref="ns3:_dlc_DocId" minOccurs="0"/>
                <xsd:element ref="ns3:_dlc_DocIdUrl" minOccurs="0"/>
                <xsd:element ref="ns3:_dlc_DocIdPersistId"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9bcaeb-e359-437b-a5fa-cbf9e45c6eba" elementFormDefault="qualified">
    <xsd:import namespace="http://schemas.microsoft.com/office/2006/documentManagement/types"/>
    <xsd:import namespace="http://schemas.microsoft.com/office/infopath/2007/PartnerControls"/>
    <xsd:element name="_Flow_SignoffStatus" ma:index="8" nillable="true" ma:displayName="Sign-off status" ma:internalName="Sign_x002d_off_x0020_status">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d0da67-d85c-4470-a8ba-81864a0ab3eb"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9ecdeb92-e6cf-4f60-bb59-e30d0a4da880}" ma:internalName="TaxCatchAll" ma:showField="CatchAllData" ma:web="d5d0da67-d85c-4470-a8ba-81864a0ab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ff9bcaeb-e359-437b-a5fa-cbf9e45c6eba">
      <Terms xmlns="http://schemas.microsoft.com/office/infopath/2007/PartnerControls"/>
    </lcf76f155ced4ddcb4097134ff3c332f>
    <_ip_UnifiedCompliancePolicyProperties xmlns="http://schemas.microsoft.com/sharepoint/v3" xsi:nil="true"/>
    <TaxCatchAll xmlns="d5d0da67-d85c-4470-a8ba-81864a0ab3eb" xsi:nil="true"/>
    <_Flow_SignoffStatus xmlns="ff9bcaeb-e359-437b-a5fa-cbf9e45c6eba" xsi:nil="true"/>
    <_dlc_DocId xmlns="d5d0da67-d85c-4470-a8ba-81864a0ab3eb">BSA0-844878976-3481</_dlc_DocId>
    <_dlc_DocIdUrl xmlns="d5d0da67-d85c-4470-a8ba-81864a0ab3eb">
      <Url>https://buildskillsau.sharepoint.com/sites/TPP/_layouts/15/DocIdRedir.aspx?ID=BSA0-844878976-3481</Url>
      <Description>BSA0-844878976-3481</Description>
    </_dlc_DocIdUrl>
  </documentManagement>
</p:properties>
</file>

<file path=customXml/itemProps1.xml><?xml version="1.0" encoding="utf-8"?>
<ds:datastoreItem xmlns:ds="http://schemas.openxmlformats.org/officeDocument/2006/customXml" ds:itemID="{7FEB6ADD-D963-4121-A1D5-F26BE0B11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f9bcaeb-e359-437b-a5fa-cbf9e45c6eba"/>
    <ds:schemaRef ds:uri="d5d0da67-d85c-4470-a8ba-81864a0ab3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0ADB11-1894-4BB5-A521-787B40A379F2}">
  <ds:schemaRefs>
    <ds:schemaRef ds:uri="http://schemas.microsoft.com/sharepoint/events"/>
  </ds:schemaRefs>
</ds:datastoreItem>
</file>

<file path=customXml/itemProps3.xml><?xml version="1.0" encoding="utf-8"?>
<ds:datastoreItem xmlns:ds="http://schemas.openxmlformats.org/officeDocument/2006/customXml" ds:itemID="{5DF5F45A-3DC6-4BAD-9BD6-BEB726B74EF9}">
  <ds:schemaRefs>
    <ds:schemaRef ds:uri="http://schemas.microsoft.com/sharepoint/v3/contenttype/forms"/>
  </ds:schemaRefs>
</ds:datastoreItem>
</file>

<file path=customXml/itemProps4.xml><?xml version="1.0" encoding="utf-8"?>
<ds:datastoreItem xmlns:ds="http://schemas.openxmlformats.org/officeDocument/2006/customXml" ds:itemID="{28C8D460-9B5A-402E-A689-CBAB5AF5AF41}">
  <ds:schemaRefs>
    <ds:schemaRef ds:uri="http://schemas.microsoft.com/office/2006/documentManagement/types"/>
    <ds:schemaRef ds:uri="d5d0da67-d85c-4470-a8ba-81864a0ab3eb"/>
    <ds:schemaRef ds:uri="http://purl.org/dc/elements/1.1/"/>
    <ds:schemaRef ds:uri="http://purl.org/dc/dcmitype/"/>
    <ds:schemaRef ds:uri="http://schemas.microsoft.com/office/infopath/2007/PartnerControls"/>
    <ds:schemaRef ds:uri="http://schemas.microsoft.com/sharepoint/v3"/>
    <ds:schemaRef ds:uri="http://schemas.microsoft.com/office/2006/metadata/properties"/>
    <ds:schemaRef ds:uri="http://schemas.openxmlformats.org/package/2006/metadata/core-properties"/>
    <ds:schemaRef ds:uri="ff9bcaeb-e359-437b-a5fa-cbf9e45c6eba"/>
    <ds:schemaRef ds:uri="http://www.w3.org/XML/1998/namespace"/>
    <ds:schemaRef ds:uri="http://purl.org/dc/terms/"/>
  </ds:schemaRefs>
</ds:datastoreItem>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Project Overview</vt:lpstr>
      <vt:lpstr>Consultation Summary</vt:lpstr>
      <vt:lpstr>Consultation Log</vt:lpstr>
      <vt:lpstr>Technical Committee</vt:lpstr>
      <vt:lpstr>Engagement Activities</vt:lpstr>
      <vt:lpstr>Stakeholders Contacted</vt:lpstr>
      <vt:lpstr>Stakeholders Contact Details</vt:lpstr>
      <vt:lpstr>Dispute Resolution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Miller</dc:creator>
  <cp:lastModifiedBy>Sarah Martin</cp:lastModifiedBy>
  <dcterms:created xsi:type="dcterms:W3CDTF">2025-01-29T04:10:42Z</dcterms:created>
  <dcterms:modified xsi:type="dcterms:W3CDTF">2025-10-13T20:36:55Z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0x010100B9791D0B51B3964DAE1E4A4F38D04C90</vt:lpwstr>
  </property>
  <property fmtid="{D5CDD505-2E9C-101B-9397-08002B2CF9AE}" pid="3" name="_dlc_DocIdItemGuid">
    <vt:lpwstr>944e9ea8-e678-4e99-98da-ab8a3951fb13</vt:lpwstr>
  </property>
  <property fmtid="{D5CDD505-2E9C-101B-9397-08002B2CF9AE}" pid="4" name="MediaServiceImageTags">
    <vt:lpwstr/>
  </property>
</Properties>
</file>