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e7d792b01964787" /></Relationships>
</file>

<file path=xl/workbook.xml><?xml version="1.0" encoding="utf-8"?>
<x:workbook xmlns:x="http://schemas.openxmlformats.org/spreadsheetml/2006/main">
  <x:sheets>
    <x:sheet xmlns:r="http://schemas.openxmlformats.org/officeDocument/2006/relationships" name="Instructions" sheetId="1" r:id="R6ccd124e76124e49"/>
    <x:sheet xmlns:r="http://schemas.openxmlformats.org/officeDocument/2006/relationships" name="Exam Inputs" sheetId="2" r:id="R63c9474e7e7640cd"/>
    <x:sheet xmlns:r="http://schemas.openxmlformats.org/officeDocument/2006/relationships" name="Study Units" sheetId="3" r:id="Rf7e9a56dfe744e00"/>
    <x:sheet xmlns:r="http://schemas.openxmlformats.org/officeDocument/2006/relationships" name="Day-by-Day Schedule" sheetId="4" r:id="Radda3d9f6889409d"/>
    <x:sheet xmlns:r="http://schemas.openxmlformats.org/officeDocument/2006/relationships" name="Other Deadlines" sheetId="5" r:id="R94a91f77aa2a4070"/>
    <x:sheet xmlns:r="http://schemas.openxmlformats.org/officeDocument/2006/relationships" name="Worked Example" sheetId="6" r:id="R8a8944e6f8ea4c82"/>
    <x:sheet xmlns:r="http://schemas.openxmlformats.org/officeDocument/2006/relationships" name="Adjustment Log" sheetId="7" r:id="Ra69519c0bf0c47ca"/>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0"/>
    <x:numFmt numFmtId="203" formatCode="0"/>
  </x:numFmts>
  <x:fonts count="4">
    <x:font>
      <x:sz val="11"/>
      <x:name val="Carlito"/>
    </x:font>
    <x:font>
      <x:b/>
      <x:sz val="16"/>
      <x:color rgb="FFFFFFFF"/>
      <x:name val="Carlito"/>
    </x:font>
    <x:font>
      <x:sz val="11"/>
      <x:color rgb="FF34495E"/>
      <x:name val="Carlito"/>
    </x:font>
    <x:font>
      <x:b/>
      <x:sz val="11"/>
      <x:color rgb="FF15323A"/>
      <x:name val="Carlito"/>
    </x:font>
  </x:fonts>
  <x:fills count="5">
    <x:fill>
      <x:patternFill patternType="none"/>
    </x:fill>
    <x:fill>
      <x:patternFill patternType="gray125"/>
    </x:fill>
    <x:fill>
      <x:patternFill patternType="solid">
        <x:fgColor rgb="FF0F4C5C"/>
      </x:patternFill>
    </x:fill>
    <x:fill>
      <x:patternFill patternType="solid">
        <x:fgColor rgb="FFF4F7F7"/>
      </x:patternFill>
    </x:fill>
    <x:fill>
      <x:patternFill patternType="solid">
        <x:fgColor rgb="FFD9EDEE"/>
      </x:patternFill>
    </x:fill>
  </x:fills>
  <x:borders count="4">
    <x:border/>
    <x:border/>
    <x:border/>
    <x:border/>
  </x:borders>
  <x:cellStyleXfs count="1">
    <x:xf numFmtId="0" fontId="0" fillId="0" borderId="0"/>
  </x:cellStyleXfs>
  <x:cellXfs count="4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top"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0"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0" xfId="0" applyNumberFormat="1" applyFont="1" applyFill="1" applyBorder="1" applyAlignment="1">
      <x:alignment vertical="center" wrapText="1"/>
    </x:xf>
    <x:xf numFmtId="0" fontId="3" fillId="4" borderId="2"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3" xfId="0" applyNumberFormat="1" applyFont="1" applyFill="1" applyBorder="1"/>
    <x:xf numFmtId="0" fontId="3" fillId="4" borderId="1"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1" xfId="0" applyNumberFormat="1" applyFont="1" applyFill="1" applyBorder="1" applyAlignment="1">
      <x:alignment vertical="center" wrapText="1"/>
    </x:xf>
    <x:xf numFmtId="0" fontId="3" fillId="4" borderId="3"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0"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2" fontId="0" fillId="0" borderId="1" xfId="0" applyNumberFormat="1" applyFont="1" applyFill="1" applyBorder="1" applyAlignment="1">
      <x:alignment wrapText="1"/>
    </x:xf>
    <x:xf numFmtId="203" fontId="0" fillId="0" borderId="1" xfId="0" applyNumberFormat="1" applyFont="1" applyFill="1" applyBorder="1" applyAlignment="1">
      <x:alignment wrapText="1"/>
    </x:xf>
    <x:xf numFmtId="0" fontId="0" fillId="0" borderId="0" xfId="0" applyNumberFormat="1" applyFont="1" applyFill="1" applyBorder="1"/>
  </x:cellXfs>
  <x:cellStyles count="1">
    <x:cellStyle name="Normal" xfId="0"/>
  </x:cellStyles>
  <x:dxfs count="2">
    <x:dxf>
      <x:font>
        <x:b/>
        <x:color rgb="FF9B1C1C"/>
      </x:font>
      <x:fill>
        <x:patternFill>
          <x:bgColor rgb="FFFDE2E2"/>
        </x:patternFill>
      </x:fill>
    </x:dxf>
    <x:dxf>
      <x:font>
        <x:b/>
        <x:color rgb="FF9B1C1C"/>
      </x:font>
      <x:fill>
        <x:patternFill>
          <x:bgColor rgb="FFFD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e3f26ea878447f1" /><Relationship Type="http://schemas.openxmlformats.org/officeDocument/2006/relationships/theme" Target="/xl/theme/theme1.xml" Id="R0b59af3cdbf34e25" /><Relationship Type="http://schemas.openxmlformats.org/officeDocument/2006/relationships/sharedStrings" Target="/xl/sharedStrings.xml" Id="R3cc6e38b1cc44517" /><Relationship Type="http://schemas.openxmlformats.org/officeDocument/2006/relationships/worksheet" Target="/xl/worksheets/sheet1.xml" Id="R6ccd124e76124e49" /><Relationship Type="http://schemas.openxmlformats.org/officeDocument/2006/relationships/worksheet" Target="/xl/worksheets/sheet2.xml" Id="R63c9474e7e7640cd" /><Relationship Type="http://schemas.openxmlformats.org/officeDocument/2006/relationships/worksheet" Target="/xl/worksheets/sheet3.xml" Id="Rf7e9a56dfe744e00" /><Relationship Type="http://schemas.openxmlformats.org/officeDocument/2006/relationships/worksheet" Target="/xl/worksheets/sheet4.xml" Id="Radda3d9f6889409d" /><Relationship Type="http://schemas.openxmlformats.org/officeDocument/2006/relationships/worksheet" Target="/xl/worksheets/sheet5.xml" Id="R94a91f77aa2a4070" /><Relationship Type="http://schemas.openxmlformats.org/officeDocument/2006/relationships/worksheet" Target="/xl/worksheets/sheet6.xml" Id="R8a8944e6f8ea4c82" /><Relationship Type="http://schemas.openxmlformats.org/officeDocument/2006/relationships/worksheet" Target="/xl/worksheets/sheet7.xml" Id="Ra69519c0bf0c47ca" /></Relationships>
</file>

<file path=xl/tables/table1.xml><?xml version="1.0" encoding="utf-8"?>
<x:table xmlns:x="http://schemas.openxmlformats.org/spreadsheetml/2006/main" id="1" name="ExamInputsTable" displayName="ExamInputsTable" ref="A4:G15" headerRowCount="1" totalsRowCount="0" totalsRowShown="0">
  <x:tableColumns count="7">
    <x:tableColumn id="1" name="Course"/>
    <x:tableColumn id="2" name="Exam / Assessment"/>
    <x:tableColumn id="3" name="Exam Date"/>
    <x:tableColumn id="4" name="Exam Time"/>
    <x:tableColumn id="5" name="Known Weight %"/>
    <x:tableColumn id="6" name="Self-Rated Need (1–5)"/>
    <x:tableColumn id="7" name="Notes"/>
  </x:tableColumns>
  <x:tableStyleInfo name="TableStyleMedium2" showFirstColumn="0" showLastColumn="0" showRowStripes="1" showColumnStripes="0"/>
</x:table>
</file>

<file path=xl/tables/table2.xml><?xml version="1.0" encoding="utf-8"?>
<x:table xmlns:x="http://schemas.openxmlformats.org/spreadsheetml/2006/main" id="2" name="StudyUnitsTable" displayName="StudyUnitsTable" ref="A4:H20" headerRowCount="1" totalsRowCount="0" totalsRowShown="0">
  <x:tableColumns count="8">
    <x:tableColumn id="1" name="Course"/>
    <x:tableColumn id="2" name="Topic / Unit"/>
    <x:tableColumn id="3" name="Importance (1–5)"/>
    <x:tableColumn id="4" name="Confidence (1–5)"/>
    <x:tableColumn id="5" name="Preferred Activity"/>
    <x:tableColumn id="6" name="Retrieval Activity?"/>
    <x:tableColumn id="7" name="Status"/>
    <x:tableColumn id="8" name="Notes"/>
  </x:tableColumns>
  <x:tableStyleInfo name="TableStyleMedium2" showFirstColumn="0" showLastColumn="0" showRowStripes="1" showColumnStripes="0"/>
</x:table>
</file>

<file path=xl/tables/table3.xml><?xml version="1.0" encoding="utf-8"?>
<x:table xmlns:x="http://schemas.openxmlformats.org/spreadsheetml/2006/main" id="4" name="DayScheduleTable" displayName="DayScheduleTable" ref="A4:L30" headerRowCount="1" totalsRowCount="0" totalsRowShown="0">
  <x:tableColumns count="12">
    <x:tableColumn id="1" name="Date"/>
    <x:tableColumn id="2" name="Available Study Hours"/>
    <x:tableColumn id="3" name="Course"/>
    <x:tableColumn id="4" name="Topic / Unit"/>
    <x:tableColumn id="5" name="Study Activity"/>
    <x:tableColumn id="6" name="Planned Minutes"/>
    <x:tableColumn id="7" name="Retrieval?"/>
    <x:tableColumn id="8" name="Status"/>
    <x:tableColumn id="9" name="Daily Planned Hours"/>
    <x:tableColumn id="10" name="Capacity Status"/>
    <x:tableColumn id="11" name="Other Coursework?"/>
    <x:tableColumn id="12" name="Notes"/>
  </x:tableColumns>
  <x:tableStyleInfo name="TableStyleMedium2" showFirstColumn="0" showLastColumn="0" showRowStripes="1" showColumnStripes="0"/>
</x:table>
</file>

<file path=xl/tables/table4.xml><?xml version="1.0" encoding="utf-8"?>
<x:table xmlns:x="http://schemas.openxmlformats.org/spreadsheetml/2006/main" id="3" name="OtherDeadlinesTable" displayName="OtherDeadlinesTable" ref="A4:F20" headerRowCount="1" totalsRowCount="0" totalsRowShown="0">
  <x:tableColumns count="6">
    <x:tableColumn id="1" name="Course"/>
    <x:tableColumn id="2" name="Deadline / Task"/>
    <x:tableColumn id="3" name="Due Date"/>
    <x:tableColumn id="4" name="Estimated Hours"/>
    <x:tableColumn id="5" name="Status"/>
    <x:tableColumn id="6" name="Notes"/>
  </x:tableColumns>
  <x:tableStyleInfo name="TableStyleMedium2" showFirstColumn="0" showLastColumn="0" showRowStripes="1" showColumnStripes="0"/>
</x:table>
</file>

<file path=xl/tables/table5.xml><?xml version="1.0" encoding="utf-8"?>
<x:table xmlns:x="http://schemas.openxmlformats.org/spreadsheetml/2006/main" id="5" name="AdjustmentLogTable" displayName="AdjustmentLogTable" ref="A4:H20" headerRowCount="1" totalsRowCount="0" totalsRowShown="0">
  <x:tableColumns count="8">
    <x:tableColumn id="1" name="Date Logged"/>
    <x:tableColumn id="2" name="Missed / Changed Item"/>
    <x:tableColumn id="3" name="Course"/>
    <x:tableColumn id="4" name="Original Date"/>
    <x:tableColumn id="5" name="New Date"/>
    <x:tableColumn id="6" name="What Moved / Changed"/>
    <x:tableColumn id="7" name="Reasoning Used"/>
    <x:tableColumn id="8"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1b78a48c83a4fd5" /></Relationships>
</file>

<file path=xl/worksheets/_rels/sheet3.xml.rels>&#65279;<?xml version="1.0" encoding="utf-8"?><Relationships xmlns="http://schemas.openxmlformats.org/package/2006/relationships"><Relationship Type="http://schemas.openxmlformats.org/officeDocument/2006/relationships/table" Target="/xl/tables/table2.xml" Id="Rbd2319b8c05441aa" /></Relationships>
</file>

<file path=xl/worksheets/_rels/sheet4.xml.rels>&#65279;<?xml version="1.0" encoding="utf-8"?><Relationships xmlns="http://schemas.openxmlformats.org/package/2006/relationships"><Relationship Type="http://schemas.openxmlformats.org/officeDocument/2006/relationships/table" Target="/xl/tables/table3.xml" Id="R85f8ce3c86aa48e7" /></Relationships>
</file>

<file path=xl/worksheets/_rels/sheet5.xml.rels>&#65279;<?xml version="1.0" encoding="utf-8"?><Relationships xmlns="http://schemas.openxmlformats.org/package/2006/relationships"><Relationship Type="http://schemas.openxmlformats.org/officeDocument/2006/relationships/table" Target="/xl/tables/table4.xml" Id="R47ebf04460dc4acc" /></Relationships>
</file>

<file path=xl/worksheets/_rels/sheet7.xml.rels>&#65279;<?xml version="1.0" encoding="utf-8"?><Relationships xmlns="http://schemas.openxmlformats.org/package/2006/relationships"><Relationship Type="http://schemas.openxmlformats.org/officeDocument/2006/relationships/table" Target="/xl/tables/table5.xml" Id="R6fe862093f4e4a87" /></Relationships>
</file>

<file path=xl/worksheets/sheet1.xml><?xml version="1.0" encoding="utf-8"?>
<x:worksheet xmlns:x="http://schemas.openxmlformats.org/spreadsheetml/2006/main">
  <x:sheetFormatPr defaultRowHeight="15"/>
  <x:cols>
    <x:col min="1" max="1" width="50" hidden="0" customWidth="1"/>
    <x:col min="2" max="2" width="82" hidden="0" customWidth="1"/>
  </x:cols>
  <x:sheetData>
    <x:row r="1" ht="28" customHeight="1">
      <x:c r="A1" s="5" t="str">
        <x:v>Qumely Finals Study Schedule</x:v>
      </x:c>
      <x:c r="B1" s="5"/>
      <x:c r="C1" s="5"/>
      <x:c r="D1" s="5"/>
      <x:c r="E1" s="5"/>
      <x:c r="F1" s="5"/>
    </x:row>
    <x:row r="3">
      <x:c r="A3" s="13" t="str">
        <x:v>This template is research-informed by evidence on spacing and retrieval practice. It does not use one scientifically proven interval or guarantee exam performance. The exact day-by-day allocation is a Qumely planning interpretation you should adapt to your own courses and available time.</x:v>
      </x:c>
      <x:c r="B3" s="13"/>
      <x:c r="C3" s="13"/>
      <x:c r="D3" s="13"/>
      <x:c r="E3" s="13"/>
      <x:c r="F3" s="13"/>
    </x:row>
    <x:row r="5" ht="24" customHeight="1">
      <x:c r="A5" s="23" t="str">
        <x:v>Quick start</x:v>
      </x:c>
      <x:c r="B5" s="32" t="str">
        <x:v>1. Add exam dates and relative importance in Exam Inputs.
2. Break each course into study units in Study Units.
3. Add ongoing assignments and fixed coursework in Other Deadlines.
4. In Day-by-Day Schedule, enter your real daily availability and schedule sessions.
5. Use retrieval activities such as practice questions, closed-book recall, or explaining from memory where appropriate.
6. If you miss a session, record the change in Adjustment Log and rebuild the remaining plan without pretending lost time still exists.</x:v>
      </x:c>
    </x:row>
    <x:row r="6" ht="24" customHeight="1">
      <x:c r="A6" s="23" t="str">
        <x:v>Evidence-supported principle</x:v>
      </x:c>
      <x:c r="B6" s="32" t="str">
        <x:v>Distributed study encounters across time can support delayed retention compared with massing the same practice into one sitting, but the best gap depends on context.</x:v>
      </x:c>
    </x:row>
    <x:row r="7" ht="24" customHeight="1">
      <x:c r="A7" s="23" t="str">
        <x:v>Evidence-supported principle</x:v>
      </x:c>
      <x:c r="B7" s="32" t="str">
        <x:v>Retrieval practice—such as self-testing or recalling without looking—can improve later retention compared with restudy under relevant conditions.</x:v>
      </x:c>
    </x:row>
    <x:row r="8" ht="24" customHeight="1">
      <x:c r="A8" s="23" t="str">
        <x:v>Qumely interpretation</x:v>
      </x:c>
      <x:c r="B8" s="32" t="str">
        <x:v>How much time each exam receives, the exact session dates, and what moves after a missed day are planning decisions, not scientifically validated universal formulas.</x:v>
      </x:c>
    </x:row>
    <x:row r="9" ht="24" customHeight="1">
      <x:c r="A9" s="23" t="str">
        <x:v>No universal interval</x:v>
      </x:c>
      <x:c r="B9" s="32" t="str">
        <x:v>Do not treat any specific number of days, sessions, or gap length as universally optimal.</x:v>
      </x:c>
    </x:row>
    <x:row r="10" ht="24" customHeight="1">
      <x:c r="A10" s="23" t="str">
        <x:v>Capacity check</x:v>
      </x:c>
      <x:c r="B10" s="32" t="str">
        <x:v>The schedule calculates planned hours per day and compares them with the availability you enter. OVER CAPACITY means the plan itself is infeasible and needs revision.</x:v>
      </x:c>
    </x:row>
    <x:row r="11" ht="24" customHeight="1">
      <x:c r="A11" s="24" t="str">
        <x:v>Other coursework</x:v>
      </x:c>
      <x:c r="B11" s="32" t="str">
        <x:v>Keep assignments and other course deadlines visible. Exam preparation does not erase ongoing coursework.</x:v>
      </x:c>
    </x:row>
    <x:row r="13" ht="24" customHeight="1">
      <x:c r="A13" s="24" t="str">
        <x:v>Reference</x:v>
      </x:c>
      <x:c r="B13" s="24" t="str">
        <x:v>URL</x:v>
      </x:c>
    </x:row>
    <x:row r="14">
      <x:c r="A14" t="str">
        <x:v>Cepeda et al. (2006) — distributed practice meta-analysis</x:v>
      </x:c>
      <x:c r="B14" t="str">
        <x:v>https://doi.org/10.1037/0033-2909.132.3.354</x:v>
      </x:c>
    </x:row>
    <x:row r="15">
      <x:c r="A15" t="str">
        <x:v>Cepeda et al. (2008) — spacing gap depends on retention interval</x:v>
      </x:c>
      <x:c r="B15" t="str">
        <x:v>https://doi.org/10.1111/j.1467-9280.2008.02209.x</x:v>
      </x:c>
    </x:row>
    <x:row r="16">
      <x:c r="A16" t="str">
        <x:v>Rowland (2014) — testing effect meta-analysis</x:v>
      </x:c>
      <x:c r="B16" t="str">
        <x:v>https://doi.org/10.1037/a0037559</x:v>
      </x:c>
    </x:row>
    <x:row r="17">
      <x:c r="A17" t="str">
        <x:v>Adesope et al. (2017) — practice testing meta-analysis</x:v>
      </x:c>
      <x:c r="B17" t="str">
        <x:v>https://doi.org/10.3102/0034654316689306</x:v>
      </x:c>
    </x:row>
    <x:row r="18">
      <x:c r="A18" t="str">
        <x:v>Agarwal et al. (2021) — classroom retrieval-practice review</x:v>
      </x:c>
      <x:c r="B18" t="str">
        <x:v>https://doi.org/10.1007/s10648-021-09595-9</x:v>
      </x:c>
    </x:row>
  </x:sheetData>
  <x:mergeCells>
    <x:mergeCell ref="A1:F1"/>
    <x:mergeCell ref="A3:F3"/>
  </x:mergeCells>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2" max="2" width="28" hidden="0" customWidth="1"/>
    <x:col min="3" max="3" width="13" hidden="0" customWidth="1"/>
    <x:col min="4" max="4" width="12" hidden="0" customWidth="1"/>
    <x:col min="5" max="5" width="13" hidden="0" customWidth="1"/>
    <x:col min="6" max="6" width="20" hidden="0" customWidth="1"/>
    <x:col min="7" max="7" width="36" hidden="0" customWidth="1"/>
  </x:cols>
  <x:sheetData>
    <x:row r="1" ht="28" customHeight="1">
      <x:c r="A1" s="5" t="str">
        <x:v>Exam Inputs</x:v>
      </x:c>
      <x:c r="B1" s="5"/>
      <x:c r="C1" s="5"/>
      <x:c r="D1" s="5"/>
      <x:c r="E1" s="5"/>
      <x:c r="F1" s="5"/>
      <x:c r="G1" s="5"/>
    </x:row>
    <x:row r="2">
      <x:c r="A2" s="13" t="str">
        <x:v>Enter exam dates first. Weight and self-rated need are planning inputs—not evidence that one exam deserves an objectively optimal share of your time.</x:v>
      </x:c>
      <x:c r="B2" s="13"/>
      <x:c r="C2" s="13"/>
      <x:c r="D2" s="13"/>
      <x:c r="E2" s="13"/>
      <x:c r="F2" s="13"/>
      <x:c r="G2" s="13"/>
    </x:row>
    <x:row r="4" ht="24" customHeight="1">
      <x:c r="A4" s="24" t="str">
        <x:v>Course</x:v>
      </x:c>
      <x:c r="B4" s="24" t="str">
        <x:v>Exam / Assessment</x:v>
      </x:c>
      <x:c r="C4" s="24" t="str">
        <x:v>Exam Date</x:v>
      </x:c>
      <x:c r="D4" s="24" t="str">
        <x:v>Exam Time</x:v>
      </x:c>
      <x:c r="E4" s="24" t="str">
        <x:v>Known Weight %</x:v>
      </x:c>
      <x:c r="F4" s="24" t="str">
        <x:v>Self-Rated Need (1–5)</x:v>
      </x:c>
      <x:c r="G4" s="24" t="str">
        <x:v>Notes</x:v>
      </x:c>
    </x:row>
    <x:row r="5">
      <x:c r="C5" s="34"/>
      <x:c r="E5" s="36"/>
    </x:row>
    <x:row r="6">
      <x:c r="C6" s="34"/>
      <x:c r="E6" s="36"/>
    </x:row>
    <x:row r="7">
      <x:c r="C7" s="34"/>
      <x:c r="E7" s="36"/>
    </x:row>
    <x:row r="8">
      <x:c r="C8" s="34"/>
      <x:c r="E8" s="36"/>
    </x:row>
    <x:row r="9">
      <x:c r="C9" s="34"/>
      <x:c r="E9" s="36"/>
    </x:row>
    <x:row r="10">
      <x:c r="C10" s="34"/>
      <x:c r="E10" s="36"/>
    </x:row>
    <x:row r="11">
      <x:c r="C11" s="34"/>
      <x:c r="E11" s="36"/>
    </x:row>
    <x:row r="12">
      <x:c r="C12" s="34"/>
      <x:c r="E12" s="36"/>
    </x:row>
    <x:row r="13">
      <x:c r="C13" s="34"/>
      <x:c r="E13" s="36"/>
    </x:row>
    <x:row r="14">
      <x:c r="C14" s="34"/>
      <x:c r="E14" s="36"/>
    </x:row>
    <x:row r="15">
      <x:c r="C15" s="34"/>
      <x:c r="E15" s="36"/>
    </x:row>
    <x:row r="16">
      <x:c r="C16" s="34"/>
      <x:c r="E16" s="36"/>
    </x:row>
    <x:row r="17">
      <x:c r="C17" s="34"/>
      <x:c r="E17" s="36"/>
    </x:row>
    <x:row r="18">
      <x:c r="C18" s="34"/>
      <x:c r="E18" s="36"/>
    </x:row>
    <x:row r="19">
      <x:c r="C19" s="34"/>
      <x:c r="E19" s="36"/>
    </x:row>
    <x:row r="20">
      <x:c r="C20" s="34"/>
      <x:c r="E20" s="36"/>
    </x:row>
    <x:row r="21">
      <x:c r="C21" s="34"/>
      <x:c r="E21" s="36"/>
    </x:row>
    <x:row r="22">
      <x:c r="C22" s="34"/>
      <x:c r="E22" s="36"/>
    </x:row>
    <x:row r="23">
      <x:c r="C23" s="34"/>
      <x:c r="E23" s="36"/>
    </x:row>
    <x:row r="24">
      <x:c r="C24" s="34"/>
      <x:c r="E24" s="36"/>
    </x:row>
    <x:row r="25">
      <x:c r="C25" s="34"/>
      <x:c r="E25" s="36"/>
    </x:row>
    <x:row r="26">
      <x:c r="C26" s="34"/>
      <x:c r="E26" s="36"/>
    </x:row>
    <x:row r="27">
      <x:c r="C27" s="34"/>
      <x:c r="E27" s="36"/>
    </x:row>
    <x:row r="28">
      <x:c r="C28" s="34"/>
      <x:c r="E28" s="36"/>
    </x:row>
    <x:row r="29">
      <x:c r="C29" s="34"/>
      <x:c r="E29" s="36"/>
    </x:row>
    <x:row r="30">
      <x:c r="C30" s="34"/>
      <x:c r="E30" s="36"/>
    </x:row>
    <x:row r="31">
      <x:c r="C31" s="34"/>
      <x:c r="E31" s="36"/>
    </x:row>
    <x:row r="32">
      <x:c r="C32" s="34"/>
      <x:c r="E32" s="36"/>
    </x:row>
    <x:row r="33">
      <x:c r="C33" s="34"/>
      <x:c r="E33" s="36"/>
    </x:row>
    <x:row r="34">
      <x:c r="C34" s="34"/>
      <x:c r="E34" s="36"/>
    </x:row>
    <x:row r="35">
      <x:c r="C35" s="34"/>
      <x:c r="E35" s="36"/>
    </x:row>
    <x:row r="36">
      <x:c r="C36" s="34"/>
      <x:c r="E36" s="36"/>
    </x:row>
    <x:row r="37">
      <x:c r="C37" s="34"/>
      <x:c r="E37" s="36"/>
    </x:row>
    <x:row r="38">
      <x:c r="C38" s="34"/>
      <x:c r="E38" s="36"/>
    </x:row>
    <x:row r="39">
      <x:c r="C39" s="34"/>
      <x:c r="E39" s="36"/>
    </x:row>
    <x:row r="40">
      <x:c r="C40" s="34"/>
      <x:c r="E40" s="36"/>
    </x:row>
    <x:row r="41">
      <x:c r="C41" s="34"/>
      <x:c r="E41" s="36"/>
    </x:row>
    <x:row r="42">
      <x:c r="C42" s="34"/>
      <x:c r="E42" s="36"/>
    </x:row>
    <x:row r="43">
      <x:c r="C43" s="34"/>
      <x:c r="E43" s="36"/>
    </x:row>
    <x:row r="44">
      <x:c r="C44" s="34"/>
      <x:c r="E44" s="36"/>
    </x:row>
    <x:row r="45">
      <x:c r="C45" s="34"/>
      <x:c r="E45" s="36"/>
    </x:row>
    <x:row r="46">
      <x:c r="C46" s="34"/>
      <x:c r="E46" s="36"/>
    </x:row>
    <x:row r="47">
      <x:c r="C47" s="34"/>
      <x:c r="E47" s="36"/>
    </x:row>
    <x:row r="48">
      <x:c r="C48" s="34"/>
      <x:c r="E48" s="36"/>
    </x:row>
    <x:row r="49">
      <x:c r="C49" s="34"/>
      <x:c r="E49" s="36"/>
    </x:row>
    <x:row r="50">
      <x:c r="C50" s="34"/>
      <x:c r="E50" s="36"/>
    </x:row>
  </x:sheetData>
  <x:mergeCells>
    <x:mergeCell ref="A1:G1"/>
    <x:mergeCell ref="A2:G2"/>
  </x:mergeCells>
  <x:dataValidations count="1">
    <x:dataValidation type="list" sqref="F5:F50">
      <x:formula1>"1,2,3,4,5"</x:formula1>
    </x:dataValidation>
  </x:dataValidations>
  <x:pageMargins left="0.7" right="0.7" top="0.75" bottom="0.75" header="0.3" footer="0.3"/>
  <x:tableParts count="1">
    <x:tablePart xmlns:r="http://schemas.openxmlformats.org/officeDocument/2006/relationships" r:id="R01b78a48c83a4fd5"/>
  </x:tableParts>
</x:worksheet>
</file>

<file path=xl/worksheets/sheet3.xml><?xml version="1.0" encoding="utf-8"?>
<x:worksheet xmlns:x="http://schemas.openxmlformats.org/spreadsheetml/2006/main">
  <x:sheetFormatPr defaultRowHeight="15"/>
  <x:cols>
    <x:col min="1" max="1" width="16" hidden="0" customWidth="1"/>
    <x:col min="2" max="2" width="30" hidden="0" customWidth="1"/>
    <x:col min="3" max="3" width="16" hidden="0" customWidth="1"/>
    <x:col min="4" max="4" width="16" hidden="0" customWidth="1"/>
    <x:col min="5" max="5" width="22" hidden="0" customWidth="1"/>
    <x:col min="6" max="6" width="18" hidden="0" customWidth="1"/>
    <x:col min="7" max="7" width="15" hidden="0" customWidth="1"/>
    <x:col min="8" max="8" width="36" hidden="0" customWidth="1"/>
  </x:cols>
  <x:sheetData>
    <x:row r="1" ht="28" customHeight="1">
      <x:c r="A1" s="5" t="str">
        <x:v>Study Units</x:v>
      </x:c>
      <x:c r="B1" s="5"/>
      <x:c r="C1" s="5"/>
      <x:c r="D1" s="5"/>
      <x:c r="E1" s="5"/>
      <x:c r="F1" s="5"/>
      <x:c r="G1" s="5"/>
      <x:c r="H1" s="5"/>
    </x:row>
    <x:row r="2">
      <x:c r="A2" s="13" t="str">
        <x:v>Break each course into manageable topics or units. Importance and confidence are self-ratings used to make the plan explicit; they are not scientific measurements.</x:v>
      </x:c>
      <x:c r="B2" s="13"/>
      <x:c r="C2" s="13"/>
      <x:c r="D2" s="13"/>
      <x:c r="E2" s="13"/>
      <x:c r="F2" s="13"/>
      <x:c r="G2" s="13"/>
      <x:c r="H2" s="13"/>
    </x:row>
    <x:row r="4" ht="24" customHeight="1">
      <x:c r="A4" s="24" t="str">
        <x:v>Course</x:v>
      </x:c>
      <x:c r="B4" s="24" t="str">
        <x:v>Topic / Unit</x:v>
      </x:c>
      <x:c r="C4" s="24" t="str">
        <x:v>Importance (1–5)</x:v>
      </x:c>
      <x:c r="D4" s="24" t="str">
        <x:v>Confidence (1–5)</x:v>
      </x:c>
      <x:c r="E4" s="24" t="str">
        <x:v>Preferred Activity</x:v>
      </x:c>
      <x:c r="F4" s="24" t="str">
        <x:v>Retrieval Activity?</x:v>
      </x:c>
      <x:c r="G4" s="24" t="str">
        <x:v>Status</x:v>
      </x:c>
      <x:c r="H4" s="24" t="str">
        <x:v>Notes</x:v>
      </x:c>
    </x:row>
  </x:sheetData>
  <x:mergeCells>
    <x:mergeCell ref="A1:H1"/>
    <x:mergeCell ref="A2:H2"/>
  </x:mergeCells>
  <x:dataValidations count="4">
    <x:dataValidation type="list" sqref="C5:D100">
      <x:formula1>"1,2,3,4,5"</x:formula1>
    </x:dataValidation>
    <x:dataValidation type="list" sqref="E5:E100">
      <x:formula1>"Practice questions,Closed-book recall,Explain from memory,Worked problems,Flashcards / SRS,Reread / Review notes,Mixed,Other"</x:formula1>
    </x:dataValidation>
    <x:dataValidation type="list" sqref="F5:F100">
      <x:formula1>"Yes,No"</x:formula1>
    </x:dataValidation>
    <x:dataValidation type="list" sqref="G5:G100">
      <x:formula1>"Not Started,In Progress,Reviewed,Complete"</x:formula1>
    </x:dataValidation>
  </x:dataValidations>
  <x:pageMargins left="0.7" right="0.7" top="0.75" bottom="0.75" header="0.3" footer="0.3"/>
  <x:tableParts count="1">
    <x:tablePart xmlns:r="http://schemas.openxmlformats.org/officeDocument/2006/relationships" r:id="Rbd2319b8c05441aa"/>
  </x:tableParts>
</x:worksheet>
</file>

<file path=xl/worksheets/sheet4.xml><?xml version="1.0" encoding="utf-8"?>
<x:worksheet xmlns:x="http://schemas.openxmlformats.org/spreadsheetml/2006/main">
  <x:sheetFormatPr defaultRowHeight="15"/>
  <x:cols>
    <x:col min="1" max="1" width="13" hidden="0" customWidth="1"/>
    <x:col min="2" max="2" width="19" hidden="0" customWidth="1"/>
    <x:col min="3" max="3" width="16" hidden="0" customWidth="1"/>
    <x:col min="4" max="4" width="30" hidden="0" customWidth="1"/>
    <x:col min="5" max="5" width="22" hidden="0" customWidth="1"/>
    <x:col min="6" max="6" width="15" hidden="0" customWidth="1"/>
    <x:col min="7" max="7" width="12" hidden="0" customWidth="1"/>
    <x:col min="8" max="8" width="13" hidden="0" customWidth="1"/>
    <x:col min="9" max="9" width="18" hidden="0" customWidth="1"/>
    <x:col min="10" max="10" width="16" hidden="0" customWidth="1"/>
    <x:col min="11" max="11" width="17" hidden="0" customWidth="1"/>
    <x:col min="12" max="12" width="38" hidden="0" customWidth="1"/>
  </x:cols>
  <x:sheetData>
    <x:row r="1" ht="28" customHeight="1">
      <x:c r="A1" s="5" t="str">
        <x:v>Day-by-Day Schedule</x:v>
      </x:c>
      <x:c r="B1" s="5"/>
      <x:c r="C1" s="5"/>
      <x:c r="D1" s="5"/>
      <x:c r="E1" s="5"/>
      <x:c r="F1" s="5"/>
      <x:c r="G1" s="5"/>
      <x:c r="H1" s="5"/>
      <x:c r="I1" s="5"/>
      <x:c r="J1" s="5"/>
      <x:c r="K1" s="5"/>
      <x:c r="L1" s="5"/>
    </x:row>
    <x:row r="2">
      <x:c r="A2" s="13" t="str">
        <x:v>One row = one study session or coursework block. Repeat the day's Available Study Hours on each row for that date. Daily Planned Hours is calculated across all rows on the same date.</x:v>
      </x:c>
      <x:c r="B2" s="13"/>
      <x:c r="C2" s="13"/>
      <x:c r="D2" s="13"/>
      <x:c r="E2" s="13"/>
      <x:c r="F2" s="13"/>
      <x:c r="G2" s="13"/>
      <x:c r="H2" s="13"/>
      <x:c r="I2" s="13"/>
      <x:c r="J2" s="13"/>
      <x:c r="K2" s="13"/>
      <x:c r="L2" s="13"/>
    </x:row>
    <x:row r="4" ht="24" customHeight="1">
      <x:c r="A4" s="24" t="str">
        <x:v>Date</x:v>
      </x:c>
      <x:c r="B4" s="24" t="str">
        <x:v>Available Study Hours</x:v>
      </x:c>
      <x:c r="C4" s="24" t="str">
        <x:v>Course</x:v>
      </x:c>
      <x:c r="D4" s="24" t="str">
        <x:v>Topic / Unit</x:v>
      </x:c>
      <x:c r="E4" s="24" t="str">
        <x:v>Study Activity</x:v>
      </x:c>
      <x:c r="F4" s="24" t="str">
        <x:v>Planned Minutes</x:v>
      </x:c>
      <x:c r="G4" s="24" t="str">
        <x:v>Retrieval?</x:v>
      </x:c>
      <x:c r="H4" s="24" t="str">
        <x:v>Status</x:v>
      </x:c>
      <x:c r="I4" s="24" t="str">
        <x:v>Daily Planned Hours</x:v>
      </x:c>
      <x:c r="J4" s="24" t="str">
        <x:v>Capacity Status</x:v>
      </x:c>
      <x:c r="K4" s="24" t="str">
        <x:v>Other Coursework?</x:v>
      </x:c>
      <x:c r="L4" s="24" t="str">
        <x:v>Notes</x:v>
      </x:c>
    </x:row>
    <x:row r="5">
      <x:c r="A5" s="34"/>
      <x:c r="B5" s="38"/>
      <x:c r="F5" s="40"/>
      <x:c r="I5" s="38" t="str">
        <x:f>IF(A5="","",SUMIFS($F$5:$F$204,$A$5:$A$204,A5)/60)</x:f>
      </x:c>
      <x:c r="J5" t="str">
        <x:f>IF(A5="","",IF(I5&gt;B5,"OVER CAPACITY","OK"))</x:f>
      </x:c>
    </x:row>
    <x:row r="6">
      <x:c r="A6" s="34"/>
      <x:c r="B6" s="38"/>
      <x:c r="F6" s="40"/>
      <x:c r="I6" s="38" t="str">
        <x:f>IF(A6="","",SUMIFS($F$5:$F$204,$A$5:$A$204,A6)/60)</x:f>
      </x:c>
      <x:c r="J6" t="str">
        <x:f>IF(A6="","",IF(I6&gt;B6,"OVER CAPACITY","OK"))</x:f>
      </x:c>
    </x:row>
    <x:row r="7">
      <x:c r="A7" s="34"/>
      <x:c r="B7" s="38"/>
      <x:c r="F7" s="40"/>
      <x:c r="I7" s="38" t="str">
        <x:f>IF(A7="","",SUMIFS($F$5:$F$204,$A$5:$A$204,A7)/60)</x:f>
      </x:c>
      <x:c r="J7" t="str">
        <x:f>IF(A7="","",IF(I7&gt;B7,"OVER CAPACITY","OK"))</x:f>
      </x:c>
    </x:row>
    <x:row r="8">
      <x:c r="A8" s="34"/>
      <x:c r="B8" s="38"/>
      <x:c r="F8" s="40"/>
      <x:c r="I8" s="38" t="str">
        <x:f>IF(A8="","",SUMIFS($F$5:$F$204,$A$5:$A$204,A8)/60)</x:f>
      </x:c>
      <x:c r="J8" t="str">
        <x:f>IF(A8="","",IF(I8&gt;B8,"OVER CAPACITY","OK"))</x:f>
      </x:c>
    </x:row>
    <x:row r="9">
      <x:c r="A9" s="34"/>
      <x:c r="B9" s="38"/>
      <x:c r="F9" s="40"/>
      <x:c r="I9" s="38" t="str">
        <x:f>IF(A9="","",SUMIFS($F$5:$F$204,$A$5:$A$204,A9)/60)</x:f>
      </x:c>
      <x:c r="J9" t="str">
        <x:f>IF(A9="","",IF(I9&gt;B9,"OVER CAPACITY","OK"))</x:f>
      </x:c>
    </x:row>
    <x:row r="10">
      <x:c r="A10" s="34"/>
      <x:c r="B10" s="38"/>
      <x:c r="F10" s="40"/>
      <x:c r="I10" s="38" t="str">
        <x:f>IF(A10="","",SUMIFS($F$5:$F$204,$A$5:$A$204,A10)/60)</x:f>
      </x:c>
      <x:c r="J10" t="str">
        <x:f>IF(A10="","",IF(I10&gt;B10,"OVER CAPACITY","OK"))</x:f>
      </x:c>
    </x:row>
    <x:row r="11">
      <x:c r="A11" s="34"/>
      <x:c r="B11" s="38"/>
      <x:c r="F11" s="40"/>
      <x:c r="I11" s="38" t="str">
        <x:f>IF(A11="","",SUMIFS($F$5:$F$204,$A$5:$A$204,A11)/60)</x:f>
      </x:c>
      <x:c r="J11" t="str">
        <x:f>IF(A11="","",IF(I11&gt;B11,"OVER CAPACITY","OK"))</x:f>
      </x:c>
    </x:row>
    <x:row r="12">
      <x:c r="A12" s="34"/>
      <x:c r="B12" s="38"/>
      <x:c r="F12" s="40"/>
      <x:c r="I12" s="38" t="str">
        <x:f>IF(A12="","",SUMIFS($F$5:$F$204,$A$5:$A$204,A12)/60)</x:f>
      </x:c>
      <x:c r="J12" t="str">
        <x:f>IF(A12="","",IF(I12&gt;B12,"OVER CAPACITY","OK"))</x:f>
      </x:c>
    </x:row>
    <x:row r="13">
      <x:c r="A13" s="34"/>
      <x:c r="B13" s="38"/>
      <x:c r="F13" s="40"/>
      <x:c r="I13" s="38" t="str">
        <x:f>IF(A13="","",SUMIFS($F$5:$F$204,$A$5:$A$204,A13)/60)</x:f>
      </x:c>
      <x:c r="J13" t="str">
        <x:f>IF(A13="","",IF(I13&gt;B13,"OVER CAPACITY","OK"))</x:f>
      </x:c>
    </x:row>
    <x:row r="14">
      <x:c r="A14" s="34"/>
      <x:c r="B14" s="38"/>
      <x:c r="F14" s="40"/>
      <x:c r="I14" s="38" t="str">
        <x:f>IF(A14="","",SUMIFS($F$5:$F$204,$A$5:$A$204,A14)/60)</x:f>
      </x:c>
      <x:c r="J14" t="str">
        <x:f>IF(A14="","",IF(I14&gt;B14,"OVER CAPACITY","OK"))</x:f>
      </x:c>
    </x:row>
    <x:row r="15">
      <x:c r="A15" s="34"/>
      <x:c r="B15" s="38"/>
      <x:c r="F15" s="40"/>
      <x:c r="I15" s="38" t="str">
        <x:f>IF(A15="","",SUMIFS($F$5:$F$204,$A$5:$A$204,A15)/60)</x:f>
      </x:c>
      <x:c r="J15" t="str">
        <x:f>IF(A15="","",IF(I15&gt;B15,"OVER CAPACITY","OK"))</x:f>
      </x:c>
    </x:row>
    <x:row r="16">
      <x:c r="A16" s="34"/>
      <x:c r="B16" s="38"/>
      <x:c r="F16" s="40"/>
      <x:c r="I16" s="38" t="str">
        <x:f>IF(A16="","",SUMIFS($F$5:$F$204,$A$5:$A$204,A16)/60)</x:f>
      </x:c>
      <x:c r="J16" t="str">
        <x:f>IF(A16="","",IF(I16&gt;B16,"OVER CAPACITY","OK"))</x:f>
      </x:c>
    </x:row>
    <x:row r="17">
      <x:c r="A17" s="34"/>
      <x:c r="B17" s="38"/>
      <x:c r="F17" s="40"/>
      <x:c r="I17" s="38" t="str">
        <x:f>IF(A17="","",SUMIFS($F$5:$F$204,$A$5:$A$204,A17)/60)</x:f>
      </x:c>
      <x:c r="J17" t="str">
        <x:f>IF(A17="","",IF(I17&gt;B17,"OVER CAPACITY","OK"))</x:f>
      </x:c>
    </x:row>
    <x:row r="18">
      <x:c r="A18" s="34"/>
      <x:c r="B18" s="38"/>
      <x:c r="F18" s="40"/>
      <x:c r="I18" s="38" t="str">
        <x:f>IF(A18="","",SUMIFS($F$5:$F$204,$A$5:$A$204,A18)/60)</x:f>
      </x:c>
      <x:c r="J18" t="str">
        <x:f>IF(A18="","",IF(I18&gt;B18,"OVER CAPACITY","OK"))</x:f>
      </x:c>
    </x:row>
    <x:row r="19">
      <x:c r="A19" s="34"/>
      <x:c r="B19" s="38"/>
      <x:c r="F19" s="40"/>
      <x:c r="I19" s="38" t="str">
        <x:f>IF(A19="","",SUMIFS($F$5:$F$204,$A$5:$A$204,A19)/60)</x:f>
      </x:c>
      <x:c r="J19" t="str">
        <x:f>IF(A19="","",IF(I19&gt;B19,"OVER CAPACITY","OK"))</x:f>
      </x:c>
    </x:row>
    <x:row r="20">
      <x:c r="A20" s="34"/>
      <x:c r="B20" s="38"/>
      <x:c r="F20" s="40"/>
      <x:c r="I20" s="38" t="str">
        <x:f>IF(A20="","",SUMIFS($F$5:$F$204,$A$5:$A$204,A20)/60)</x:f>
      </x:c>
      <x:c r="J20" t="str">
        <x:f>IF(A20="","",IF(I20&gt;B20,"OVER CAPACITY","OK"))</x:f>
      </x:c>
    </x:row>
    <x:row r="21">
      <x:c r="A21" s="34"/>
      <x:c r="B21" s="38"/>
      <x:c r="F21" s="40"/>
      <x:c r="I21" s="38" t="str">
        <x:f>IF(A21="","",SUMIFS($F$5:$F$204,$A$5:$A$204,A21)/60)</x:f>
      </x:c>
      <x:c r="J21" t="str">
        <x:f>IF(A21="","",IF(I21&gt;B21,"OVER CAPACITY","OK"))</x:f>
      </x:c>
    </x:row>
    <x:row r="22">
      <x:c r="A22" s="34"/>
      <x:c r="B22" s="38"/>
      <x:c r="F22" s="40"/>
      <x:c r="I22" s="38" t="str">
        <x:f>IF(A22="","",SUMIFS($F$5:$F$204,$A$5:$A$204,A22)/60)</x:f>
      </x:c>
      <x:c r="J22" t="str">
        <x:f>IF(A22="","",IF(I22&gt;B22,"OVER CAPACITY","OK"))</x:f>
      </x:c>
    </x:row>
    <x:row r="23">
      <x:c r="A23" s="34"/>
      <x:c r="B23" s="38"/>
      <x:c r="F23" s="40"/>
      <x:c r="I23" s="38" t="str">
        <x:f>IF(A23="","",SUMIFS($F$5:$F$204,$A$5:$A$204,A23)/60)</x:f>
      </x:c>
      <x:c r="J23" t="str">
        <x:f>IF(A23="","",IF(I23&gt;B23,"OVER CAPACITY","OK"))</x:f>
      </x:c>
    </x:row>
    <x:row r="24">
      <x:c r="A24" s="34"/>
      <x:c r="B24" s="38"/>
      <x:c r="F24" s="40"/>
      <x:c r="I24" s="38" t="str">
        <x:f>IF(A24="","",SUMIFS($F$5:$F$204,$A$5:$A$204,A24)/60)</x:f>
      </x:c>
      <x:c r="J24" t="str">
        <x:f>IF(A24="","",IF(I24&gt;B24,"OVER CAPACITY","OK"))</x:f>
      </x:c>
    </x:row>
    <x:row r="25">
      <x:c r="A25" s="34"/>
      <x:c r="B25" s="38"/>
      <x:c r="F25" s="40"/>
      <x:c r="I25" s="38" t="str">
        <x:f>IF(A25="","",SUMIFS($F$5:$F$204,$A$5:$A$204,A25)/60)</x:f>
      </x:c>
      <x:c r="J25" t="str">
        <x:f>IF(A25="","",IF(I25&gt;B25,"OVER CAPACITY","OK"))</x:f>
      </x:c>
    </x:row>
    <x:row r="26">
      <x:c r="A26" s="34"/>
      <x:c r="B26" s="38"/>
      <x:c r="F26" s="40"/>
      <x:c r="I26" s="38" t="str">
        <x:f>IF(A26="","",SUMIFS($F$5:$F$204,$A$5:$A$204,A26)/60)</x:f>
      </x:c>
      <x:c r="J26" t="str">
        <x:f>IF(A26="","",IF(I26&gt;B26,"OVER CAPACITY","OK"))</x:f>
      </x:c>
    </x:row>
    <x:row r="27">
      <x:c r="A27" s="34"/>
      <x:c r="B27" s="38"/>
      <x:c r="F27" s="40"/>
      <x:c r="I27" s="38" t="str">
        <x:f>IF(A27="","",SUMIFS($F$5:$F$204,$A$5:$A$204,A27)/60)</x:f>
      </x:c>
      <x:c r="J27" t="str">
        <x:f>IF(A27="","",IF(I27&gt;B27,"OVER CAPACITY","OK"))</x:f>
      </x:c>
    </x:row>
    <x:row r="28">
      <x:c r="A28" s="34"/>
      <x:c r="B28" s="38"/>
      <x:c r="F28" s="40"/>
      <x:c r="I28" s="38" t="str">
        <x:f>IF(A28="","",SUMIFS($F$5:$F$204,$A$5:$A$204,A28)/60)</x:f>
      </x:c>
      <x:c r="J28" t="str">
        <x:f>IF(A28="","",IF(I28&gt;B28,"OVER CAPACITY","OK"))</x:f>
      </x:c>
    </x:row>
    <x:row r="29">
      <x:c r="A29" s="34"/>
      <x:c r="B29" s="38"/>
      <x:c r="F29" s="40"/>
      <x:c r="I29" s="38" t="str">
        <x:f>IF(A29="","",SUMIFS($F$5:$F$204,$A$5:$A$204,A29)/60)</x:f>
      </x:c>
      <x:c r="J29" t="str">
        <x:f>IF(A29="","",IF(I29&gt;B29,"OVER CAPACITY","OK"))</x:f>
      </x:c>
    </x:row>
    <x:row r="30">
      <x:c r="A30" s="34"/>
      <x:c r="B30" s="38"/>
      <x:c r="F30" s="40"/>
      <x:c r="I30" s="38" t="str">
        <x:f>IF(A30="","",SUMIFS($F$5:$F$204,$A$5:$A$204,A30)/60)</x:f>
      </x:c>
      <x:c r="J30" t="str">
        <x:f>IF(A30="","",IF(I30&gt;B30,"OVER CAPACITY","OK"))</x:f>
      </x:c>
    </x:row>
    <x:row r="31">
      <x:c r="A31" s="34"/>
      <x:c r="B31" s="38"/>
      <x:c r="F31" s="40"/>
      <x:c r="I31" s="38" t="str">
        <x:f>IF(A31="","",SUMIFS($F$5:$F$204,$A$5:$A$204,A31)/60)</x:f>
      </x:c>
      <x:c r="J31" t="str">
        <x:f>IF(A31="","",IF(I31&gt;B31,"OVER CAPACITY","OK"))</x:f>
      </x:c>
    </x:row>
    <x:row r="32">
      <x:c r="A32" s="34"/>
      <x:c r="B32" s="38"/>
      <x:c r="F32" s="40"/>
      <x:c r="I32" s="38" t="str">
        <x:f>IF(A32="","",SUMIFS($F$5:$F$204,$A$5:$A$204,A32)/60)</x:f>
      </x:c>
      <x:c r="J32" t="str">
        <x:f>IF(A32="","",IF(I32&gt;B32,"OVER CAPACITY","OK"))</x:f>
      </x:c>
    </x:row>
    <x:row r="33">
      <x:c r="A33" s="34"/>
      <x:c r="B33" s="38"/>
      <x:c r="F33" s="40"/>
      <x:c r="I33" s="38" t="str">
        <x:f>IF(A33="","",SUMIFS($F$5:$F$204,$A$5:$A$204,A33)/60)</x:f>
      </x:c>
      <x:c r="J33" t="str">
        <x:f>IF(A33="","",IF(I33&gt;B33,"OVER CAPACITY","OK"))</x:f>
      </x:c>
    </x:row>
    <x:row r="34">
      <x:c r="A34" s="34"/>
      <x:c r="B34" s="38"/>
      <x:c r="F34" s="40"/>
      <x:c r="I34" s="38" t="str">
        <x:f>IF(A34="","",SUMIFS($F$5:$F$204,$A$5:$A$204,A34)/60)</x:f>
      </x:c>
      <x:c r="J34" t="str">
        <x:f>IF(A34="","",IF(I34&gt;B34,"OVER CAPACITY","OK"))</x:f>
      </x:c>
    </x:row>
    <x:row r="35">
      <x:c r="A35" s="34"/>
      <x:c r="B35" s="38"/>
      <x:c r="F35" s="40"/>
      <x:c r="I35" s="38" t="str">
        <x:f>IF(A35="","",SUMIFS($F$5:$F$204,$A$5:$A$204,A35)/60)</x:f>
      </x:c>
      <x:c r="J35" t="str">
        <x:f>IF(A35="","",IF(I35&gt;B35,"OVER CAPACITY","OK"))</x:f>
      </x:c>
    </x:row>
    <x:row r="36">
      <x:c r="A36" s="34"/>
      <x:c r="B36" s="38"/>
      <x:c r="F36" s="40"/>
      <x:c r="I36" s="38" t="str">
        <x:f>IF(A36="","",SUMIFS($F$5:$F$204,$A$5:$A$204,A36)/60)</x:f>
      </x:c>
      <x:c r="J36" t="str">
        <x:f>IF(A36="","",IF(I36&gt;B36,"OVER CAPACITY","OK"))</x:f>
      </x:c>
    </x:row>
    <x:row r="37">
      <x:c r="A37" s="34"/>
      <x:c r="B37" s="38"/>
      <x:c r="F37" s="40"/>
      <x:c r="I37" s="38" t="str">
        <x:f>IF(A37="","",SUMIFS($F$5:$F$204,$A$5:$A$204,A37)/60)</x:f>
      </x:c>
      <x:c r="J37" t="str">
        <x:f>IF(A37="","",IF(I37&gt;B37,"OVER CAPACITY","OK"))</x:f>
      </x:c>
    </x:row>
    <x:row r="38">
      <x:c r="A38" s="34"/>
      <x:c r="B38" s="38"/>
      <x:c r="F38" s="40"/>
      <x:c r="I38" s="38" t="str">
        <x:f>IF(A38="","",SUMIFS($F$5:$F$204,$A$5:$A$204,A38)/60)</x:f>
      </x:c>
      <x:c r="J38" t="str">
        <x:f>IF(A38="","",IF(I38&gt;B38,"OVER CAPACITY","OK"))</x:f>
      </x:c>
    </x:row>
    <x:row r="39">
      <x:c r="A39" s="34"/>
      <x:c r="B39" s="38"/>
      <x:c r="F39" s="40"/>
      <x:c r="I39" s="38" t="str">
        <x:f>IF(A39="","",SUMIFS($F$5:$F$204,$A$5:$A$204,A39)/60)</x:f>
      </x:c>
      <x:c r="J39" t="str">
        <x:f>IF(A39="","",IF(I39&gt;B39,"OVER CAPACITY","OK"))</x:f>
      </x:c>
    </x:row>
    <x:row r="40">
      <x:c r="A40" s="34"/>
      <x:c r="B40" s="38"/>
      <x:c r="F40" s="40"/>
      <x:c r="I40" s="38" t="str">
        <x:f>IF(A40="","",SUMIFS($F$5:$F$204,$A$5:$A$204,A40)/60)</x:f>
      </x:c>
      <x:c r="J40" t="str">
        <x:f>IF(A40="","",IF(I40&gt;B40,"OVER CAPACITY","OK"))</x:f>
      </x:c>
    </x:row>
    <x:row r="41">
      <x:c r="A41" s="34"/>
      <x:c r="B41" s="38"/>
      <x:c r="F41" s="40"/>
      <x:c r="I41" s="38" t="str">
        <x:f>IF(A41="","",SUMIFS($F$5:$F$204,$A$5:$A$204,A41)/60)</x:f>
      </x:c>
      <x:c r="J41" t="str">
        <x:f>IF(A41="","",IF(I41&gt;B41,"OVER CAPACITY","OK"))</x:f>
      </x:c>
    </x:row>
    <x:row r="42">
      <x:c r="A42" s="34"/>
      <x:c r="B42" s="38"/>
      <x:c r="F42" s="40"/>
      <x:c r="I42" s="38" t="str">
        <x:f>IF(A42="","",SUMIFS($F$5:$F$204,$A$5:$A$204,A42)/60)</x:f>
      </x:c>
      <x:c r="J42" t="str">
        <x:f>IF(A42="","",IF(I42&gt;B42,"OVER CAPACITY","OK"))</x:f>
      </x:c>
    </x:row>
    <x:row r="43">
      <x:c r="A43" s="34"/>
      <x:c r="B43" s="38"/>
      <x:c r="F43" s="40"/>
      <x:c r="I43" s="38" t="str">
        <x:f>IF(A43="","",SUMIFS($F$5:$F$204,$A$5:$A$204,A43)/60)</x:f>
      </x:c>
      <x:c r="J43" t="str">
        <x:f>IF(A43="","",IF(I43&gt;B43,"OVER CAPACITY","OK"))</x:f>
      </x:c>
    </x:row>
    <x:row r="44">
      <x:c r="A44" s="34"/>
      <x:c r="B44" s="38"/>
      <x:c r="F44" s="40"/>
      <x:c r="I44" s="38" t="str">
        <x:f>IF(A44="","",SUMIFS($F$5:$F$204,$A$5:$A$204,A44)/60)</x:f>
      </x:c>
      <x:c r="J44" t="str">
        <x:f>IF(A44="","",IF(I44&gt;B44,"OVER CAPACITY","OK"))</x:f>
      </x:c>
    </x:row>
    <x:row r="45">
      <x:c r="A45" s="34"/>
      <x:c r="B45" s="38"/>
      <x:c r="F45" s="40"/>
      <x:c r="I45" s="38" t="str">
        <x:f>IF(A45="","",SUMIFS($F$5:$F$204,$A$5:$A$204,A45)/60)</x:f>
      </x:c>
      <x:c r="J45" t="str">
        <x:f>IF(A45="","",IF(I45&gt;B45,"OVER CAPACITY","OK"))</x:f>
      </x:c>
    </x:row>
    <x:row r="46">
      <x:c r="A46" s="34"/>
      <x:c r="B46" s="38"/>
      <x:c r="F46" s="40"/>
      <x:c r="I46" s="38" t="str">
        <x:f>IF(A46="","",SUMIFS($F$5:$F$204,$A$5:$A$204,A46)/60)</x:f>
      </x:c>
      <x:c r="J46" t="str">
        <x:f>IF(A46="","",IF(I46&gt;B46,"OVER CAPACITY","OK"))</x:f>
      </x:c>
    </x:row>
    <x:row r="47">
      <x:c r="A47" s="34"/>
      <x:c r="B47" s="38"/>
      <x:c r="F47" s="40"/>
      <x:c r="I47" s="38" t="str">
        <x:f>IF(A47="","",SUMIFS($F$5:$F$204,$A$5:$A$204,A47)/60)</x:f>
      </x:c>
      <x:c r="J47" t="str">
        <x:f>IF(A47="","",IF(I47&gt;B47,"OVER CAPACITY","OK"))</x:f>
      </x:c>
    </x:row>
    <x:row r="48">
      <x:c r="A48" s="34"/>
      <x:c r="B48" s="38"/>
      <x:c r="F48" s="40"/>
      <x:c r="I48" s="38" t="str">
        <x:f>IF(A48="","",SUMIFS($F$5:$F$204,$A$5:$A$204,A48)/60)</x:f>
      </x:c>
      <x:c r="J48" t="str">
        <x:f>IF(A48="","",IF(I48&gt;B48,"OVER CAPACITY","OK"))</x:f>
      </x:c>
    </x:row>
    <x:row r="49">
      <x:c r="A49" s="34"/>
      <x:c r="B49" s="38"/>
      <x:c r="F49" s="40"/>
      <x:c r="I49" s="38" t="str">
        <x:f>IF(A49="","",SUMIFS($F$5:$F$204,$A$5:$A$204,A49)/60)</x:f>
      </x:c>
      <x:c r="J49" t="str">
        <x:f>IF(A49="","",IF(I49&gt;B49,"OVER CAPACITY","OK"))</x:f>
      </x:c>
    </x:row>
    <x:row r="50">
      <x:c r="A50" s="34"/>
      <x:c r="B50" s="38"/>
      <x:c r="F50" s="40"/>
      <x:c r="I50" s="38" t="str">
        <x:f>IF(A50="","",SUMIFS($F$5:$F$204,$A$5:$A$204,A50)/60)</x:f>
      </x:c>
      <x:c r="J50" t="str">
        <x:f>IF(A50="","",IF(I50&gt;B50,"OVER CAPACITY","OK"))</x:f>
      </x:c>
    </x:row>
    <x:row r="51">
      <x:c r="A51" s="34"/>
      <x:c r="B51" s="38"/>
      <x:c r="F51" s="40"/>
      <x:c r="I51" s="38" t="str">
        <x:f>IF(A51="","",SUMIFS($F$5:$F$204,$A$5:$A$204,A51)/60)</x:f>
      </x:c>
      <x:c r="J51" t="str">
        <x:f>IF(A51="","",IF(I51&gt;B51,"OVER CAPACITY","OK"))</x:f>
      </x:c>
    </x:row>
    <x:row r="52">
      <x:c r="A52" s="34"/>
      <x:c r="B52" s="38"/>
      <x:c r="F52" s="40"/>
      <x:c r="I52" s="38" t="str">
        <x:f>IF(A52="","",SUMIFS($F$5:$F$204,$A$5:$A$204,A52)/60)</x:f>
      </x:c>
      <x:c r="J52" t="str">
        <x:f>IF(A52="","",IF(I52&gt;B52,"OVER CAPACITY","OK"))</x:f>
      </x:c>
    </x:row>
    <x:row r="53">
      <x:c r="A53" s="34"/>
      <x:c r="B53" s="38"/>
      <x:c r="F53" s="40"/>
      <x:c r="I53" s="38" t="str">
        <x:f>IF(A53="","",SUMIFS($F$5:$F$204,$A$5:$A$204,A53)/60)</x:f>
      </x:c>
      <x:c r="J53" t="str">
        <x:f>IF(A53="","",IF(I53&gt;B53,"OVER CAPACITY","OK"))</x:f>
      </x:c>
    </x:row>
    <x:row r="54">
      <x:c r="A54" s="34"/>
      <x:c r="B54" s="38"/>
      <x:c r="F54" s="40"/>
      <x:c r="I54" s="38" t="str">
        <x:f>IF(A54="","",SUMIFS($F$5:$F$204,$A$5:$A$204,A54)/60)</x:f>
      </x:c>
      <x:c r="J54" t="str">
        <x:f>IF(A54="","",IF(I54&gt;B54,"OVER CAPACITY","OK"))</x:f>
      </x:c>
    </x:row>
    <x:row r="55">
      <x:c r="A55" s="34"/>
      <x:c r="B55" s="38"/>
      <x:c r="F55" s="40"/>
      <x:c r="I55" s="38" t="str">
        <x:f>IF(A55="","",SUMIFS($F$5:$F$204,$A$5:$A$204,A55)/60)</x:f>
      </x:c>
      <x:c r="J55" t="str">
        <x:f>IF(A55="","",IF(I55&gt;B55,"OVER CAPACITY","OK"))</x:f>
      </x:c>
    </x:row>
    <x:row r="56">
      <x:c r="A56" s="34"/>
      <x:c r="B56" s="38"/>
      <x:c r="F56" s="40"/>
      <x:c r="I56" s="38" t="str">
        <x:f>IF(A56="","",SUMIFS($F$5:$F$204,$A$5:$A$204,A56)/60)</x:f>
      </x:c>
      <x:c r="J56" t="str">
        <x:f>IF(A56="","",IF(I56&gt;B56,"OVER CAPACITY","OK"))</x:f>
      </x:c>
    </x:row>
    <x:row r="57">
      <x:c r="A57" s="34"/>
      <x:c r="B57" s="38"/>
      <x:c r="F57" s="40"/>
      <x:c r="I57" s="38" t="str">
        <x:f>IF(A57="","",SUMIFS($F$5:$F$204,$A$5:$A$204,A57)/60)</x:f>
      </x:c>
      <x:c r="J57" t="str">
        <x:f>IF(A57="","",IF(I57&gt;B57,"OVER CAPACITY","OK"))</x:f>
      </x:c>
    </x:row>
    <x:row r="58">
      <x:c r="A58" s="34"/>
      <x:c r="B58" s="38"/>
      <x:c r="F58" s="40"/>
      <x:c r="I58" s="38" t="str">
        <x:f>IF(A58="","",SUMIFS($F$5:$F$204,$A$5:$A$204,A58)/60)</x:f>
      </x:c>
      <x:c r="J58" t="str">
        <x:f>IF(A58="","",IF(I58&gt;B58,"OVER CAPACITY","OK"))</x:f>
      </x:c>
    </x:row>
    <x:row r="59">
      <x:c r="A59" s="34"/>
      <x:c r="B59" s="38"/>
      <x:c r="F59" s="40"/>
      <x:c r="I59" s="38" t="str">
        <x:f>IF(A59="","",SUMIFS($F$5:$F$204,$A$5:$A$204,A59)/60)</x:f>
      </x:c>
      <x:c r="J59" t="str">
        <x:f>IF(A59="","",IF(I59&gt;B59,"OVER CAPACITY","OK"))</x:f>
      </x:c>
    </x:row>
    <x:row r="60">
      <x:c r="A60" s="34"/>
      <x:c r="B60" s="38"/>
      <x:c r="F60" s="40"/>
      <x:c r="I60" s="38" t="str">
        <x:f>IF(A60="","",SUMIFS($F$5:$F$204,$A$5:$A$204,A60)/60)</x:f>
      </x:c>
      <x:c r="J60" t="str">
        <x:f>IF(A60="","",IF(I60&gt;B60,"OVER CAPACITY","OK"))</x:f>
      </x:c>
    </x:row>
    <x:row r="61">
      <x:c r="A61" s="34"/>
      <x:c r="B61" s="38"/>
      <x:c r="F61" s="40"/>
      <x:c r="I61" s="38" t="str">
        <x:f>IF(A61="","",SUMIFS($F$5:$F$204,$A$5:$A$204,A61)/60)</x:f>
      </x:c>
      <x:c r="J61" t="str">
        <x:f>IF(A61="","",IF(I61&gt;B61,"OVER CAPACITY","OK"))</x:f>
      </x:c>
    </x:row>
    <x:row r="62">
      <x:c r="A62" s="34"/>
      <x:c r="B62" s="38"/>
      <x:c r="F62" s="40"/>
      <x:c r="I62" s="38" t="str">
        <x:f>IF(A62="","",SUMIFS($F$5:$F$204,$A$5:$A$204,A62)/60)</x:f>
      </x:c>
      <x:c r="J62" t="str">
        <x:f>IF(A62="","",IF(I62&gt;B62,"OVER CAPACITY","OK"))</x:f>
      </x:c>
    </x:row>
    <x:row r="63">
      <x:c r="A63" s="34"/>
      <x:c r="B63" s="38"/>
      <x:c r="F63" s="40"/>
      <x:c r="I63" s="38" t="str">
        <x:f>IF(A63="","",SUMIFS($F$5:$F$204,$A$5:$A$204,A63)/60)</x:f>
      </x:c>
      <x:c r="J63" t="str">
        <x:f>IF(A63="","",IF(I63&gt;B63,"OVER CAPACITY","OK"))</x:f>
      </x:c>
    </x:row>
    <x:row r="64">
      <x:c r="A64" s="34"/>
      <x:c r="B64" s="38"/>
      <x:c r="F64" s="40"/>
      <x:c r="I64" s="38" t="str">
        <x:f>IF(A64="","",SUMIFS($F$5:$F$204,$A$5:$A$204,A64)/60)</x:f>
      </x:c>
      <x:c r="J64" t="str">
        <x:f>IF(A64="","",IF(I64&gt;B64,"OVER CAPACITY","OK"))</x:f>
      </x:c>
    </x:row>
    <x:row r="65">
      <x:c r="A65" s="34"/>
      <x:c r="B65" s="38"/>
      <x:c r="F65" s="40"/>
      <x:c r="I65" s="38" t="str">
        <x:f>IF(A65="","",SUMIFS($F$5:$F$204,$A$5:$A$204,A65)/60)</x:f>
      </x:c>
      <x:c r="J65" t="str">
        <x:f>IF(A65="","",IF(I65&gt;B65,"OVER CAPACITY","OK"))</x:f>
      </x:c>
    </x:row>
    <x:row r="66">
      <x:c r="A66" s="34"/>
      <x:c r="B66" s="38"/>
      <x:c r="F66" s="40"/>
      <x:c r="I66" s="38" t="str">
        <x:f>IF(A66="","",SUMIFS($F$5:$F$204,$A$5:$A$204,A66)/60)</x:f>
      </x:c>
      <x:c r="J66" t="str">
        <x:f>IF(A66="","",IF(I66&gt;B66,"OVER CAPACITY","OK"))</x:f>
      </x:c>
    </x:row>
    <x:row r="67">
      <x:c r="A67" s="34"/>
      <x:c r="B67" s="38"/>
      <x:c r="F67" s="40"/>
      <x:c r="I67" s="38" t="str">
        <x:f>IF(A67="","",SUMIFS($F$5:$F$204,$A$5:$A$204,A67)/60)</x:f>
      </x:c>
      <x:c r="J67" t="str">
        <x:f>IF(A67="","",IF(I67&gt;B67,"OVER CAPACITY","OK"))</x:f>
      </x:c>
    </x:row>
    <x:row r="68">
      <x:c r="A68" s="34"/>
      <x:c r="B68" s="38"/>
      <x:c r="F68" s="40"/>
      <x:c r="I68" s="38" t="str">
        <x:f>IF(A68="","",SUMIFS($F$5:$F$204,$A$5:$A$204,A68)/60)</x:f>
      </x:c>
      <x:c r="J68" t="str">
        <x:f>IF(A68="","",IF(I68&gt;B68,"OVER CAPACITY","OK"))</x:f>
      </x:c>
    </x:row>
    <x:row r="69">
      <x:c r="A69" s="34"/>
      <x:c r="B69" s="38"/>
      <x:c r="F69" s="40"/>
      <x:c r="I69" s="38" t="str">
        <x:f>IF(A69="","",SUMIFS($F$5:$F$204,$A$5:$A$204,A69)/60)</x:f>
      </x:c>
      <x:c r="J69" t="str">
        <x:f>IF(A69="","",IF(I69&gt;B69,"OVER CAPACITY","OK"))</x:f>
      </x:c>
    </x:row>
    <x:row r="70">
      <x:c r="A70" s="34"/>
      <x:c r="B70" s="38"/>
      <x:c r="F70" s="40"/>
      <x:c r="I70" s="38" t="str">
        <x:f>IF(A70="","",SUMIFS($F$5:$F$204,$A$5:$A$204,A70)/60)</x:f>
      </x:c>
      <x:c r="J70" t="str">
        <x:f>IF(A70="","",IF(I70&gt;B70,"OVER CAPACITY","OK"))</x:f>
      </x:c>
    </x:row>
    <x:row r="71">
      <x:c r="A71" s="34"/>
      <x:c r="B71" s="38"/>
      <x:c r="F71" s="40"/>
      <x:c r="I71" s="38" t="str">
        <x:f>IF(A71="","",SUMIFS($F$5:$F$204,$A$5:$A$204,A71)/60)</x:f>
      </x:c>
      <x:c r="J71" t="str">
        <x:f>IF(A71="","",IF(I71&gt;B71,"OVER CAPACITY","OK"))</x:f>
      </x:c>
    </x:row>
    <x:row r="72">
      <x:c r="A72" s="34"/>
      <x:c r="B72" s="38"/>
      <x:c r="F72" s="40"/>
      <x:c r="I72" s="38" t="str">
        <x:f>IF(A72="","",SUMIFS($F$5:$F$204,$A$5:$A$204,A72)/60)</x:f>
      </x:c>
      <x:c r="J72" t="str">
        <x:f>IF(A72="","",IF(I72&gt;B72,"OVER CAPACITY","OK"))</x:f>
      </x:c>
    </x:row>
    <x:row r="73">
      <x:c r="A73" s="34"/>
      <x:c r="B73" s="38"/>
      <x:c r="F73" s="40"/>
      <x:c r="I73" s="38" t="str">
        <x:f>IF(A73="","",SUMIFS($F$5:$F$204,$A$5:$A$204,A73)/60)</x:f>
      </x:c>
      <x:c r="J73" t="str">
        <x:f>IF(A73="","",IF(I73&gt;B73,"OVER CAPACITY","OK"))</x:f>
      </x:c>
    </x:row>
    <x:row r="74">
      <x:c r="A74" s="34"/>
      <x:c r="B74" s="38"/>
      <x:c r="F74" s="40"/>
      <x:c r="I74" s="38" t="str">
        <x:f>IF(A74="","",SUMIFS($F$5:$F$204,$A$5:$A$204,A74)/60)</x:f>
      </x:c>
      <x:c r="J74" t="str">
        <x:f>IF(A74="","",IF(I74&gt;B74,"OVER CAPACITY","OK"))</x:f>
      </x:c>
    </x:row>
    <x:row r="75">
      <x:c r="A75" s="34"/>
      <x:c r="B75" s="38"/>
      <x:c r="F75" s="40"/>
      <x:c r="I75" s="38" t="str">
        <x:f>IF(A75="","",SUMIFS($F$5:$F$204,$A$5:$A$204,A75)/60)</x:f>
      </x:c>
      <x:c r="J75" t="str">
        <x:f>IF(A75="","",IF(I75&gt;B75,"OVER CAPACITY","OK"))</x:f>
      </x:c>
    </x:row>
    <x:row r="76">
      <x:c r="A76" s="34"/>
      <x:c r="B76" s="38"/>
      <x:c r="F76" s="40"/>
      <x:c r="I76" s="38" t="str">
        <x:f>IF(A76="","",SUMIFS($F$5:$F$204,$A$5:$A$204,A76)/60)</x:f>
      </x:c>
      <x:c r="J76" t="str">
        <x:f>IF(A76="","",IF(I76&gt;B76,"OVER CAPACITY","OK"))</x:f>
      </x:c>
    </x:row>
    <x:row r="77">
      <x:c r="A77" s="34"/>
      <x:c r="B77" s="38"/>
      <x:c r="F77" s="40"/>
      <x:c r="I77" s="38" t="str">
        <x:f>IF(A77="","",SUMIFS($F$5:$F$204,$A$5:$A$204,A77)/60)</x:f>
      </x:c>
      <x:c r="J77" t="str">
        <x:f>IF(A77="","",IF(I77&gt;B77,"OVER CAPACITY","OK"))</x:f>
      </x:c>
    </x:row>
    <x:row r="78">
      <x:c r="A78" s="34"/>
      <x:c r="B78" s="38"/>
      <x:c r="F78" s="40"/>
      <x:c r="I78" s="38" t="str">
        <x:f>IF(A78="","",SUMIFS($F$5:$F$204,$A$5:$A$204,A78)/60)</x:f>
      </x:c>
      <x:c r="J78" t="str">
        <x:f>IF(A78="","",IF(I78&gt;B78,"OVER CAPACITY","OK"))</x:f>
      </x:c>
    </x:row>
    <x:row r="79">
      <x:c r="A79" s="34"/>
      <x:c r="B79" s="38"/>
      <x:c r="F79" s="40"/>
      <x:c r="I79" s="38" t="str">
        <x:f>IF(A79="","",SUMIFS($F$5:$F$204,$A$5:$A$204,A79)/60)</x:f>
      </x:c>
      <x:c r="J79" t="str">
        <x:f>IF(A79="","",IF(I79&gt;B79,"OVER CAPACITY","OK"))</x:f>
      </x:c>
    </x:row>
    <x:row r="80">
      <x:c r="A80" s="34"/>
      <x:c r="B80" s="38"/>
      <x:c r="F80" s="40"/>
      <x:c r="I80" s="38" t="str">
        <x:f>IF(A80="","",SUMIFS($F$5:$F$204,$A$5:$A$204,A80)/60)</x:f>
      </x:c>
      <x:c r="J80" t="str">
        <x:f>IF(A80="","",IF(I80&gt;B80,"OVER CAPACITY","OK"))</x:f>
      </x:c>
    </x:row>
    <x:row r="81">
      <x:c r="A81" s="34"/>
      <x:c r="B81" s="38"/>
      <x:c r="F81" s="40"/>
      <x:c r="I81" s="38" t="str">
        <x:f>IF(A81="","",SUMIFS($F$5:$F$204,$A$5:$A$204,A81)/60)</x:f>
      </x:c>
      <x:c r="J81" t="str">
        <x:f>IF(A81="","",IF(I81&gt;B81,"OVER CAPACITY","OK"))</x:f>
      </x:c>
    </x:row>
    <x:row r="82">
      <x:c r="A82" s="34"/>
      <x:c r="B82" s="38"/>
      <x:c r="F82" s="40"/>
      <x:c r="I82" s="38" t="str">
        <x:f>IF(A82="","",SUMIFS($F$5:$F$204,$A$5:$A$204,A82)/60)</x:f>
      </x:c>
      <x:c r="J82" t="str">
        <x:f>IF(A82="","",IF(I82&gt;B82,"OVER CAPACITY","OK"))</x:f>
      </x:c>
    </x:row>
    <x:row r="83">
      <x:c r="A83" s="34"/>
      <x:c r="B83" s="38"/>
      <x:c r="F83" s="40"/>
      <x:c r="I83" s="38" t="str">
        <x:f>IF(A83="","",SUMIFS($F$5:$F$204,$A$5:$A$204,A83)/60)</x:f>
      </x:c>
      <x:c r="J83" t="str">
        <x:f>IF(A83="","",IF(I83&gt;B83,"OVER CAPACITY","OK"))</x:f>
      </x:c>
    </x:row>
    <x:row r="84">
      <x:c r="A84" s="34"/>
      <x:c r="B84" s="38"/>
      <x:c r="F84" s="40"/>
      <x:c r="I84" s="38" t="str">
        <x:f>IF(A84="","",SUMIFS($F$5:$F$204,$A$5:$A$204,A84)/60)</x:f>
      </x:c>
      <x:c r="J84" t="str">
        <x:f>IF(A84="","",IF(I84&gt;B84,"OVER CAPACITY","OK"))</x:f>
      </x:c>
    </x:row>
    <x:row r="85">
      <x:c r="A85" s="34"/>
      <x:c r="B85" s="38"/>
      <x:c r="F85" s="40"/>
      <x:c r="I85" s="38" t="str">
        <x:f>IF(A85="","",SUMIFS($F$5:$F$204,$A$5:$A$204,A85)/60)</x:f>
      </x:c>
      <x:c r="J85" t="str">
        <x:f>IF(A85="","",IF(I85&gt;B85,"OVER CAPACITY","OK"))</x:f>
      </x:c>
    </x:row>
    <x:row r="86">
      <x:c r="A86" s="34"/>
      <x:c r="B86" s="38"/>
      <x:c r="F86" s="40"/>
      <x:c r="I86" s="38" t="str">
        <x:f>IF(A86="","",SUMIFS($F$5:$F$204,$A$5:$A$204,A86)/60)</x:f>
      </x:c>
      <x:c r="J86" t="str">
        <x:f>IF(A86="","",IF(I86&gt;B86,"OVER CAPACITY","OK"))</x:f>
      </x:c>
    </x:row>
    <x:row r="87">
      <x:c r="A87" s="34"/>
      <x:c r="B87" s="38"/>
      <x:c r="F87" s="40"/>
      <x:c r="I87" s="38" t="str">
        <x:f>IF(A87="","",SUMIFS($F$5:$F$204,$A$5:$A$204,A87)/60)</x:f>
      </x:c>
      <x:c r="J87" t="str">
        <x:f>IF(A87="","",IF(I87&gt;B87,"OVER CAPACITY","OK"))</x:f>
      </x:c>
    </x:row>
    <x:row r="88">
      <x:c r="A88" s="34"/>
      <x:c r="B88" s="38"/>
      <x:c r="F88" s="40"/>
      <x:c r="I88" s="38" t="str">
        <x:f>IF(A88="","",SUMIFS($F$5:$F$204,$A$5:$A$204,A88)/60)</x:f>
      </x:c>
      <x:c r="J88" t="str">
        <x:f>IF(A88="","",IF(I88&gt;B88,"OVER CAPACITY","OK"))</x:f>
      </x:c>
    </x:row>
    <x:row r="89">
      <x:c r="A89" s="34"/>
      <x:c r="B89" s="38"/>
      <x:c r="F89" s="40"/>
      <x:c r="I89" s="38" t="str">
        <x:f>IF(A89="","",SUMIFS($F$5:$F$204,$A$5:$A$204,A89)/60)</x:f>
      </x:c>
      <x:c r="J89" t="str">
        <x:f>IF(A89="","",IF(I89&gt;B89,"OVER CAPACITY","OK"))</x:f>
      </x:c>
    </x:row>
    <x:row r="90">
      <x:c r="A90" s="34"/>
      <x:c r="B90" s="38"/>
      <x:c r="F90" s="40"/>
      <x:c r="I90" s="38" t="str">
        <x:f>IF(A90="","",SUMIFS($F$5:$F$204,$A$5:$A$204,A90)/60)</x:f>
      </x:c>
      <x:c r="J90" t="str">
        <x:f>IF(A90="","",IF(I90&gt;B90,"OVER CAPACITY","OK"))</x:f>
      </x:c>
    </x:row>
    <x:row r="91">
      <x:c r="A91" s="34"/>
      <x:c r="B91" s="38"/>
      <x:c r="F91" s="40"/>
      <x:c r="I91" s="38" t="str">
        <x:f>IF(A91="","",SUMIFS($F$5:$F$204,$A$5:$A$204,A91)/60)</x:f>
      </x:c>
      <x:c r="J91" t="str">
        <x:f>IF(A91="","",IF(I91&gt;B91,"OVER CAPACITY","OK"))</x:f>
      </x:c>
    </x:row>
    <x:row r="92">
      <x:c r="A92" s="34"/>
      <x:c r="B92" s="38"/>
      <x:c r="F92" s="40"/>
      <x:c r="I92" s="38" t="str">
        <x:f>IF(A92="","",SUMIFS($F$5:$F$204,$A$5:$A$204,A92)/60)</x:f>
      </x:c>
      <x:c r="J92" t="str">
        <x:f>IF(A92="","",IF(I92&gt;B92,"OVER CAPACITY","OK"))</x:f>
      </x:c>
    </x:row>
    <x:row r="93">
      <x:c r="A93" s="34"/>
      <x:c r="B93" s="38"/>
      <x:c r="F93" s="40"/>
      <x:c r="I93" s="38" t="str">
        <x:f>IF(A93="","",SUMIFS($F$5:$F$204,$A$5:$A$204,A93)/60)</x:f>
      </x:c>
      <x:c r="J93" t="str">
        <x:f>IF(A93="","",IF(I93&gt;B93,"OVER CAPACITY","OK"))</x:f>
      </x:c>
    </x:row>
    <x:row r="94">
      <x:c r="A94" s="34"/>
      <x:c r="B94" s="38"/>
      <x:c r="F94" s="40"/>
      <x:c r="I94" s="38" t="str">
        <x:f>IF(A94="","",SUMIFS($F$5:$F$204,$A$5:$A$204,A94)/60)</x:f>
      </x:c>
      <x:c r="J94" t="str">
        <x:f>IF(A94="","",IF(I94&gt;B94,"OVER CAPACITY","OK"))</x:f>
      </x:c>
    </x:row>
    <x:row r="95">
      <x:c r="A95" s="34"/>
      <x:c r="B95" s="38"/>
      <x:c r="F95" s="40"/>
      <x:c r="I95" s="38" t="str">
        <x:f>IF(A95="","",SUMIFS($F$5:$F$204,$A$5:$A$204,A95)/60)</x:f>
      </x:c>
      <x:c r="J95" t="str">
        <x:f>IF(A95="","",IF(I95&gt;B95,"OVER CAPACITY","OK"))</x:f>
      </x:c>
    </x:row>
    <x:row r="96">
      <x:c r="A96" s="34"/>
      <x:c r="B96" s="38"/>
      <x:c r="F96" s="40"/>
      <x:c r="I96" s="38" t="str">
        <x:f>IF(A96="","",SUMIFS($F$5:$F$204,$A$5:$A$204,A96)/60)</x:f>
      </x:c>
      <x:c r="J96" t="str">
        <x:f>IF(A96="","",IF(I96&gt;B96,"OVER CAPACITY","OK"))</x:f>
      </x:c>
    </x:row>
    <x:row r="97">
      <x:c r="A97" s="34"/>
      <x:c r="B97" s="38"/>
      <x:c r="F97" s="40"/>
      <x:c r="I97" s="38" t="str">
        <x:f>IF(A97="","",SUMIFS($F$5:$F$204,$A$5:$A$204,A97)/60)</x:f>
      </x:c>
      <x:c r="J97" t="str">
        <x:f>IF(A97="","",IF(I97&gt;B97,"OVER CAPACITY","OK"))</x:f>
      </x:c>
    </x:row>
    <x:row r="98">
      <x:c r="A98" s="34"/>
      <x:c r="B98" s="38"/>
      <x:c r="F98" s="40"/>
      <x:c r="I98" s="38" t="str">
        <x:f>IF(A98="","",SUMIFS($F$5:$F$204,$A$5:$A$204,A98)/60)</x:f>
      </x:c>
      <x:c r="J98" t="str">
        <x:f>IF(A98="","",IF(I98&gt;B98,"OVER CAPACITY","OK"))</x:f>
      </x:c>
    </x:row>
    <x:row r="99">
      <x:c r="A99" s="34"/>
      <x:c r="B99" s="38"/>
      <x:c r="F99" s="40"/>
      <x:c r="I99" s="38" t="str">
        <x:f>IF(A99="","",SUMIFS($F$5:$F$204,$A$5:$A$204,A99)/60)</x:f>
      </x:c>
      <x:c r="J99" t="str">
        <x:f>IF(A99="","",IF(I99&gt;B99,"OVER CAPACITY","OK"))</x:f>
      </x:c>
    </x:row>
    <x:row r="100">
      <x:c r="A100" s="34"/>
      <x:c r="B100" s="38"/>
      <x:c r="F100" s="40"/>
      <x:c r="I100" s="38" t="str">
        <x:f>IF(A100="","",SUMIFS($F$5:$F$204,$A$5:$A$204,A100)/60)</x:f>
      </x:c>
      <x:c r="J100" t="str">
        <x:f>IF(A100="","",IF(I100&gt;B100,"OVER CAPACITY","OK"))</x:f>
      </x:c>
    </x:row>
    <x:row r="101">
      <x:c r="A101" s="34"/>
      <x:c r="B101" s="38"/>
      <x:c r="F101" s="40"/>
      <x:c r="I101" s="38" t="str">
        <x:f>IF(A101="","",SUMIFS($F$5:$F$204,$A$5:$A$204,A101)/60)</x:f>
      </x:c>
      <x:c r="J101" t="str">
        <x:f>IF(A101="","",IF(I101&gt;B101,"OVER CAPACITY","OK"))</x:f>
      </x:c>
    </x:row>
    <x:row r="102">
      <x:c r="A102" s="34"/>
      <x:c r="B102" s="38"/>
      <x:c r="F102" s="40"/>
      <x:c r="I102" s="38" t="str">
        <x:f>IF(A102="","",SUMIFS($F$5:$F$204,$A$5:$A$204,A102)/60)</x:f>
      </x:c>
      <x:c r="J102" t="str">
        <x:f>IF(A102="","",IF(I102&gt;B102,"OVER CAPACITY","OK"))</x:f>
      </x:c>
    </x:row>
    <x:row r="103">
      <x:c r="A103" s="34"/>
      <x:c r="B103" s="38"/>
      <x:c r="F103" s="40"/>
      <x:c r="I103" s="38" t="str">
        <x:f>IF(A103="","",SUMIFS($F$5:$F$204,$A$5:$A$204,A103)/60)</x:f>
      </x:c>
      <x:c r="J103" t="str">
        <x:f>IF(A103="","",IF(I103&gt;B103,"OVER CAPACITY","OK"))</x:f>
      </x:c>
    </x:row>
    <x:row r="104">
      <x:c r="A104" s="34"/>
      <x:c r="B104" s="38"/>
      <x:c r="F104" s="40"/>
      <x:c r="I104" s="38" t="str">
        <x:f>IF(A104="","",SUMIFS($F$5:$F$204,$A$5:$A$204,A104)/60)</x:f>
      </x:c>
      <x:c r="J104" t="str">
        <x:f>IF(A104="","",IF(I104&gt;B104,"OVER CAPACITY","OK"))</x:f>
      </x:c>
    </x:row>
    <x:row r="105">
      <x:c r="A105" s="34"/>
      <x:c r="B105" s="38"/>
      <x:c r="F105" s="40"/>
      <x:c r="I105" s="38" t="str">
        <x:f>IF(A105="","",SUMIFS($F$5:$F$204,$A$5:$A$204,A105)/60)</x:f>
      </x:c>
      <x:c r="J105" t="str">
        <x:f>IF(A105="","",IF(I105&gt;B105,"OVER CAPACITY","OK"))</x:f>
      </x:c>
    </x:row>
    <x:row r="106">
      <x:c r="A106" s="34"/>
      <x:c r="B106" s="38"/>
      <x:c r="F106" s="40"/>
      <x:c r="I106" s="38" t="str">
        <x:f>IF(A106="","",SUMIFS($F$5:$F$204,$A$5:$A$204,A106)/60)</x:f>
      </x:c>
      <x:c r="J106" t="str">
        <x:f>IF(A106="","",IF(I106&gt;B106,"OVER CAPACITY","OK"))</x:f>
      </x:c>
    </x:row>
    <x:row r="107">
      <x:c r="A107" s="34"/>
      <x:c r="B107" s="38"/>
      <x:c r="F107" s="40"/>
      <x:c r="I107" s="38" t="str">
        <x:f>IF(A107="","",SUMIFS($F$5:$F$204,$A$5:$A$204,A107)/60)</x:f>
      </x:c>
      <x:c r="J107" t="str">
        <x:f>IF(A107="","",IF(I107&gt;B107,"OVER CAPACITY","OK"))</x:f>
      </x:c>
    </x:row>
    <x:row r="108">
      <x:c r="A108" s="34"/>
      <x:c r="B108" s="38"/>
      <x:c r="F108" s="40"/>
      <x:c r="I108" s="38" t="str">
        <x:f>IF(A108="","",SUMIFS($F$5:$F$204,$A$5:$A$204,A108)/60)</x:f>
      </x:c>
      <x:c r="J108" t="str">
        <x:f>IF(A108="","",IF(I108&gt;B108,"OVER CAPACITY","OK"))</x:f>
      </x:c>
    </x:row>
    <x:row r="109">
      <x:c r="A109" s="34"/>
      <x:c r="B109" s="38"/>
      <x:c r="F109" s="40"/>
      <x:c r="I109" s="38" t="str">
        <x:f>IF(A109="","",SUMIFS($F$5:$F$204,$A$5:$A$204,A109)/60)</x:f>
      </x:c>
      <x:c r="J109" t="str">
        <x:f>IF(A109="","",IF(I109&gt;B109,"OVER CAPACITY","OK"))</x:f>
      </x:c>
    </x:row>
    <x:row r="110">
      <x:c r="A110" s="34"/>
      <x:c r="B110" s="38"/>
      <x:c r="F110" s="40"/>
      <x:c r="I110" s="38" t="str">
        <x:f>IF(A110="","",SUMIFS($F$5:$F$204,$A$5:$A$204,A110)/60)</x:f>
      </x:c>
      <x:c r="J110" t="str">
        <x:f>IF(A110="","",IF(I110&gt;B110,"OVER CAPACITY","OK"))</x:f>
      </x:c>
    </x:row>
    <x:row r="111">
      <x:c r="A111" s="34"/>
      <x:c r="B111" s="38"/>
      <x:c r="F111" s="40"/>
      <x:c r="I111" s="38" t="str">
        <x:f>IF(A111="","",SUMIFS($F$5:$F$204,$A$5:$A$204,A111)/60)</x:f>
      </x:c>
      <x:c r="J111" t="str">
        <x:f>IF(A111="","",IF(I111&gt;B111,"OVER CAPACITY","OK"))</x:f>
      </x:c>
    </x:row>
    <x:row r="112">
      <x:c r="A112" s="34"/>
      <x:c r="B112" s="38"/>
      <x:c r="F112" s="40"/>
      <x:c r="I112" s="38" t="str">
        <x:f>IF(A112="","",SUMIFS($F$5:$F$204,$A$5:$A$204,A112)/60)</x:f>
      </x:c>
      <x:c r="J112" t="str">
        <x:f>IF(A112="","",IF(I112&gt;B112,"OVER CAPACITY","OK"))</x:f>
      </x:c>
    </x:row>
    <x:row r="113">
      <x:c r="A113" s="34"/>
      <x:c r="B113" s="38"/>
      <x:c r="F113" s="40"/>
      <x:c r="I113" s="38" t="str">
        <x:f>IF(A113="","",SUMIFS($F$5:$F$204,$A$5:$A$204,A113)/60)</x:f>
      </x:c>
      <x:c r="J113" t="str">
        <x:f>IF(A113="","",IF(I113&gt;B113,"OVER CAPACITY","OK"))</x:f>
      </x:c>
    </x:row>
    <x:row r="114">
      <x:c r="A114" s="34"/>
      <x:c r="B114" s="38"/>
      <x:c r="F114" s="40"/>
      <x:c r="I114" s="38" t="str">
        <x:f>IF(A114="","",SUMIFS($F$5:$F$204,$A$5:$A$204,A114)/60)</x:f>
      </x:c>
      <x:c r="J114" t="str">
        <x:f>IF(A114="","",IF(I114&gt;B114,"OVER CAPACITY","OK"))</x:f>
      </x:c>
    </x:row>
    <x:row r="115">
      <x:c r="A115" s="34"/>
      <x:c r="B115" s="38"/>
      <x:c r="F115" s="40"/>
      <x:c r="I115" s="38" t="str">
        <x:f>IF(A115="","",SUMIFS($F$5:$F$204,$A$5:$A$204,A115)/60)</x:f>
      </x:c>
      <x:c r="J115" t="str">
        <x:f>IF(A115="","",IF(I115&gt;B115,"OVER CAPACITY","OK"))</x:f>
      </x:c>
    </x:row>
    <x:row r="116">
      <x:c r="A116" s="34"/>
      <x:c r="B116" s="38"/>
      <x:c r="F116" s="40"/>
      <x:c r="I116" s="38" t="str">
        <x:f>IF(A116="","",SUMIFS($F$5:$F$204,$A$5:$A$204,A116)/60)</x:f>
      </x:c>
      <x:c r="J116" t="str">
        <x:f>IF(A116="","",IF(I116&gt;B116,"OVER CAPACITY","OK"))</x:f>
      </x:c>
    </x:row>
    <x:row r="117">
      <x:c r="A117" s="34"/>
      <x:c r="B117" s="38"/>
      <x:c r="F117" s="40"/>
      <x:c r="I117" s="38" t="str">
        <x:f>IF(A117="","",SUMIFS($F$5:$F$204,$A$5:$A$204,A117)/60)</x:f>
      </x:c>
      <x:c r="J117" t="str">
        <x:f>IF(A117="","",IF(I117&gt;B117,"OVER CAPACITY","OK"))</x:f>
      </x:c>
    </x:row>
    <x:row r="118">
      <x:c r="A118" s="34"/>
      <x:c r="B118" s="38"/>
      <x:c r="F118" s="40"/>
      <x:c r="I118" s="38" t="str">
        <x:f>IF(A118="","",SUMIFS($F$5:$F$204,$A$5:$A$204,A118)/60)</x:f>
      </x:c>
      <x:c r="J118" t="str">
        <x:f>IF(A118="","",IF(I118&gt;B118,"OVER CAPACITY","OK"))</x:f>
      </x:c>
    </x:row>
    <x:row r="119">
      <x:c r="A119" s="34"/>
      <x:c r="B119" s="38"/>
      <x:c r="F119" s="40"/>
      <x:c r="I119" s="38" t="str">
        <x:f>IF(A119="","",SUMIFS($F$5:$F$204,$A$5:$A$204,A119)/60)</x:f>
      </x:c>
      <x:c r="J119" t="str">
        <x:f>IF(A119="","",IF(I119&gt;B119,"OVER CAPACITY","OK"))</x:f>
      </x:c>
    </x:row>
    <x:row r="120">
      <x:c r="A120" s="34"/>
      <x:c r="B120" s="38"/>
      <x:c r="F120" s="40"/>
      <x:c r="I120" s="38" t="str">
        <x:f>IF(A120="","",SUMIFS($F$5:$F$204,$A$5:$A$204,A120)/60)</x:f>
      </x:c>
      <x:c r="J120" t="str">
        <x:f>IF(A120="","",IF(I120&gt;B120,"OVER CAPACITY","OK"))</x:f>
      </x:c>
    </x:row>
    <x:row r="121">
      <x:c r="A121" s="34"/>
      <x:c r="B121" s="38"/>
      <x:c r="F121" s="40"/>
      <x:c r="I121" s="38" t="str">
        <x:f>IF(A121="","",SUMIFS($F$5:$F$204,$A$5:$A$204,A121)/60)</x:f>
      </x:c>
      <x:c r="J121" t="str">
        <x:f>IF(A121="","",IF(I121&gt;B121,"OVER CAPACITY","OK"))</x:f>
      </x:c>
    </x:row>
    <x:row r="122">
      <x:c r="A122" s="34"/>
      <x:c r="B122" s="38"/>
      <x:c r="F122" s="40"/>
      <x:c r="I122" s="38" t="str">
        <x:f>IF(A122="","",SUMIFS($F$5:$F$204,$A$5:$A$204,A122)/60)</x:f>
      </x:c>
      <x:c r="J122" t="str">
        <x:f>IF(A122="","",IF(I122&gt;B122,"OVER CAPACITY","OK"))</x:f>
      </x:c>
    </x:row>
    <x:row r="123">
      <x:c r="A123" s="34"/>
      <x:c r="B123" s="38"/>
      <x:c r="F123" s="40"/>
      <x:c r="I123" s="38" t="str">
        <x:f>IF(A123="","",SUMIFS($F$5:$F$204,$A$5:$A$204,A123)/60)</x:f>
      </x:c>
      <x:c r="J123" t="str">
        <x:f>IF(A123="","",IF(I123&gt;B123,"OVER CAPACITY","OK"))</x:f>
      </x:c>
    </x:row>
    <x:row r="124">
      <x:c r="A124" s="34"/>
      <x:c r="B124" s="38"/>
      <x:c r="F124" s="40"/>
      <x:c r="I124" s="38" t="str">
        <x:f>IF(A124="","",SUMIFS($F$5:$F$204,$A$5:$A$204,A124)/60)</x:f>
      </x:c>
      <x:c r="J124" t="str">
        <x:f>IF(A124="","",IF(I124&gt;B124,"OVER CAPACITY","OK"))</x:f>
      </x:c>
    </x:row>
    <x:row r="125">
      <x:c r="A125" s="34"/>
      <x:c r="B125" s="38"/>
      <x:c r="F125" s="40"/>
      <x:c r="I125" s="38" t="str">
        <x:f>IF(A125="","",SUMIFS($F$5:$F$204,$A$5:$A$204,A125)/60)</x:f>
      </x:c>
      <x:c r="J125" t="str">
        <x:f>IF(A125="","",IF(I125&gt;B125,"OVER CAPACITY","OK"))</x:f>
      </x:c>
    </x:row>
    <x:row r="126">
      <x:c r="A126" s="34"/>
      <x:c r="B126" s="38"/>
      <x:c r="F126" s="40"/>
      <x:c r="I126" s="38" t="str">
        <x:f>IF(A126="","",SUMIFS($F$5:$F$204,$A$5:$A$204,A126)/60)</x:f>
      </x:c>
      <x:c r="J126" t="str">
        <x:f>IF(A126="","",IF(I126&gt;B126,"OVER CAPACITY","OK"))</x:f>
      </x:c>
    </x:row>
    <x:row r="127">
      <x:c r="A127" s="34"/>
      <x:c r="B127" s="38"/>
      <x:c r="F127" s="40"/>
      <x:c r="I127" s="38" t="str">
        <x:f>IF(A127="","",SUMIFS($F$5:$F$204,$A$5:$A$204,A127)/60)</x:f>
      </x:c>
      <x:c r="J127" t="str">
        <x:f>IF(A127="","",IF(I127&gt;B127,"OVER CAPACITY","OK"))</x:f>
      </x:c>
    </x:row>
    <x:row r="128">
      <x:c r="A128" s="34"/>
      <x:c r="B128" s="38"/>
      <x:c r="F128" s="40"/>
      <x:c r="I128" s="38" t="str">
        <x:f>IF(A128="","",SUMIFS($F$5:$F$204,$A$5:$A$204,A128)/60)</x:f>
      </x:c>
      <x:c r="J128" t="str">
        <x:f>IF(A128="","",IF(I128&gt;B128,"OVER CAPACITY","OK"))</x:f>
      </x:c>
    </x:row>
    <x:row r="129">
      <x:c r="A129" s="34"/>
      <x:c r="B129" s="38"/>
      <x:c r="F129" s="40"/>
      <x:c r="I129" s="38" t="str">
        <x:f>IF(A129="","",SUMIFS($F$5:$F$204,$A$5:$A$204,A129)/60)</x:f>
      </x:c>
      <x:c r="J129" t="str">
        <x:f>IF(A129="","",IF(I129&gt;B129,"OVER CAPACITY","OK"))</x:f>
      </x:c>
    </x:row>
    <x:row r="130">
      <x:c r="A130" s="34"/>
      <x:c r="B130" s="38"/>
      <x:c r="F130" s="40"/>
      <x:c r="I130" s="38" t="str">
        <x:f>IF(A130="","",SUMIFS($F$5:$F$204,$A$5:$A$204,A130)/60)</x:f>
      </x:c>
      <x:c r="J130" t="str">
        <x:f>IF(A130="","",IF(I130&gt;B130,"OVER CAPACITY","OK"))</x:f>
      </x:c>
    </x:row>
    <x:row r="131">
      <x:c r="A131" s="34"/>
      <x:c r="B131" s="38"/>
      <x:c r="F131" s="40"/>
      <x:c r="I131" s="38" t="str">
        <x:f>IF(A131="","",SUMIFS($F$5:$F$204,$A$5:$A$204,A131)/60)</x:f>
      </x:c>
      <x:c r="J131" t="str">
        <x:f>IF(A131="","",IF(I131&gt;B131,"OVER CAPACITY","OK"))</x:f>
      </x:c>
    </x:row>
    <x:row r="132">
      <x:c r="A132" s="34"/>
      <x:c r="B132" s="38"/>
      <x:c r="F132" s="40"/>
      <x:c r="I132" s="38" t="str">
        <x:f>IF(A132="","",SUMIFS($F$5:$F$204,$A$5:$A$204,A132)/60)</x:f>
      </x:c>
      <x:c r="J132" t="str">
        <x:f>IF(A132="","",IF(I132&gt;B132,"OVER CAPACITY","OK"))</x:f>
      </x:c>
    </x:row>
    <x:row r="133">
      <x:c r="A133" s="34"/>
      <x:c r="B133" s="38"/>
      <x:c r="F133" s="40"/>
      <x:c r="I133" s="38" t="str">
        <x:f>IF(A133="","",SUMIFS($F$5:$F$204,$A$5:$A$204,A133)/60)</x:f>
      </x:c>
      <x:c r="J133" t="str">
        <x:f>IF(A133="","",IF(I133&gt;B133,"OVER CAPACITY","OK"))</x:f>
      </x:c>
    </x:row>
    <x:row r="134">
      <x:c r="A134" s="34"/>
      <x:c r="B134" s="38"/>
      <x:c r="F134" s="40"/>
      <x:c r="I134" s="38" t="str">
        <x:f>IF(A134="","",SUMIFS($F$5:$F$204,$A$5:$A$204,A134)/60)</x:f>
      </x:c>
      <x:c r="J134" t="str">
        <x:f>IF(A134="","",IF(I134&gt;B134,"OVER CAPACITY","OK"))</x:f>
      </x:c>
    </x:row>
    <x:row r="135">
      <x:c r="A135" s="34"/>
      <x:c r="B135" s="38"/>
      <x:c r="F135" s="40"/>
      <x:c r="I135" s="38" t="str">
        <x:f>IF(A135="","",SUMIFS($F$5:$F$204,$A$5:$A$204,A135)/60)</x:f>
      </x:c>
      <x:c r="J135" t="str">
        <x:f>IF(A135="","",IF(I135&gt;B135,"OVER CAPACITY","OK"))</x:f>
      </x:c>
    </x:row>
    <x:row r="136">
      <x:c r="A136" s="34"/>
      <x:c r="B136" s="38"/>
      <x:c r="F136" s="40"/>
      <x:c r="I136" s="38" t="str">
        <x:f>IF(A136="","",SUMIFS($F$5:$F$204,$A$5:$A$204,A136)/60)</x:f>
      </x:c>
      <x:c r="J136" t="str">
        <x:f>IF(A136="","",IF(I136&gt;B136,"OVER CAPACITY","OK"))</x:f>
      </x:c>
    </x:row>
    <x:row r="137">
      <x:c r="A137" s="34"/>
      <x:c r="B137" s="38"/>
      <x:c r="F137" s="40"/>
      <x:c r="I137" s="38" t="str">
        <x:f>IF(A137="","",SUMIFS($F$5:$F$204,$A$5:$A$204,A137)/60)</x:f>
      </x:c>
      <x:c r="J137" t="str">
        <x:f>IF(A137="","",IF(I137&gt;B137,"OVER CAPACITY","OK"))</x:f>
      </x:c>
    </x:row>
    <x:row r="138">
      <x:c r="A138" s="34"/>
      <x:c r="B138" s="38"/>
      <x:c r="F138" s="40"/>
      <x:c r="I138" s="38" t="str">
        <x:f>IF(A138="","",SUMIFS($F$5:$F$204,$A$5:$A$204,A138)/60)</x:f>
      </x:c>
      <x:c r="J138" t="str">
        <x:f>IF(A138="","",IF(I138&gt;B138,"OVER CAPACITY","OK"))</x:f>
      </x:c>
    </x:row>
    <x:row r="139">
      <x:c r="A139" s="34"/>
      <x:c r="B139" s="38"/>
      <x:c r="F139" s="40"/>
      <x:c r="I139" s="38" t="str">
        <x:f>IF(A139="","",SUMIFS($F$5:$F$204,$A$5:$A$204,A139)/60)</x:f>
      </x:c>
      <x:c r="J139" t="str">
        <x:f>IF(A139="","",IF(I139&gt;B139,"OVER CAPACITY","OK"))</x:f>
      </x:c>
    </x:row>
    <x:row r="140">
      <x:c r="A140" s="34"/>
      <x:c r="B140" s="38"/>
      <x:c r="F140" s="40"/>
      <x:c r="I140" s="38" t="str">
        <x:f>IF(A140="","",SUMIFS($F$5:$F$204,$A$5:$A$204,A140)/60)</x:f>
      </x:c>
      <x:c r="J140" t="str">
        <x:f>IF(A140="","",IF(I140&gt;B140,"OVER CAPACITY","OK"))</x:f>
      </x:c>
    </x:row>
    <x:row r="141">
      <x:c r="A141" s="34"/>
      <x:c r="B141" s="38"/>
      <x:c r="F141" s="40"/>
      <x:c r="I141" s="38" t="str">
        <x:f>IF(A141="","",SUMIFS($F$5:$F$204,$A$5:$A$204,A141)/60)</x:f>
      </x:c>
      <x:c r="J141" t="str">
        <x:f>IF(A141="","",IF(I141&gt;B141,"OVER CAPACITY","OK"))</x:f>
      </x:c>
    </x:row>
    <x:row r="142">
      <x:c r="A142" s="34"/>
      <x:c r="B142" s="38"/>
      <x:c r="F142" s="40"/>
      <x:c r="I142" s="38" t="str">
        <x:f>IF(A142="","",SUMIFS($F$5:$F$204,$A$5:$A$204,A142)/60)</x:f>
      </x:c>
      <x:c r="J142" t="str">
        <x:f>IF(A142="","",IF(I142&gt;B142,"OVER CAPACITY","OK"))</x:f>
      </x:c>
    </x:row>
    <x:row r="143">
      <x:c r="A143" s="34"/>
      <x:c r="B143" s="38"/>
      <x:c r="F143" s="40"/>
      <x:c r="I143" s="38" t="str">
        <x:f>IF(A143="","",SUMIFS($F$5:$F$204,$A$5:$A$204,A143)/60)</x:f>
      </x:c>
      <x:c r="J143" t="str">
        <x:f>IF(A143="","",IF(I143&gt;B143,"OVER CAPACITY","OK"))</x:f>
      </x:c>
    </x:row>
    <x:row r="144">
      <x:c r="A144" s="34"/>
      <x:c r="B144" s="38"/>
      <x:c r="F144" s="40"/>
      <x:c r="I144" s="38" t="str">
        <x:f>IF(A144="","",SUMIFS($F$5:$F$204,$A$5:$A$204,A144)/60)</x:f>
      </x:c>
      <x:c r="J144" t="str">
        <x:f>IF(A144="","",IF(I144&gt;B144,"OVER CAPACITY","OK"))</x:f>
      </x:c>
    </x:row>
    <x:row r="145">
      <x:c r="A145" s="34"/>
      <x:c r="B145" s="38"/>
      <x:c r="F145" s="40"/>
      <x:c r="I145" s="38" t="str">
        <x:f>IF(A145="","",SUMIFS($F$5:$F$204,$A$5:$A$204,A145)/60)</x:f>
      </x:c>
      <x:c r="J145" t="str">
        <x:f>IF(A145="","",IF(I145&gt;B145,"OVER CAPACITY","OK"))</x:f>
      </x:c>
    </x:row>
    <x:row r="146">
      <x:c r="A146" s="34"/>
      <x:c r="B146" s="38"/>
      <x:c r="F146" s="40"/>
      <x:c r="I146" s="38" t="str">
        <x:f>IF(A146="","",SUMIFS($F$5:$F$204,$A$5:$A$204,A146)/60)</x:f>
      </x:c>
      <x:c r="J146" t="str">
        <x:f>IF(A146="","",IF(I146&gt;B146,"OVER CAPACITY","OK"))</x:f>
      </x:c>
    </x:row>
    <x:row r="147">
      <x:c r="A147" s="34"/>
      <x:c r="B147" s="38"/>
      <x:c r="F147" s="40"/>
      <x:c r="I147" s="38" t="str">
        <x:f>IF(A147="","",SUMIFS($F$5:$F$204,$A$5:$A$204,A147)/60)</x:f>
      </x:c>
      <x:c r="J147" t="str">
        <x:f>IF(A147="","",IF(I147&gt;B147,"OVER CAPACITY","OK"))</x:f>
      </x:c>
    </x:row>
    <x:row r="148">
      <x:c r="A148" s="34"/>
      <x:c r="B148" s="38"/>
      <x:c r="F148" s="40"/>
      <x:c r="I148" s="38" t="str">
        <x:f>IF(A148="","",SUMIFS($F$5:$F$204,$A$5:$A$204,A148)/60)</x:f>
      </x:c>
      <x:c r="J148" t="str">
        <x:f>IF(A148="","",IF(I148&gt;B148,"OVER CAPACITY","OK"))</x:f>
      </x:c>
    </x:row>
    <x:row r="149">
      <x:c r="A149" s="34"/>
      <x:c r="B149" s="38"/>
      <x:c r="F149" s="40"/>
      <x:c r="I149" s="38" t="str">
        <x:f>IF(A149="","",SUMIFS($F$5:$F$204,$A$5:$A$204,A149)/60)</x:f>
      </x:c>
      <x:c r="J149" t="str">
        <x:f>IF(A149="","",IF(I149&gt;B149,"OVER CAPACITY","OK"))</x:f>
      </x:c>
    </x:row>
    <x:row r="150">
      <x:c r="A150" s="34"/>
      <x:c r="B150" s="38"/>
      <x:c r="F150" s="40"/>
      <x:c r="I150" s="38" t="str">
        <x:f>IF(A150="","",SUMIFS($F$5:$F$204,$A$5:$A$204,A150)/60)</x:f>
      </x:c>
      <x:c r="J150" t="str">
        <x:f>IF(A150="","",IF(I150&gt;B150,"OVER CAPACITY","OK"))</x:f>
      </x:c>
    </x:row>
    <x:row r="151">
      <x:c r="A151" s="34"/>
      <x:c r="B151" s="38"/>
      <x:c r="F151" s="40"/>
      <x:c r="I151" s="38" t="str">
        <x:f>IF(A151="","",SUMIFS($F$5:$F$204,$A$5:$A$204,A151)/60)</x:f>
      </x:c>
      <x:c r="J151" t="str">
        <x:f>IF(A151="","",IF(I151&gt;B151,"OVER CAPACITY","OK"))</x:f>
      </x:c>
    </x:row>
    <x:row r="152">
      <x:c r="A152" s="34"/>
      <x:c r="B152" s="38"/>
      <x:c r="F152" s="40"/>
      <x:c r="I152" s="38" t="str">
        <x:f>IF(A152="","",SUMIFS($F$5:$F$204,$A$5:$A$204,A152)/60)</x:f>
      </x:c>
      <x:c r="J152" t="str">
        <x:f>IF(A152="","",IF(I152&gt;B152,"OVER CAPACITY","OK"))</x:f>
      </x:c>
    </x:row>
    <x:row r="153">
      <x:c r="A153" s="34"/>
      <x:c r="B153" s="38"/>
      <x:c r="F153" s="40"/>
      <x:c r="I153" s="38" t="str">
        <x:f>IF(A153="","",SUMIFS($F$5:$F$204,$A$5:$A$204,A153)/60)</x:f>
      </x:c>
      <x:c r="J153" t="str">
        <x:f>IF(A153="","",IF(I153&gt;B153,"OVER CAPACITY","OK"))</x:f>
      </x:c>
    </x:row>
    <x:row r="154">
      <x:c r="A154" s="34"/>
      <x:c r="B154" s="38"/>
      <x:c r="F154" s="40"/>
      <x:c r="I154" s="38" t="str">
        <x:f>IF(A154="","",SUMIFS($F$5:$F$204,$A$5:$A$204,A154)/60)</x:f>
      </x:c>
      <x:c r="J154" t="str">
        <x:f>IF(A154="","",IF(I154&gt;B154,"OVER CAPACITY","OK"))</x:f>
      </x:c>
    </x:row>
    <x:row r="155">
      <x:c r="A155" s="34"/>
      <x:c r="B155" s="38"/>
      <x:c r="F155" s="40"/>
      <x:c r="I155" s="38" t="str">
        <x:f>IF(A155="","",SUMIFS($F$5:$F$204,$A$5:$A$204,A155)/60)</x:f>
      </x:c>
      <x:c r="J155" t="str">
        <x:f>IF(A155="","",IF(I155&gt;B155,"OVER CAPACITY","OK"))</x:f>
      </x:c>
    </x:row>
    <x:row r="156">
      <x:c r="A156" s="34"/>
      <x:c r="B156" s="38"/>
      <x:c r="F156" s="40"/>
      <x:c r="I156" s="38" t="str">
        <x:f>IF(A156="","",SUMIFS($F$5:$F$204,$A$5:$A$204,A156)/60)</x:f>
      </x:c>
      <x:c r="J156" t="str">
        <x:f>IF(A156="","",IF(I156&gt;B156,"OVER CAPACITY","OK"))</x:f>
      </x:c>
    </x:row>
    <x:row r="157">
      <x:c r="A157" s="34"/>
      <x:c r="B157" s="38"/>
      <x:c r="F157" s="40"/>
      <x:c r="I157" s="38" t="str">
        <x:f>IF(A157="","",SUMIFS($F$5:$F$204,$A$5:$A$204,A157)/60)</x:f>
      </x:c>
      <x:c r="J157" t="str">
        <x:f>IF(A157="","",IF(I157&gt;B157,"OVER CAPACITY","OK"))</x:f>
      </x:c>
    </x:row>
    <x:row r="158">
      <x:c r="A158" s="34"/>
      <x:c r="B158" s="38"/>
      <x:c r="F158" s="40"/>
      <x:c r="I158" s="38" t="str">
        <x:f>IF(A158="","",SUMIFS($F$5:$F$204,$A$5:$A$204,A158)/60)</x:f>
      </x:c>
      <x:c r="J158" t="str">
        <x:f>IF(A158="","",IF(I158&gt;B158,"OVER CAPACITY","OK"))</x:f>
      </x:c>
    </x:row>
    <x:row r="159">
      <x:c r="A159" s="34"/>
      <x:c r="B159" s="38"/>
      <x:c r="F159" s="40"/>
      <x:c r="I159" s="38" t="str">
        <x:f>IF(A159="","",SUMIFS($F$5:$F$204,$A$5:$A$204,A159)/60)</x:f>
      </x:c>
      <x:c r="J159" t="str">
        <x:f>IF(A159="","",IF(I159&gt;B159,"OVER CAPACITY","OK"))</x:f>
      </x:c>
    </x:row>
    <x:row r="160">
      <x:c r="A160" s="34"/>
      <x:c r="B160" s="38"/>
      <x:c r="F160" s="40"/>
      <x:c r="I160" s="38" t="str">
        <x:f>IF(A160="","",SUMIFS($F$5:$F$204,$A$5:$A$204,A160)/60)</x:f>
      </x:c>
      <x:c r="J160" t="str">
        <x:f>IF(A160="","",IF(I160&gt;B160,"OVER CAPACITY","OK"))</x:f>
      </x:c>
    </x:row>
    <x:row r="161">
      <x:c r="A161" s="34"/>
      <x:c r="B161" s="38"/>
      <x:c r="F161" s="40"/>
      <x:c r="I161" s="38" t="str">
        <x:f>IF(A161="","",SUMIFS($F$5:$F$204,$A$5:$A$204,A161)/60)</x:f>
      </x:c>
      <x:c r="J161" t="str">
        <x:f>IF(A161="","",IF(I161&gt;B161,"OVER CAPACITY","OK"))</x:f>
      </x:c>
    </x:row>
    <x:row r="162">
      <x:c r="A162" s="34"/>
      <x:c r="B162" s="38"/>
      <x:c r="F162" s="40"/>
      <x:c r="I162" s="38" t="str">
        <x:f>IF(A162="","",SUMIFS($F$5:$F$204,$A$5:$A$204,A162)/60)</x:f>
      </x:c>
      <x:c r="J162" t="str">
        <x:f>IF(A162="","",IF(I162&gt;B162,"OVER CAPACITY","OK"))</x:f>
      </x:c>
    </x:row>
    <x:row r="163">
      <x:c r="A163" s="34"/>
      <x:c r="B163" s="38"/>
      <x:c r="F163" s="40"/>
      <x:c r="I163" s="38" t="str">
        <x:f>IF(A163="","",SUMIFS($F$5:$F$204,$A$5:$A$204,A163)/60)</x:f>
      </x:c>
      <x:c r="J163" t="str">
        <x:f>IF(A163="","",IF(I163&gt;B163,"OVER CAPACITY","OK"))</x:f>
      </x:c>
    </x:row>
    <x:row r="164">
      <x:c r="A164" s="34"/>
      <x:c r="B164" s="38"/>
      <x:c r="F164" s="40"/>
      <x:c r="I164" s="38" t="str">
        <x:f>IF(A164="","",SUMIFS($F$5:$F$204,$A$5:$A$204,A164)/60)</x:f>
      </x:c>
      <x:c r="J164" t="str">
        <x:f>IF(A164="","",IF(I164&gt;B164,"OVER CAPACITY","OK"))</x:f>
      </x:c>
    </x:row>
    <x:row r="165">
      <x:c r="A165" s="34"/>
      <x:c r="B165" s="38"/>
      <x:c r="F165" s="40"/>
      <x:c r="I165" s="38" t="str">
        <x:f>IF(A165="","",SUMIFS($F$5:$F$204,$A$5:$A$204,A165)/60)</x:f>
      </x:c>
      <x:c r="J165" t="str">
        <x:f>IF(A165="","",IF(I165&gt;B165,"OVER CAPACITY","OK"))</x:f>
      </x:c>
    </x:row>
    <x:row r="166">
      <x:c r="A166" s="34"/>
      <x:c r="B166" s="38"/>
      <x:c r="F166" s="40"/>
      <x:c r="I166" s="38" t="str">
        <x:f>IF(A166="","",SUMIFS($F$5:$F$204,$A$5:$A$204,A166)/60)</x:f>
      </x:c>
      <x:c r="J166" t="str">
        <x:f>IF(A166="","",IF(I166&gt;B166,"OVER CAPACITY","OK"))</x:f>
      </x:c>
    </x:row>
    <x:row r="167">
      <x:c r="A167" s="34"/>
      <x:c r="B167" s="38"/>
      <x:c r="F167" s="40"/>
      <x:c r="I167" s="38" t="str">
        <x:f>IF(A167="","",SUMIFS($F$5:$F$204,$A$5:$A$204,A167)/60)</x:f>
      </x:c>
      <x:c r="J167" t="str">
        <x:f>IF(A167="","",IF(I167&gt;B167,"OVER CAPACITY","OK"))</x:f>
      </x:c>
    </x:row>
    <x:row r="168">
      <x:c r="A168" s="34"/>
      <x:c r="B168" s="38"/>
      <x:c r="F168" s="40"/>
      <x:c r="I168" s="38" t="str">
        <x:f>IF(A168="","",SUMIFS($F$5:$F$204,$A$5:$A$204,A168)/60)</x:f>
      </x:c>
      <x:c r="J168" t="str">
        <x:f>IF(A168="","",IF(I168&gt;B168,"OVER CAPACITY","OK"))</x:f>
      </x:c>
    </x:row>
    <x:row r="169">
      <x:c r="A169" s="34"/>
      <x:c r="B169" s="38"/>
      <x:c r="F169" s="40"/>
      <x:c r="I169" s="38" t="str">
        <x:f>IF(A169="","",SUMIFS($F$5:$F$204,$A$5:$A$204,A169)/60)</x:f>
      </x:c>
      <x:c r="J169" t="str">
        <x:f>IF(A169="","",IF(I169&gt;B169,"OVER CAPACITY","OK"))</x:f>
      </x:c>
    </x:row>
    <x:row r="170">
      <x:c r="A170" s="34"/>
      <x:c r="B170" s="38"/>
      <x:c r="F170" s="40"/>
      <x:c r="I170" s="38" t="str">
        <x:f>IF(A170="","",SUMIFS($F$5:$F$204,$A$5:$A$204,A170)/60)</x:f>
      </x:c>
      <x:c r="J170" t="str">
        <x:f>IF(A170="","",IF(I170&gt;B170,"OVER CAPACITY","OK"))</x:f>
      </x:c>
    </x:row>
    <x:row r="171">
      <x:c r="A171" s="34"/>
      <x:c r="B171" s="38"/>
      <x:c r="F171" s="40"/>
      <x:c r="I171" s="38" t="str">
        <x:f>IF(A171="","",SUMIFS($F$5:$F$204,$A$5:$A$204,A171)/60)</x:f>
      </x:c>
      <x:c r="J171" t="str">
        <x:f>IF(A171="","",IF(I171&gt;B171,"OVER CAPACITY","OK"))</x:f>
      </x:c>
    </x:row>
    <x:row r="172">
      <x:c r="A172" s="34"/>
      <x:c r="B172" s="38"/>
      <x:c r="F172" s="40"/>
      <x:c r="I172" s="38" t="str">
        <x:f>IF(A172="","",SUMIFS($F$5:$F$204,$A$5:$A$204,A172)/60)</x:f>
      </x:c>
      <x:c r="J172" t="str">
        <x:f>IF(A172="","",IF(I172&gt;B172,"OVER CAPACITY","OK"))</x:f>
      </x:c>
    </x:row>
    <x:row r="173">
      <x:c r="A173" s="34"/>
      <x:c r="B173" s="38"/>
      <x:c r="F173" s="40"/>
      <x:c r="I173" s="38" t="str">
        <x:f>IF(A173="","",SUMIFS($F$5:$F$204,$A$5:$A$204,A173)/60)</x:f>
      </x:c>
      <x:c r="J173" t="str">
        <x:f>IF(A173="","",IF(I173&gt;B173,"OVER CAPACITY","OK"))</x:f>
      </x:c>
    </x:row>
    <x:row r="174">
      <x:c r="A174" s="34"/>
      <x:c r="B174" s="38"/>
      <x:c r="F174" s="40"/>
      <x:c r="I174" s="38" t="str">
        <x:f>IF(A174="","",SUMIFS($F$5:$F$204,$A$5:$A$204,A174)/60)</x:f>
      </x:c>
      <x:c r="J174" t="str">
        <x:f>IF(A174="","",IF(I174&gt;B174,"OVER CAPACITY","OK"))</x:f>
      </x:c>
    </x:row>
    <x:row r="175">
      <x:c r="A175" s="34"/>
      <x:c r="B175" s="38"/>
      <x:c r="F175" s="40"/>
      <x:c r="I175" s="38" t="str">
        <x:f>IF(A175="","",SUMIFS($F$5:$F$204,$A$5:$A$204,A175)/60)</x:f>
      </x:c>
      <x:c r="J175" t="str">
        <x:f>IF(A175="","",IF(I175&gt;B175,"OVER CAPACITY","OK"))</x:f>
      </x:c>
    </x:row>
    <x:row r="176">
      <x:c r="A176" s="34"/>
      <x:c r="B176" s="38"/>
      <x:c r="F176" s="40"/>
      <x:c r="I176" s="38" t="str">
        <x:f>IF(A176="","",SUMIFS($F$5:$F$204,$A$5:$A$204,A176)/60)</x:f>
      </x:c>
      <x:c r="J176" t="str">
        <x:f>IF(A176="","",IF(I176&gt;B176,"OVER CAPACITY","OK"))</x:f>
      </x:c>
    </x:row>
    <x:row r="177">
      <x:c r="A177" s="34"/>
      <x:c r="B177" s="38"/>
      <x:c r="F177" s="40"/>
      <x:c r="I177" s="38" t="str">
        <x:f>IF(A177="","",SUMIFS($F$5:$F$204,$A$5:$A$204,A177)/60)</x:f>
      </x:c>
      <x:c r="J177" t="str">
        <x:f>IF(A177="","",IF(I177&gt;B177,"OVER CAPACITY","OK"))</x:f>
      </x:c>
    </x:row>
    <x:row r="178">
      <x:c r="A178" s="34"/>
      <x:c r="B178" s="38"/>
      <x:c r="F178" s="40"/>
      <x:c r="I178" s="38" t="str">
        <x:f>IF(A178="","",SUMIFS($F$5:$F$204,$A$5:$A$204,A178)/60)</x:f>
      </x:c>
      <x:c r="J178" t="str">
        <x:f>IF(A178="","",IF(I178&gt;B178,"OVER CAPACITY","OK"))</x:f>
      </x:c>
    </x:row>
    <x:row r="179">
      <x:c r="A179" s="34"/>
      <x:c r="B179" s="38"/>
      <x:c r="F179" s="40"/>
      <x:c r="I179" s="38" t="str">
        <x:f>IF(A179="","",SUMIFS($F$5:$F$204,$A$5:$A$204,A179)/60)</x:f>
      </x:c>
      <x:c r="J179" t="str">
        <x:f>IF(A179="","",IF(I179&gt;B179,"OVER CAPACITY","OK"))</x:f>
      </x:c>
    </x:row>
    <x:row r="180">
      <x:c r="A180" s="34"/>
      <x:c r="B180" s="38"/>
      <x:c r="F180" s="40"/>
      <x:c r="I180" s="38" t="str">
        <x:f>IF(A180="","",SUMIFS($F$5:$F$204,$A$5:$A$204,A180)/60)</x:f>
      </x:c>
      <x:c r="J180" t="str">
        <x:f>IF(A180="","",IF(I180&gt;B180,"OVER CAPACITY","OK"))</x:f>
      </x:c>
    </x:row>
    <x:row r="181">
      <x:c r="A181" s="34"/>
      <x:c r="B181" s="38"/>
      <x:c r="F181" s="40"/>
      <x:c r="I181" s="38" t="str">
        <x:f>IF(A181="","",SUMIFS($F$5:$F$204,$A$5:$A$204,A181)/60)</x:f>
      </x:c>
      <x:c r="J181" t="str">
        <x:f>IF(A181="","",IF(I181&gt;B181,"OVER CAPACITY","OK"))</x:f>
      </x:c>
    </x:row>
    <x:row r="182">
      <x:c r="A182" s="34"/>
      <x:c r="B182" s="38"/>
      <x:c r="F182" s="40"/>
      <x:c r="I182" s="38" t="str">
        <x:f>IF(A182="","",SUMIFS($F$5:$F$204,$A$5:$A$204,A182)/60)</x:f>
      </x:c>
      <x:c r="J182" t="str">
        <x:f>IF(A182="","",IF(I182&gt;B182,"OVER CAPACITY","OK"))</x:f>
      </x:c>
    </x:row>
    <x:row r="183">
      <x:c r="A183" s="34"/>
      <x:c r="B183" s="38"/>
      <x:c r="F183" s="40"/>
      <x:c r="I183" s="38" t="str">
        <x:f>IF(A183="","",SUMIFS($F$5:$F$204,$A$5:$A$204,A183)/60)</x:f>
      </x:c>
      <x:c r="J183" t="str">
        <x:f>IF(A183="","",IF(I183&gt;B183,"OVER CAPACITY","OK"))</x:f>
      </x:c>
    </x:row>
    <x:row r="184">
      <x:c r="A184" s="34"/>
      <x:c r="B184" s="38"/>
      <x:c r="F184" s="40"/>
      <x:c r="I184" s="38" t="str">
        <x:f>IF(A184="","",SUMIFS($F$5:$F$204,$A$5:$A$204,A184)/60)</x:f>
      </x:c>
      <x:c r="J184" t="str">
        <x:f>IF(A184="","",IF(I184&gt;B184,"OVER CAPACITY","OK"))</x:f>
      </x:c>
    </x:row>
    <x:row r="185">
      <x:c r="A185" s="34"/>
      <x:c r="B185" s="38"/>
      <x:c r="F185" s="40"/>
      <x:c r="I185" s="38" t="str">
        <x:f>IF(A185="","",SUMIFS($F$5:$F$204,$A$5:$A$204,A185)/60)</x:f>
      </x:c>
      <x:c r="J185" t="str">
        <x:f>IF(A185="","",IF(I185&gt;B185,"OVER CAPACITY","OK"))</x:f>
      </x:c>
    </x:row>
    <x:row r="186">
      <x:c r="A186" s="34"/>
      <x:c r="B186" s="38"/>
      <x:c r="F186" s="40"/>
      <x:c r="I186" s="38" t="str">
        <x:f>IF(A186="","",SUMIFS($F$5:$F$204,$A$5:$A$204,A186)/60)</x:f>
      </x:c>
      <x:c r="J186" t="str">
        <x:f>IF(A186="","",IF(I186&gt;B186,"OVER CAPACITY","OK"))</x:f>
      </x:c>
    </x:row>
    <x:row r="187">
      <x:c r="A187" s="34"/>
      <x:c r="B187" s="38"/>
      <x:c r="F187" s="40"/>
      <x:c r="I187" s="38" t="str">
        <x:f>IF(A187="","",SUMIFS($F$5:$F$204,$A$5:$A$204,A187)/60)</x:f>
      </x:c>
      <x:c r="J187" t="str">
        <x:f>IF(A187="","",IF(I187&gt;B187,"OVER CAPACITY","OK"))</x:f>
      </x:c>
    </x:row>
    <x:row r="188">
      <x:c r="A188" s="34"/>
      <x:c r="B188" s="38"/>
      <x:c r="F188" s="40"/>
      <x:c r="I188" s="38" t="str">
        <x:f>IF(A188="","",SUMIFS($F$5:$F$204,$A$5:$A$204,A188)/60)</x:f>
      </x:c>
      <x:c r="J188" t="str">
        <x:f>IF(A188="","",IF(I188&gt;B188,"OVER CAPACITY","OK"))</x:f>
      </x:c>
    </x:row>
    <x:row r="189">
      <x:c r="A189" s="34"/>
      <x:c r="B189" s="38"/>
      <x:c r="F189" s="40"/>
      <x:c r="I189" s="38" t="str">
        <x:f>IF(A189="","",SUMIFS($F$5:$F$204,$A$5:$A$204,A189)/60)</x:f>
      </x:c>
      <x:c r="J189" t="str">
        <x:f>IF(A189="","",IF(I189&gt;B189,"OVER CAPACITY","OK"))</x:f>
      </x:c>
    </x:row>
    <x:row r="190">
      <x:c r="A190" s="34"/>
      <x:c r="B190" s="38"/>
      <x:c r="F190" s="40"/>
      <x:c r="I190" s="38" t="str">
        <x:f>IF(A190="","",SUMIFS($F$5:$F$204,$A$5:$A$204,A190)/60)</x:f>
      </x:c>
      <x:c r="J190" t="str">
        <x:f>IF(A190="","",IF(I190&gt;B190,"OVER CAPACITY","OK"))</x:f>
      </x:c>
    </x:row>
    <x:row r="191">
      <x:c r="A191" s="34"/>
      <x:c r="B191" s="38"/>
      <x:c r="F191" s="40"/>
      <x:c r="I191" s="38" t="str">
        <x:f>IF(A191="","",SUMIFS($F$5:$F$204,$A$5:$A$204,A191)/60)</x:f>
      </x:c>
      <x:c r="J191" t="str">
        <x:f>IF(A191="","",IF(I191&gt;B191,"OVER CAPACITY","OK"))</x:f>
      </x:c>
    </x:row>
    <x:row r="192">
      <x:c r="A192" s="34"/>
      <x:c r="B192" s="38"/>
      <x:c r="F192" s="40"/>
      <x:c r="I192" s="38" t="str">
        <x:f>IF(A192="","",SUMIFS($F$5:$F$204,$A$5:$A$204,A192)/60)</x:f>
      </x:c>
      <x:c r="J192" t="str">
        <x:f>IF(A192="","",IF(I192&gt;B192,"OVER CAPACITY","OK"))</x:f>
      </x:c>
    </x:row>
    <x:row r="193">
      <x:c r="A193" s="34"/>
      <x:c r="B193" s="38"/>
      <x:c r="F193" s="40"/>
      <x:c r="I193" s="38" t="str">
        <x:f>IF(A193="","",SUMIFS($F$5:$F$204,$A$5:$A$204,A193)/60)</x:f>
      </x:c>
      <x:c r="J193" t="str">
        <x:f>IF(A193="","",IF(I193&gt;B193,"OVER CAPACITY","OK"))</x:f>
      </x:c>
    </x:row>
    <x:row r="194">
      <x:c r="A194" s="34"/>
      <x:c r="B194" s="38"/>
      <x:c r="F194" s="40"/>
      <x:c r="I194" s="38" t="str">
        <x:f>IF(A194="","",SUMIFS($F$5:$F$204,$A$5:$A$204,A194)/60)</x:f>
      </x:c>
      <x:c r="J194" t="str">
        <x:f>IF(A194="","",IF(I194&gt;B194,"OVER CAPACITY","OK"))</x:f>
      </x:c>
    </x:row>
    <x:row r="195">
      <x:c r="A195" s="34"/>
      <x:c r="B195" s="38"/>
      <x:c r="F195" s="40"/>
      <x:c r="I195" s="38" t="str">
        <x:f>IF(A195="","",SUMIFS($F$5:$F$204,$A$5:$A$204,A195)/60)</x:f>
      </x:c>
      <x:c r="J195" t="str">
        <x:f>IF(A195="","",IF(I195&gt;B195,"OVER CAPACITY","OK"))</x:f>
      </x:c>
    </x:row>
    <x:row r="196">
      <x:c r="A196" s="34"/>
      <x:c r="B196" s="38"/>
      <x:c r="F196" s="40"/>
      <x:c r="I196" s="38" t="str">
        <x:f>IF(A196="","",SUMIFS($F$5:$F$204,$A$5:$A$204,A196)/60)</x:f>
      </x:c>
      <x:c r="J196" t="str">
        <x:f>IF(A196="","",IF(I196&gt;B196,"OVER CAPACITY","OK"))</x:f>
      </x:c>
    </x:row>
    <x:row r="197">
      <x:c r="A197" s="34"/>
      <x:c r="B197" s="38"/>
      <x:c r="F197" s="40"/>
      <x:c r="I197" s="38" t="str">
        <x:f>IF(A197="","",SUMIFS($F$5:$F$204,$A$5:$A$204,A197)/60)</x:f>
      </x:c>
      <x:c r="J197" t="str">
        <x:f>IF(A197="","",IF(I197&gt;B197,"OVER CAPACITY","OK"))</x:f>
      </x:c>
    </x:row>
    <x:row r="198">
      <x:c r="A198" s="34"/>
      <x:c r="B198" s="38"/>
      <x:c r="F198" s="40"/>
      <x:c r="I198" s="38" t="str">
        <x:f>IF(A198="","",SUMIFS($F$5:$F$204,$A$5:$A$204,A198)/60)</x:f>
      </x:c>
      <x:c r="J198" t="str">
        <x:f>IF(A198="","",IF(I198&gt;B198,"OVER CAPACITY","OK"))</x:f>
      </x:c>
    </x:row>
    <x:row r="199">
      <x:c r="A199" s="34"/>
      <x:c r="B199" s="38"/>
      <x:c r="F199" s="40"/>
      <x:c r="I199" s="38" t="str">
        <x:f>IF(A199="","",SUMIFS($F$5:$F$204,$A$5:$A$204,A199)/60)</x:f>
      </x:c>
      <x:c r="J199" t="str">
        <x:f>IF(A199="","",IF(I199&gt;B199,"OVER CAPACITY","OK"))</x:f>
      </x:c>
    </x:row>
    <x:row r="200">
      <x:c r="A200" s="34"/>
      <x:c r="B200" s="38"/>
      <x:c r="F200" s="40"/>
      <x:c r="I200" s="38" t="str">
        <x:f>IF(A200="","",SUMIFS($F$5:$F$204,$A$5:$A$204,A200)/60)</x:f>
      </x:c>
      <x:c r="J200" t="str">
        <x:f>IF(A200="","",IF(I200&gt;B200,"OVER CAPACITY","OK"))</x:f>
      </x:c>
    </x:row>
    <x:row r="201">
      <x:c r="A201" s="34"/>
      <x:c r="B201" s="38"/>
      <x:c r="F201" s="40"/>
      <x:c r="I201" s="38" t="str">
        <x:f>IF(A201="","",SUMIFS($F$5:$F$204,$A$5:$A$204,A201)/60)</x:f>
      </x:c>
      <x:c r="J201" t="str">
        <x:f>IF(A201="","",IF(I201&gt;B201,"OVER CAPACITY","OK"))</x:f>
      </x:c>
    </x:row>
    <x:row r="202">
      <x:c r="A202" s="34"/>
      <x:c r="B202" s="38"/>
      <x:c r="F202" s="40"/>
      <x:c r="I202" s="38" t="str">
        <x:f>IF(A202="","",SUMIFS($F$5:$F$204,$A$5:$A$204,A202)/60)</x:f>
      </x:c>
      <x:c r="J202" t="str">
        <x:f>IF(A202="","",IF(I202&gt;B202,"OVER CAPACITY","OK"))</x:f>
      </x:c>
    </x:row>
    <x:row r="203">
      <x:c r="A203" s="34"/>
      <x:c r="B203" s="38"/>
      <x:c r="F203" s="40"/>
      <x:c r="I203" s="38" t="str">
        <x:f>IF(A203="","",SUMIFS($F$5:$F$204,$A$5:$A$204,A203)/60)</x:f>
      </x:c>
      <x:c r="J203" t="str">
        <x:f>IF(A203="","",IF(I203&gt;B203,"OVER CAPACITY","OK"))</x:f>
      </x:c>
    </x:row>
    <x:row r="204">
      <x:c r="A204" s="34"/>
      <x:c r="B204" s="38"/>
      <x:c r="F204" s="40"/>
      <x:c r="I204" s="38" t="str">
        <x:f>IF(A204="","",SUMIFS($F$5:$F$204,$A$5:$A$204,A204)/60)</x:f>
      </x:c>
      <x:c r="J204" t="str">
        <x:f>IF(A204="","",IF(I204&gt;B204,"OVER CAPACITY","OK"))</x:f>
      </x:c>
    </x:row>
  </x:sheetData>
  <x:mergeCells>
    <x:mergeCell ref="A1:L1"/>
    <x:mergeCell ref="A2:L2"/>
  </x:mergeCells>
  <x:conditionalFormatting sqref="J5:J204">
    <x:cfRule type="expression" dxfId="0" priority="1">
      <x:formula>J5="OVER CAPACITY"</x:formula>
    </x:cfRule>
  </x:conditionalFormatting>
  <x:dataValidations count="4">
    <x:dataValidation type="list" sqref="E5:E204">
      <x:formula1>"Practice questions,Closed-book recall,Explain from memory,Worked problems,Flashcards / SRS,Reread / Review notes,Mixed,Other"</x:formula1>
    </x:dataValidation>
    <x:dataValidation type="list" sqref="G5:G204">
      <x:formula1>"Yes,No"</x:formula1>
    </x:dataValidation>
    <x:dataValidation type="list" sqref="H5:H204">
      <x:formula1>"Planned,Done,Moved,Skipped"</x:formula1>
    </x:dataValidation>
    <x:dataValidation type="list" sqref="K5:K204">
      <x:formula1>"No,Yes"</x:formula1>
    </x:dataValidation>
  </x:dataValidations>
  <x:pageMargins left="0.7" right="0.7" top="0.75" bottom="0.75" header="0.3" footer="0.3"/>
  <x:tableParts count="1">
    <x:tablePart xmlns:r="http://schemas.openxmlformats.org/officeDocument/2006/relationships" r:id="R85f8ce3c86aa48e7"/>
  </x:tableParts>
</x:worksheet>
</file>

<file path=xl/worksheets/sheet5.xml><?xml version="1.0" encoding="utf-8"?>
<x:worksheet xmlns:x="http://schemas.openxmlformats.org/spreadsheetml/2006/main">
  <x:sheetFormatPr defaultRowHeight="15"/>
  <x:cols>
    <x:col min="1" max="1" width="16" hidden="0" customWidth="1"/>
    <x:col min="2" max="2" width="30" hidden="0" customWidth="1"/>
    <x:col min="3" max="3" width="13" hidden="0" customWidth="1"/>
    <x:col min="4" max="4" width="16" hidden="0" customWidth="1"/>
    <x:col min="5" max="5" width="15" hidden="0" customWidth="1"/>
    <x:col min="6" max="6" width="38" hidden="0" customWidth="1"/>
  </x:cols>
  <x:sheetData>
    <x:row r="1" ht="28" customHeight="1">
      <x:c r="A1" s="5" t="str">
        <x:v>Other Deadlines</x:v>
      </x:c>
      <x:c r="B1" s="5"/>
      <x:c r="C1" s="5"/>
      <x:c r="D1" s="5"/>
      <x:c r="E1" s="5"/>
      <x:c r="F1" s="5"/>
    </x:row>
    <x:row r="2">
      <x:c r="A2" s="13" t="str">
        <x:v>Keep ongoing coursework visible so exam preparation does not consume time you already need for assignments, labs, or projects.</x:v>
      </x:c>
      <x:c r="B2" s="13"/>
      <x:c r="C2" s="13"/>
      <x:c r="D2" s="13"/>
      <x:c r="E2" s="13"/>
      <x:c r="F2" s="13"/>
    </x:row>
    <x:row r="4" ht="24" customHeight="1">
      <x:c r="A4" s="24" t="str">
        <x:v>Course</x:v>
      </x:c>
      <x:c r="B4" s="24" t="str">
        <x:v>Deadline / Task</x:v>
      </x:c>
      <x:c r="C4" s="24" t="str">
        <x:v>Due Date</x:v>
      </x:c>
      <x:c r="D4" s="24" t="str">
        <x:v>Estimated Hours</x:v>
      </x:c>
      <x:c r="E4" s="24" t="str">
        <x:v>Status</x:v>
      </x:c>
      <x:c r="F4" s="24" t="str">
        <x:v>Notes</x:v>
      </x:c>
    </x:row>
    <x:row r="5">
      <x:c r="C5" s="34"/>
      <x:c r="D5" s="38"/>
    </x:row>
    <x:row r="6">
      <x:c r="C6" s="34"/>
      <x:c r="D6" s="38"/>
    </x:row>
    <x:row r="7">
      <x:c r="C7" s="34"/>
      <x:c r="D7" s="38"/>
    </x:row>
    <x:row r="8">
      <x:c r="C8" s="34"/>
      <x:c r="D8" s="38"/>
    </x:row>
    <x:row r="9">
      <x:c r="C9" s="34"/>
      <x:c r="D9" s="38"/>
    </x:row>
    <x:row r="10">
      <x:c r="C10" s="34"/>
      <x:c r="D10" s="38"/>
    </x:row>
    <x:row r="11">
      <x:c r="C11" s="34"/>
      <x:c r="D11" s="38"/>
    </x:row>
    <x:row r="12">
      <x:c r="C12" s="34"/>
      <x:c r="D12" s="38"/>
    </x:row>
    <x:row r="13">
      <x:c r="C13" s="34"/>
      <x:c r="D13" s="38"/>
    </x:row>
    <x:row r="14">
      <x:c r="C14" s="34"/>
      <x:c r="D14" s="38"/>
    </x:row>
    <x:row r="15">
      <x:c r="C15" s="34"/>
      <x:c r="D15" s="38"/>
    </x:row>
    <x:row r="16">
      <x:c r="C16" s="34"/>
      <x:c r="D16" s="38"/>
    </x:row>
    <x:row r="17">
      <x:c r="C17" s="34"/>
      <x:c r="D17" s="38"/>
    </x:row>
    <x:row r="18">
      <x:c r="C18" s="34"/>
      <x:c r="D18" s="38"/>
    </x:row>
    <x:row r="19">
      <x:c r="C19" s="34"/>
      <x:c r="D19" s="38"/>
    </x:row>
    <x:row r="20">
      <x:c r="C20" s="34"/>
      <x:c r="D20" s="38"/>
    </x:row>
    <x:row r="21">
      <x:c r="C21" s="34"/>
      <x:c r="D21" s="38"/>
    </x:row>
    <x:row r="22">
      <x:c r="C22" s="34"/>
      <x:c r="D22" s="38"/>
    </x:row>
    <x:row r="23">
      <x:c r="C23" s="34"/>
      <x:c r="D23" s="38"/>
    </x:row>
    <x:row r="24">
      <x:c r="C24" s="34"/>
      <x:c r="D24" s="38"/>
    </x:row>
    <x:row r="25">
      <x:c r="C25" s="34"/>
      <x:c r="D25" s="38"/>
    </x:row>
    <x:row r="26">
      <x:c r="C26" s="34"/>
      <x:c r="D26" s="38"/>
    </x:row>
    <x:row r="27">
      <x:c r="C27" s="34"/>
      <x:c r="D27" s="38"/>
    </x:row>
    <x:row r="28">
      <x:c r="C28" s="34"/>
      <x:c r="D28" s="38"/>
    </x:row>
    <x:row r="29">
      <x:c r="C29" s="34"/>
      <x:c r="D29" s="38"/>
    </x:row>
    <x:row r="30">
      <x:c r="C30" s="34"/>
      <x:c r="D30" s="38"/>
    </x:row>
    <x:row r="31">
      <x:c r="C31" s="34"/>
      <x:c r="D31" s="38"/>
    </x:row>
    <x:row r="32">
      <x:c r="C32" s="34"/>
      <x:c r="D32" s="38"/>
    </x:row>
    <x:row r="33">
      <x:c r="C33" s="34"/>
      <x:c r="D33" s="38"/>
    </x:row>
    <x:row r="34">
      <x:c r="C34" s="34"/>
      <x:c r="D34" s="38"/>
    </x:row>
    <x:row r="35">
      <x:c r="C35" s="34"/>
      <x:c r="D35" s="38"/>
    </x:row>
    <x:row r="36">
      <x:c r="C36" s="34"/>
      <x:c r="D36" s="38"/>
    </x:row>
    <x:row r="37">
      <x:c r="C37" s="34"/>
      <x:c r="D37" s="38"/>
    </x:row>
    <x:row r="38">
      <x:c r="C38" s="34"/>
      <x:c r="D38" s="38"/>
    </x:row>
    <x:row r="39">
      <x:c r="C39" s="34"/>
      <x:c r="D39" s="38"/>
    </x:row>
    <x:row r="40">
      <x:c r="C40" s="34"/>
      <x:c r="D40" s="38"/>
    </x:row>
    <x:row r="41">
      <x:c r="C41" s="34"/>
      <x:c r="D41" s="38"/>
    </x:row>
    <x:row r="42">
      <x:c r="C42" s="34"/>
      <x:c r="D42" s="38"/>
    </x:row>
    <x:row r="43">
      <x:c r="C43" s="34"/>
      <x:c r="D43" s="38"/>
    </x:row>
    <x:row r="44">
      <x:c r="C44" s="34"/>
      <x:c r="D44" s="38"/>
    </x:row>
    <x:row r="45">
      <x:c r="C45" s="34"/>
      <x:c r="D45" s="38"/>
    </x:row>
    <x:row r="46">
      <x:c r="C46" s="34"/>
      <x:c r="D46" s="38"/>
    </x:row>
    <x:row r="47">
      <x:c r="C47" s="34"/>
      <x:c r="D47" s="38"/>
    </x:row>
    <x:row r="48">
      <x:c r="C48" s="34"/>
      <x:c r="D48" s="38"/>
    </x:row>
    <x:row r="49">
      <x:c r="C49" s="34"/>
      <x:c r="D49" s="38"/>
    </x:row>
    <x:row r="50">
      <x:c r="C50" s="34"/>
      <x:c r="D50" s="38"/>
    </x:row>
    <x:row r="51">
      <x:c r="C51" s="34"/>
      <x:c r="D51" s="38"/>
    </x:row>
    <x:row r="52">
      <x:c r="C52" s="34"/>
      <x:c r="D52" s="38"/>
    </x:row>
    <x:row r="53">
      <x:c r="C53" s="34"/>
      <x:c r="D53" s="38"/>
    </x:row>
    <x:row r="54">
      <x:c r="C54" s="34"/>
      <x:c r="D54" s="38"/>
    </x:row>
    <x:row r="55">
      <x:c r="C55" s="34"/>
      <x:c r="D55" s="38"/>
    </x:row>
    <x:row r="56">
      <x:c r="C56" s="34"/>
      <x:c r="D56" s="38"/>
    </x:row>
    <x:row r="57">
      <x:c r="C57" s="34"/>
      <x:c r="D57" s="38"/>
    </x:row>
    <x:row r="58">
      <x:c r="C58" s="34"/>
      <x:c r="D58" s="38"/>
    </x:row>
    <x:row r="59">
      <x:c r="C59" s="34"/>
      <x:c r="D59" s="38"/>
    </x:row>
    <x:row r="60">
      <x:c r="C60" s="34"/>
      <x:c r="D60" s="38"/>
    </x:row>
    <x:row r="61">
      <x:c r="C61" s="34"/>
      <x:c r="D61" s="38"/>
    </x:row>
    <x:row r="62">
      <x:c r="C62" s="34"/>
      <x:c r="D62" s="38"/>
    </x:row>
    <x:row r="63">
      <x:c r="C63" s="34"/>
      <x:c r="D63" s="38"/>
    </x:row>
    <x:row r="64">
      <x:c r="C64" s="34"/>
      <x:c r="D64" s="38"/>
    </x:row>
    <x:row r="65">
      <x:c r="C65" s="34"/>
      <x:c r="D65" s="38"/>
    </x:row>
    <x:row r="66">
      <x:c r="C66" s="34"/>
      <x:c r="D66" s="38"/>
    </x:row>
    <x:row r="67">
      <x:c r="C67" s="34"/>
      <x:c r="D67" s="38"/>
    </x:row>
    <x:row r="68">
      <x:c r="C68" s="34"/>
      <x:c r="D68" s="38"/>
    </x:row>
    <x:row r="69">
      <x:c r="C69" s="34"/>
      <x:c r="D69" s="38"/>
    </x:row>
    <x:row r="70">
      <x:c r="C70" s="34"/>
      <x:c r="D70" s="38"/>
    </x:row>
    <x:row r="71">
      <x:c r="C71" s="34"/>
      <x:c r="D71" s="38"/>
    </x:row>
    <x:row r="72">
      <x:c r="C72" s="34"/>
      <x:c r="D72" s="38"/>
    </x:row>
    <x:row r="73">
      <x:c r="C73" s="34"/>
      <x:c r="D73" s="38"/>
    </x:row>
    <x:row r="74">
      <x:c r="C74" s="34"/>
      <x:c r="D74" s="38"/>
    </x:row>
    <x:row r="75">
      <x:c r="C75" s="34"/>
      <x:c r="D75" s="38"/>
    </x:row>
    <x:row r="76">
      <x:c r="C76" s="34"/>
      <x:c r="D76" s="38"/>
    </x:row>
    <x:row r="77">
      <x:c r="C77" s="34"/>
      <x:c r="D77" s="38"/>
    </x:row>
    <x:row r="78">
      <x:c r="C78" s="34"/>
      <x:c r="D78" s="38"/>
    </x:row>
    <x:row r="79">
      <x:c r="C79" s="34"/>
      <x:c r="D79" s="38"/>
    </x:row>
    <x:row r="80">
      <x:c r="C80" s="34"/>
      <x:c r="D80" s="38"/>
    </x:row>
  </x:sheetData>
  <x:mergeCells>
    <x:mergeCell ref="A1:F1"/>
    <x:mergeCell ref="A2:F2"/>
  </x:mergeCells>
  <x:dataValidations count="1">
    <x:dataValidation type="list" sqref="E5:E80">
      <x:formula1>"Not Started,In Progress,Completed,Cancelled"</x:formula1>
    </x:dataValidation>
  </x:dataValidations>
  <x:pageMargins left="0.7" right="0.7" top="0.75" bottom="0.75" header="0.3" footer="0.3"/>
  <x:tableParts count="1">
    <x:tablePart xmlns:r="http://schemas.openxmlformats.org/officeDocument/2006/relationships" r:id="R47ebf04460dc4acc"/>
  </x:tableParts>
</x:worksheet>
</file>

<file path=xl/worksheets/sheet6.xml><?xml version="1.0" encoding="utf-8"?>
<x:worksheet xmlns:x="http://schemas.openxmlformats.org/spreadsheetml/2006/main">
  <x:sheetFormatPr defaultRowHeight="15"/>
  <x:cols>
    <x:col min="1" max="1" width="13" hidden="0" customWidth="1"/>
    <x:col min="2" max="2" width="18" hidden="0" customWidth="1"/>
    <x:col min="3" max="3" width="16" hidden="0" customWidth="1"/>
    <x:col min="4" max="4" width="28" hidden="0" customWidth="1"/>
    <x:col min="5" max="5" width="22" hidden="0" customWidth="1"/>
    <x:col min="6" max="6" width="15" hidden="0" customWidth="1"/>
    <x:col min="7" max="7" width="12" hidden="0" customWidth="1"/>
    <x:col min="8" max="8" width="13" hidden="0" customWidth="1"/>
    <x:col min="9" max="9" width="18" hidden="0" customWidth="1"/>
    <x:col min="10" max="10" width="16" hidden="0" customWidth="1"/>
    <x:col min="11" max="11" width="17" hidden="0" customWidth="1"/>
    <x:col min="12" max="12" width="38" hidden="0" customWidth="1"/>
  </x:cols>
  <x:sheetData>
    <x:row r="1" ht="28" customHeight="1">
      <x:c r="A1" s="5" t="str">
        <x:v>Worked Example — Three Exams + One Ongoing Assignment</x:v>
      </x:c>
      <x:c r="B1" s="5"/>
      <x:c r="C1" s="5"/>
      <x:c r="D1" s="5"/>
      <x:c r="E1" s="5"/>
      <x:c r="F1" s="5"/>
      <x:c r="G1" s="5"/>
      <x:c r="H1" s="5"/>
      <x:c r="I1" s="5"/>
      <x:c r="J1" s="5"/>
      <x:c r="K1" s="5"/>
      <x:c r="L1" s="5"/>
    </x:row>
    <x:row r="2">
      <x:c r="A2" s="13" t="str">
        <x:v>Illustrative schedule only. Repeated encounters and retrieval activities are included where time permits; exact spacing and allocation are not claimed as scientifically optimal.</x:v>
      </x:c>
      <x:c r="B2" s="13"/>
      <x:c r="C2" s="13"/>
      <x:c r="D2" s="13"/>
      <x:c r="E2" s="13"/>
      <x:c r="F2" s="13"/>
      <x:c r="G2" s="13"/>
      <x:c r="H2" s="13"/>
      <x:c r="I2" s="13"/>
      <x:c r="J2" s="13"/>
      <x:c r="K2" s="13"/>
      <x:c r="L2" s="13"/>
    </x:row>
    <x:row r="3">
      <x:c r="A3" s="32"/>
      <x:c r="B3" s="32"/>
      <x:c r="C3" s="32"/>
      <x:c r="D3" s="32"/>
      <x:c r="E3" s="32"/>
      <x:c r="F3" s="32"/>
      <x:c r="G3" s="32"/>
      <x:c r="H3" s="32"/>
      <x:c r="I3" s="32"/>
      <x:c r="J3" s="32"/>
      <x:c r="K3" s="32"/>
      <x:c r="L3" s="32"/>
    </x:row>
    <x:row r="4" ht="24" customHeight="1">
      <x:c r="A4" s="24" t="str">
        <x:v>Course</x:v>
      </x:c>
      <x:c r="B4" s="24" t="str">
        <x:v>Exam</x:v>
      </x:c>
      <x:c r="C4" s="24" t="str">
        <x:v>Exam Date</x:v>
      </x:c>
      <x:c r="D4" s="24" t="str">
        <x:v>Weight %</x:v>
      </x:c>
      <x:c r="E4" s="24" t="str">
        <x:v>Self-Rated Need</x:v>
      </x:c>
      <x:c r="F4" s="24" t="str">
        <x:v>Key Units</x:v>
      </x:c>
      <x:c r="G4" s="24" t="str">
        <x:v>Notes</x:v>
      </x:c>
      <x:c r="H4" s="32"/>
      <x:c r="I4" s="32"/>
      <x:c r="J4" s="32"/>
      <x:c r="K4" s="32"/>
      <x:c r="L4" s="32"/>
    </x:row>
    <x:row r="5">
      <x:c r="A5" s="32" t="str">
        <x:v>CSCI 4177</x:v>
      </x:c>
      <x:c r="B5" s="32" t="str">
        <x:v>Final Exam</x:v>
      </x:c>
      <x:c r="C5" s="42" t="n">
        <x:v>46364</x:v>
      </x:c>
      <x:c r="D5" s="32" t="n">
        <x:v>30</x:v>
      </x:c>
      <x:c r="E5" s="32" t="n">
        <x:v>4</x:v>
      </x:c>
      <x:c r="F5" s="32" t="str">
        <x:v>React state; API patterns; testing</x:v>
      </x:c>
      <x:c r="G5" s="32" t="str">
        <x:v>Strong on basics, weak on testing edge cases.</x:v>
      </x:c>
      <x:c r="H5" s="32"/>
      <x:c r="I5" s="32"/>
      <x:c r="J5" s="32"/>
      <x:c r="K5" s="32"/>
      <x:c r="L5" s="32"/>
    </x:row>
    <x:row r="6">
      <x:c r="A6" s="32" t="str">
        <x:v>ECON 1101</x:v>
      </x:c>
      <x:c r="B6" s="32" t="str">
        <x:v>Final Exam</x:v>
      </x:c>
      <x:c r="C6" s="42" t="n">
        <x:v>46367</x:v>
      </x:c>
      <x:c r="D6" s="32" t="n">
        <x:v>40</x:v>
      </x:c>
      <x:c r="E6" s="32" t="n">
        <x:v>3</x:v>
      </x:c>
      <x:c r="F6" s="32" t="str">
        <x:v>Macro models; fiscal/monetary policy; graphs</x:v>
      </x:c>
      <x:c r="G6" s="32" t="str">
        <x:v>Needs mixed practice and graph recall.</x:v>
      </x:c>
      <x:c r="H6" s="32"/>
      <x:c r="I6" s="32"/>
      <x:c r="J6" s="32"/>
      <x:c r="K6" s="32"/>
      <x:c r="L6" s="32"/>
    </x:row>
    <x:row r="7">
      <x:c r="A7" s="32" t="str">
        <x:v>MATH 2030</x:v>
      </x:c>
      <x:c r="B7" s="32" t="str">
        <x:v>Final Exam</x:v>
      </x:c>
      <x:c r="C7" s="42" t="n">
        <x:v>46370</x:v>
      </x:c>
      <x:c r="D7" s="32" t="n">
        <x:v>35</x:v>
      </x:c>
      <x:c r="E7" s="32" t="n">
        <x:v>5</x:v>
      </x:c>
      <x:c r="F7" s="32" t="str">
        <x:v>Series; integrals; applications</x:v>
      </x:c>
      <x:c r="G7" s="32" t="str">
        <x:v>Highest self-rated need; prioritize worked problems + recall.</x:v>
      </x:c>
      <x:c r="H7" s="32"/>
      <x:c r="I7" s="32"/>
      <x:c r="J7" s="32"/>
      <x:c r="K7" s="32"/>
      <x:c r="L7" s="32"/>
    </x:row>
    <x:row r="8">
      <x:c r="A8" s="32"/>
      <x:c r="B8" s="32"/>
      <x:c r="C8" s="32"/>
      <x:c r="D8" s="32"/>
      <x:c r="E8" s="32"/>
      <x:c r="F8" s="32"/>
      <x:c r="G8" s="32"/>
      <x:c r="H8" s="32"/>
      <x:c r="I8" s="32"/>
      <x:c r="J8" s="32"/>
      <x:c r="K8" s="32"/>
      <x:c r="L8" s="32"/>
    </x:row>
    <x:row r="9">
      <x:c r="A9" s="32"/>
      <x:c r="B9" s="32"/>
      <x:c r="C9" s="32"/>
      <x:c r="D9" s="32"/>
      <x:c r="E9" s="32"/>
      <x:c r="F9" s="32"/>
      <x:c r="G9" s="32"/>
      <x:c r="H9" s="32"/>
      <x:c r="I9" s="32"/>
      <x:c r="J9" s="32"/>
      <x:c r="K9" s="32"/>
      <x:c r="L9" s="32"/>
    </x:row>
    <x:row r="10" ht="24" customHeight="1">
      <x:c r="A10" s="24" t="str">
        <x:v>Other Coursework</x:v>
      </x:c>
      <x:c r="B10" s="24" t="str">
        <x:v>Due Date</x:v>
      </x:c>
      <x:c r="C10" s="24" t="str">
        <x:v>Estimated Hours</x:v>
      </x:c>
      <x:c r="D10" s="24" t="str">
        <x:v>Status</x:v>
      </x:c>
      <x:c r="E10" s="24" t="str">
        <x:v>Plan</x:v>
      </x:c>
      <x:c r="F10" s="24" t="str">
        <x:v>Notes</x:v>
      </x:c>
      <x:c r="G10" s="32"/>
      <x:c r="H10" s="32"/>
      <x:c r="I10" s="32"/>
      <x:c r="J10" s="32"/>
      <x:c r="K10" s="32"/>
      <x:c r="L10" s="32"/>
    </x:row>
    <x:row r="11" ht="58" customHeight="1">
      <x:c r="A11" s="32" t="str">
        <x:v>HIST 2200 Research Essay</x:v>
      </x:c>
      <x:c r="B11" s="42" t="n">
        <x:v>46363</x:v>
      </x:c>
      <x:c r="C11" s="32" t="n">
        <x:v>2.5</x:v>
      </x:c>
      <x:c r="D11" s="32" t="str">
        <x:v>In Progress</x:v>
      </x:c>
      <x:c r="E11" s="32" t="str">
        <x:v>Dec. 1: 60 min; Dec. 2: 30 min; Dec. 5: 60 min</x:v>
      </x:c>
      <x:c r="F11" s="32" t="str">
        <x:v>Remaining revision/checking only.</x:v>
      </x:c>
      <x:c r="G11" s="32"/>
      <x:c r="H11" s="32"/>
      <x:c r="I11" s="32"/>
      <x:c r="J11" s="32"/>
      <x:c r="K11" s="32"/>
      <x:c r="L11" s="32"/>
    </x:row>
    <x:row r="12">
      <x:c r="A12" s="32"/>
      <x:c r="B12" s="32"/>
      <x:c r="C12" s="32"/>
      <x:c r="D12" s="32"/>
      <x:c r="E12" s="32"/>
      <x:c r="F12" s="32"/>
      <x:c r="G12" s="32"/>
      <x:c r="H12" s="32"/>
      <x:c r="I12" s="32"/>
      <x:c r="J12" s="32"/>
      <x:c r="K12" s="32"/>
      <x:c r="L12" s="32"/>
    </x:row>
    <x:row r="13">
      <x:c r="A13" s="32"/>
      <x:c r="B13" s="32"/>
      <x:c r="C13" s="32"/>
      <x:c r="D13" s="32"/>
      <x:c r="E13" s="32"/>
      <x:c r="F13" s="32"/>
      <x:c r="G13" s="32"/>
      <x:c r="H13" s="32"/>
      <x:c r="I13" s="32"/>
      <x:c r="J13" s="32"/>
      <x:c r="K13" s="32"/>
      <x:c r="L13" s="32"/>
    </x:row>
    <x:row r="14" ht="24" customHeight="1">
      <x:c r="A14" s="24" t="str">
        <x:v>Date</x:v>
      </x:c>
      <x:c r="B14" s="24" t="str">
        <x:v>Available Study Hours</x:v>
      </x:c>
      <x:c r="C14" s="24" t="str">
        <x:v>Course</x:v>
      </x:c>
      <x:c r="D14" s="24" t="str">
        <x:v>Topic / Unit</x:v>
      </x:c>
      <x:c r="E14" s="24" t="str">
        <x:v>Study Activity</x:v>
      </x:c>
      <x:c r="F14" s="24" t="str">
        <x:v>Planned Minutes</x:v>
      </x:c>
      <x:c r="G14" s="24" t="str">
        <x:v>Retrieval?</x:v>
      </x:c>
      <x:c r="H14" s="24" t="str">
        <x:v>Status</x:v>
      </x:c>
      <x:c r="I14" s="24" t="str">
        <x:v>Daily Planned Hours</x:v>
      </x:c>
      <x:c r="J14" s="24" t="str">
        <x:v>Capacity Status</x:v>
      </x:c>
      <x:c r="K14" s="24" t="str">
        <x:v>Other Coursework?</x:v>
      </x:c>
      <x:c r="L14" s="24" t="str">
        <x:v>Notes</x:v>
      </x:c>
    </x:row>
    <x:row r="15">
      <x:c r="A15" s="42" t="n">
        <x:v>46357</x:v>
      </x:c>
      <x:c r="B15" s="43" t="n">
        <x:v>3</x:v>
      </x:c>
      <x:c r="C15" s="32" t="str">
        <x:v>MATH 2030</x:v>
      </x:c>
      <x:c r="D15" s="32" t="str">
        <x:v>Series</x:v>
      </x:c>
      <x:c r="E15" s="32" t="str">
        <x:v>Worked problems</x:v>
      </x:c>
      <x:c r="F15" s="44" t="n">
        <x:v>75</x:v>
      </x:c>
      <x:c r="G15" s="32" t="str">
        <x:v>Yes</x:v>
      </x:c>
      <x:c r="H15" s="32" t="str">
        <x:v>Done</x:v>
      </x:c>
      <x:c r="I15" s="43" t="n">
        <x:f>IF(A15="","",SUMIFS($F$15:$F$42,$A$15:$A$42,A15)/60)</x:f>
        <x:v>3</x:v>
      </x:c>
      <x:c r="J15" s="32" t="str">
        <x:f>IF(A15="","",IF(I15&gt;B15,"OVER CAPACITY","OK"))</x:f>
        <x:v>OK</x:v>
      </x:c>
      <x:c r="K15" s="32" t="str">
        <x:v>No</x:v>
      </x:c>
      <x:c r="L15" s="32" t="str">
        <x:v>First encounter; mark weak problem types.</x:v>
      </x:c>
    </x:row>
    <x:row r="16">
      <x:c r="A16" s="42" t="n">
        <x:v>46357</x:v>
      </x:c>
      <x:c r="B16" s="43" t="n">
        <x:v>3</x:v>
      </x:c>
      <x:c r="C16" s="32" t="str">
        <x:v>CSCI 4177</x:v>
      </x:c>
      <x:c r="D16" s="32" t="str">
        <x:v>API patterns</x:v>
      </x:c>
      <x:c r="E16" s="32" t="str">
        <x:v>Closed-book recall</x:v>
      </x:c>
      <x:c r="F16" s="44" t="n">
        <x:v>45</x:v>
      </x:c>
      <x:c r="G16" s="32" t="str">
        <x:v>Yes</x:v>
      </x:c>
      <x:c r="H16" s="32" t="str">
        <x:v>Done</x:v>
      </x:c>
      <x:c r="I16" s="43" t="n">
        <x:f>IF(A16="","",SUMIFS($F$15:$F$42,$A$15:$A$42,A16)/60)</x:f>
        <x:v>3</x:v>
      </x:c>
      <x:c r="J16" s="32" t="str">
        <x:f>IF(A16="","",IF(I16&gt;B16,"OVER CAPACITY","OK"))</x:f>
        <x:v>OK</x:v>
      </x:c>
      <x:c r="K16" s="32" t="str">
        <x:v>No</x:v>
      </x:c>
      <x:c r="L16" s="32" t="str">
        <x:v>Recall flow, then check notes.</x:v>
      </x:c>
    </x:row>
    <x:row r="17">
      <x:c r="A17" s="42" t="n">
        <x:v>46357</x:v>
      </x:c>
      <x:c r="B17" s="43" t="n">
        <x:v>3</x:v>
      </x:c>
      <x:c r="C17" s="32" t="str">
        <x:v>HIST 2200</x:v>
      </x:c>
      <x:c r="D17" s="32" t="str">
        <x:v>Essay revision</x:v>
      </x:c>
      <x:c r="E17" s="32" t="str">
        <x:v>Other</x:v>
      </x:c>
      <x:c r="F17" s="44" t="n">
        <x:v>60</x:v>
      </x:c>
      <x:c r="G17" s="32" t="str">
        <x:v>No</x:v>
      </x:c>
      <x:c r="H17" s="32" t="str">
        <x:v>Done</x:v>
      </x:c>
      <x:c r="I17" s="43" t="n">
        <x:f>IF(A17="","",SUMIFS($F$15:$F$42,$A$15:$A$42,A17)/60)</x:f>
        <x:v>3</x:v>
      </x:c>
      <x:c r="J17" s="32" t="str">
        <x:f>IF(A17="","",IF(I17&gt;B17,"OVER CAPACITY","OK"))</x:f>
        <x:v>OK</x:v>
      </x:c>
      <x:c r="K17" s="32" t="str">
        <x:v>Yes</x:v>
      </x:c>
      <x:c r="L17" s="32" t="str">
        <x:v>Draft body revision.</x:v>
      </x:c>
    </x:row>
    <x:row r="18">
      <x:c r="A18" s="42" t="n">
        <x:v>46358</x:v>
      </x:c>
      <x:c r="B18" s="43" t="n">
        <x:v>2.5</x:v>
      </x:c>
      <x:c r="C18" s="32" t="str">
        <x:v>ECON 1101</x:v>
      </x:c>
      <x:c r="D18" s="32" t="str">
        <x:v>Macro models</x:v>
      </x:c>
      <x:c r="E18" s="32" t="str">
        <x:v>Explain from memory</x:v>
      </x:c>
      <x:c r="F18" s="44" t="n">
        <x:v>60</x:v>
      </x:c>
      <x:c r="G18" s="32" t="str">
        <x:v>Yes</x:v>
      </x:c>
      <x:c r="H18" s="32" t="str">
        <x:v>Done</x:v>
      </x:c>
      <x:c r="I18" s="43" t="n">
        <x:f>IF(A18="","",SUMIFS($F$15:$F$42,$A$15:$A$42,A18)/60)</x:f>
        <x:v>2.5</x:v>
      </x:c>
      <x:c r="J18" s="32" t="str">
        <x:f>IF(A18="","",IF(I18&gt;B18,"OVER CAPACITY","OK"))</x:f>
        <x:v>OK</x:v>
      </x:c>
      <x:c r="K18" s="32" t="str">
        <x:v>No</x:v>
      </x:c>
      <x:c r="L18" s="32" t="str">
        <x:v>Draw model from memory.</x:v>
      </x:c>
    </x:row>
    <x:row r="19">
      <x:c r="A19" s="42" t="n">
        <x:v>46358</x:v>
      </x:c>
      <x:c r="B19" s="43" t="n">
        <x:v>2.5</x:v>
      </x:c>
      <x:c r="C19" s="32" t="str">
        <x:v>MATH 2030</x:v>
      </x:c>
      <x:c r="D19" s="32" t="str">
        <x:v>Integrals</x:v>
      </x:c>
      <x:c r="E19" s="32" t="str">
        <x:v>Worked problems</x:v>
      </x:c>
      <x:c r="F19" s="44" t="n">
        <x:v>60</x:v>
      </x:c>
      <x:c r="G19" s="32" t="str">
        <x:v>Yes</x:v>
      </x:c>
      <x:c r="H19" s="32" t="str">
        <x:v>Done</x:v>
      </x:c>
      <x:c r="I19" s="43" t="n">
        <x:f>IF(A19="","",SUMIFS($F$15:$F$42,$A$15:$A$42,A19)/60)</x:f>
        <x:v>2.5</x:v>
      </x:c>
      <x:c r="J19" s="32" t="str">
        <x:f>IF(A19="","",IF(I19&gt;B19,"OVER CAPACITY","OK"))</x:f>
        <x:v>OK</x:v>
      </x:c>
      <x:c r="K19" s="32" t="str">
        <x:v>No</x:v>
      </x:c>
      <x:c r="L19" s="32" t="str">
        <x:v>Second math encounter.</x:v>
      </x:c>
    </x:row>
    <x:row r="20">
      <x:c r="A20" s="42" t="n">
        <x:v>46358</x:v>
      </x:c>
      <x:c r="B20" s="43" t="n">
        <x:v>2.5</x:v>
      </x:c>
      <x:c r="C20" s="32" t="str">
        <x:v>HIST 2200</x:v>
      </x:c>
      <x:c r="D20" s="32" t="str">
        <x:v>Essay revision</x:v>
      </x:c>
      <x:c r="E20" s="32" t="str">
        <x:v>Other</x:v>
      </x:c>
      <x:c r="F20" s="44" t="n">
        <x:v>30</x:v>
      </x:c>
      <x:c r="G20" s="32" t="str">
        <x:v>No</x:v>
      </x:c>
      <x:c r="H20" s="32" t="str">
        <x:v>Done</x:v>
      </x:c>
      <x:c r="I20" s="43" t="n">
        <x:f>IF(A20="","",SUMIFS($F$15:$F$42,$A$15:$A$42,A20)/60)</x:f>
        <x:v>2.5</x:v>
      </x:c>
      <x:c r="J20" s="32" t="str">
        <x:f>IF(A20="","",IF(I20&gt;B20,"OVER CAPACITY","OK"))</x:f>
        <x:v>OK</x:v>
      </x:c>
      <x:c r="K20" s="32" t="str">
        <x:v>Yes</x:v>
      </x:c>
      <x:c r="L20" s="32" t="str">
        <x:v>References cleanup.</x:v>
      </x:c>
    </x:row>
    <x:row r="21">
      <x:c r="A21" s="42" t="n">
        <x:v>46359</x:v>
      </x:c>
      <x:c r="B21" s="43" t="n">
        <x:v>2</x:v>
      </x:c>
      <x:c r="C21" s="32" t="str">
        <x:v>CSCI 4177</x:v>
      </x:c>
      <x:c r="D21" s="32" t="str">
        <x:v>Testing edge cases</x:v>
      </x:c>
      <x:c r="E21" s="32" t="str">
        <x:v>Practice questions</x:v>
      </x:c>
      <x:c r="F21" s="44" t="n">
        <x:v>60</x:v>
      </x:c>
      <x:c r="G21" s="32" t="str">
        <x:v>Yes</x:v>
      </x:c>
      <x:c r="H21" s="32" t="str">
        <x:v>Done</x:v>
      </x:c>
      <x:c r="I21" s="43" t="n">
        <x:f>IF(A21="","",SUMIFS($F$15:$F$42,$A$15:$A$42,A21)/60)</x:f>
        <x:v>2</x:v>
      </x:c>
      <x:c r="J21" s="32" t="str">
        <x:f>IF(A21="","",IF(I21&gt;B21,"OVER CAPACITY","OK"))</x:f>
        <x:v>OK</x:v>
      </x:c>
      <x:c r="K21" s="32" t="str">
        <x:v>No</x:v>
      </x:c>
      <x:c r="L21" s="32" t="str">
        <x:v>Focus on weak area.</x:v>
      </x:c>
    </x:row>
    <x:row r="22">
      <x:c r="A22" s="42" t="n">
        <x:v>46359</x:v>
      </x:c>
      <x:c r="B22" s="43" t="n">
        <x:v>2</x:v>
      </x:c>
      <x:c r="C22" s="32" t="str">
        <x:v>ECON 1101</x:v>
      </x:c>
      <x:c r="D22" s="32" t="str">
        <x:v>Policy graphs</x:v>
      </x:c>
      <x:c r="E22" s="32" t="str">
        <x:v>Closed-book recall</x:v>
      </x:c>
      <x:c r="F22" s="44" t="n">
        <x:v>60</x:v>
      </x:c>
      <x:c r="G22" s="32" t="str">
        <x:v>Yes</x:v>
      </x:c>
      <x:c r="H22" s="32" t="str">
        <x:v>Done</x:v>
      </x:c>
      <x:c r="I22" s="43" t="n">
        <x:f>IF(A22="","",SUMIFS($F$15:$F$42,$A$15:$A$42,A22)/60)</x:f>
        <x:v>2</x:v>
      </x:c>
      <x:c r="J22" s="32" t="str">
        <x:f>IF(A22="","",IF(I22&gt;B22,"OVER CAPACITY","OK"))</x:f>
        <x:v>OK</x:v>
      </x:c>
      <x:c r="K22" s="32" t="str">
        <x:v>No</x:v>
      </x:c>
      <x:c r="L22" s="32" t="str">
        <x:v>Recreate graphs without notes.</x:v>
      </x:c>
    </x:row>
    <x:row r="23">
      <x:c r="A23" s="42" t="n">
        <x:v>46360</x:v>
      </x:c>
      <x:c r="B23" s="43" t="n">
        <x:v>2</x:v>
      </x:c>
      <x:c r="C23" s="32" t="str">
        <x:v>MATH 2030</x:v>
      </x:c>
      <x:c r="D23" s="32" t="str">
        <x:v>Applications</x:v>
      </x:c>
      <x:c r="E23" s="32" t="str">
        <x:v>Worked problems</x:v>
      </x:c>
      <x:c r="F23" s="44" t="n">
        <x:v>60</x:v>
      </x:c>
      <x:c r="G23" s="32" t="str">
        <x:v>Yes</x:v>
      </x:c>
      <x:c r="H23" s="32" t="str">
        <x:v>Moved</x:v>
      </x:c>
      <x:c r="I23" s="43" t="n">
        <x:f>IF(A23="","",SUMIFS($F$15:$F$42,$A$15:$A$42,A23)/60)</x:f>
        <x:v>2</x:v>
      </x:c>
      <x:c r="J23" s="32" t="str">
        <x:f>IF(A23="","",IF(I23&gt;B23,"OVER CAPACITY","OK"))</x:f>
        <x:v>OK</x:v>
      </x:c>
      <x:c r="K23" s="32" t="str">
        <x:v>No</x:v>
      </x:c>
      <x:c r="L23" s="32" t="str">
        <x:v>Missed because of work shift; moved to Dec 5.</x:v>
      </x:c>
    </x:row>
    <x:row r="24">
      <x:c r="A24" s="42" t="n">
        <x:v>46360</x:v>
      </x:c>
      <x:c r="B24" s="43" t="n">
        <x:v>2</x:v>
      </x:c>
      <x:c r="C24" s="32" t="str">
        <x:v>CSCI 4177</x:v>
      </x:c>
      <x:c r="D24" s="32" t="str">
        <x:v>React state</x:v>
      </x:c>
      <x:c r="E24" s="32" t="str">
        <x:v>Practice questions</x:v>
      </x:c>
      <x:c r="F24" s="44" t="n">
        <x:v>60</x:v>
      </x:c>
      <x:c r="G24" s="32" t="str">
        <x:v>Yes</x:v>
      </x:c>
      <x:c r="H24" s="32" t="str">
        <x:v>Done</x:v>
      </x:c>
      <x:c r="I24" s="43" t="n">
        <x:f>IF(A24="","",SUMIFS($F$15:$F$42,$A$15:$A$42,A24)/60)</x:f>
        <x:v>2</x:v>
      </x:c>
      <x:c r="J24" s="32" t="str">
        <x:f>IF(A24="","",IF(I24&gt;B24,"OVER CAPACITY","OK"))</x:f>
        <x:v>OK</x:v>
      </x:c>
      <x:c r="K24" s="32" t="str">
        <x:v>No</x:v>
      </x:c>
      <x:c r="L24" s="32" t="str"/>
    </x:row>
    <x:row r="25">
      <x:c r="A25" s="42" t="n">
        <x:v>46361</x:v>
      </x:c>
      <x:c r="B25" s="43" t="n">
        <x:v>4</x:v>
      </x:c>
      <x:c r="C25" s="32" t="str">
        <x:v>MATH 2030</x:v>
      </x:c>
      <x:c r="D25" s="32" t="str">
        <x:v>Applications</x:v>
      </x:c>
      <x:c r="E25" s="32" t="str">
        <x:v>Worked problems</x:v>
      </x:c>
      <x:c r="F25" s="44" t="n">
        <x:v>60</x:v>
      </x:c>
      <x:c r="G25" s="32" t="str">
        <x:v>Yes</x:v>
      </x:c>
      <x:c r="H25" s="32" t="str">
        <x:v>Done</x:v>
      </x:c>
      <x:c r="I25" s="43" t="n">
        <x:f>IF(A25="","",SUMIFS($F$15:$F$42,$A$15:$A$42,A25)/60)</x:f>
        <x:v>3.25</x:v>
      </x:c>
      <x:c r="J25" s="32" t="str">
        <x:f>IF(A25="","",IF(I25&gt;B25,"OVER CAPACITY","OK"))</x:f>
        <x:v>OK</x:v>
      </x:c>
      <x:c r="K25" s="32" t="str">
        <x:v>No</x:v>
      </x:c>
      <x:c r="L25" s="32" t="str">
        <x:v>Moved from Dec 4.</x:v>
      </x:c>
    </x:row>
    <x:row r="26">
      <x:c r="A26" s="42" t="n">
        <x:v>46361</x:v>
      </x:c>
      <x:c r="B26" s="43" t="n">
        <x:v>4</x:v>
      </x:c>
      <x:c r="C26" s="32" t="str">
        <x:v>ECON 1101</x:v>
      </x:c>
      <x:c r="D26" s="32" t="str">
        <x:v>Fiscal/monetary policy</x:v>
      </x:c>
      <x:c r="E26" s="32" t="str">
        <x:v>Practice questions</x:v>
      </x:c>
      <x:c r="F26" s="44" t="n">
        <x:v>75</x:v>
      </x:c>
      <x:c r="G26" s="32" t="str">
        <x:v>Yes</x:v>
      </x:c>
      <x:c r="H26" s="32" t="str">
        <x:v>Done</x:v>
      </x:c>
      <x:c r="I26" s="43" t="n">
        <x:f>IF(A26="","",SUMIFS($F$15:$F$42,$A$15:$A$42,A26)/60)</x:f>
        <x:v>3.25</x:v>
      </x:c>
      <x:c r="J26" s="32" t="str">
        <x:f>IF(A26="","",IF(I26&gt;B26,"OVER CAPACITY","OK"))</x:f>
        <x:v>OK</x:v>
      </x:c>
      <x:c r="K26" s="32" t="str">
        <x:v>No</x:v>
      </x:c>
      <x:c r="L26" s="32" t="str"/>
    </x:row>
    <x:row r="27">
      <x:c r="A27" s="42" t="n">
        <x:v>46361</x:v>
      </x:c>
      <x:c r="B27" s="43" t="n">
        <x:v>4</x:v>
      </x:c>
      <x:c r="C27" s="32" t="str">
        <x:v>HIST 2200</x:v>
      </x:c>
      <x:c r="D27" s="32" t="str">
        <x:v>Essay final edit</x:v>
      </x:c>
      <x:c r="E27" s="32" t="str">
        <x:v>Other</x:v>
      </x:c>
      <x:c r="F27" s="44" t="n">
        <x:v>60</x:v>
      </x:c>
      <x:c r="G27" s="32" t="str">
        <x:v>No</x:v>
      </x:c>
      <x:c r="H27" s="32" t="str">
        <x:v>Done</x:v>
      </x:c>
      <x:c r="I27" s="43" t="n">
        <x:f>IF(A27="","",SUMIFS($F$15:$F$42,$A$15:$A$42,A27)/60)</x:f>
        <x:v>3.25</x:v>
      </x:c>
      <x:c r="J27" s="32" t="str">
        <x:f>IF(A27="","",IF(I27&gt;B27,"OVER CAPACITY","OK"))</x:f>
        <x:v>OK</x:v>
      </x:c>
      <x:c r="K27" s="32" t="str">
        <x:v>Yes</x:v>
      </x:c>
      <x:c r="L27" s="32" t="str">
        <x:v>Final edit before Dec 7 due date.</x:v>
      </x:c>
    </x:row>
    <x:row r="28">
      <x:c r="A28" s="42" t="n">
        <x:v>46362</x:v>
      </x:c>
      <x:c r="B28" s="43" t="n">
        <x:v>3</x:v>
      </x:c>
      <x:c r="C28" s="32" t="str">
        <x:v>CSCI 4177</x:v>
      </x:c>
      <x:c r="D28" s="32" t="str">
        <x:v>Mixed review</x:v>
      </x:c>
      <x:c r="E28" s="32" t="str">
        <x:v>Practice questions</x:v>
      </x:c>
      <x:c r="F28" s="44" t="n">
        <x:v>75</x:v>
      </x:c>
      <x:c r="G28" s="32" t="str">
        <x:v>Yes</x:v>
      </x:c>
      <x:c r="H28" s="32" t="str">
        <x:v>Planned</x:v>
      </x:c>
      <x:c r="I28" s="43" t="n">
        <x:f>IF(A28="","",SUMIFS($F$15:$F$42,$A$15:$A$42,A28)/60)</x:f>
        <x:v>2.25</x:v>
      </x:c>
      <x:c r="J28" s="32" t="str">
        <x:f>IF(A28="","",IF(I28&gt;B28,"OVER CAPACITY","OK"))</x:f>
        <x:v>OK</x:v>
      </x:c>
      <x:c r="K28" s="32" t="str">
        <x:v>No</x:v>
      </x:c>
      <x:c r="L28" s="32" t="str">
        <x:v>Final full review before Dec 8.</x:v>
      </x:c>
    </x:row>
    <x:row r="29">
      <x:c r="A29" s="42" t="n">
        <x:v>46362</x:v>
      </x:c>
      <x:c r="B29" s="43" t="n">
        <x:v>3</x:v>
      </x:c>
      <x:c r="C29" s="32" t="str">
        <x:v>MATH 2030</x:v>
      </x:c>
      <x:c r="D29" s="32" t="str">
        <x:v>Series + integrals</x:v>
      </x:c>
      <x:c r="E29" s="32" t="str">
        <x:v>Closed-book recall</x:v>
      </x:c>
      <x:c r="F29" s="44" t="n">
        <x:v>60</x:v>
      </x:c>
      <x:c r="G29" s="32" t="str">
        <x:v>Yes</x:v>
      </x:c>
      <x:c r="H29" s="32" t="str">
        <x:v>Planned</x:v>
      </x:c>
      <x:c r="I29" s="43" t="n">
        <x:f>IF(A29="","",SUMIFS($F$15:$F$42,$A$15:$A$42,A29)/60)</x:f>
        <x:v>2.25</x:v>
      </x:c>
      <x:c r="J29" s="32" t="str">
        <x:f>IF(A29="","",IF(I29&gt;B29,"OVER CAPACITY","OK"))</x:f>
        <x:v>OK</x:v>
      </x:c>
      <x:c r="K29" s="32" t="str">
        <x:v>No</x:v>
      </x:c>
      <x:c r="L29" s="32" t="str">
        <x:v>Short recall + problem selection.</x:v>
      </x:c>
    </x:row>
    <x:row r="30">
      <x:c r="A30" s="42" t="n">
        <x:v>46363</x:v>
      </x:c>
      <x:c r="B30" s="43" t="n">
        <x:v>2</x:v>
      </x:c>
      <x:c r="C30" s="32" t="str">
        <x:v>CSCI 4177</x:v>
      </x:c>
      <x:c r="D30" s="32" t="str">
        <x:v>Light retrieval</x:v>
      </x:c>
      <x:c r="E30" s="32" t="str">
        <x:v>Closed-book recall</x:v>
      </x:c>
      <x:c r="F30" s="44" t="n">
        <x:v>45</x:v>
      </x:c>
      <x:c r="G30" s="32" t="str">
        <x:v>Yes</x:v>
      </x:c>
      <x:c r="H30" s="32" t="str">
        <x:v>Planned</x:v>
      </x:c>
      <x:c r="I30" s="43" t="n">
        <x:f>IF(A30="","",SUMIFS($F$15:$F$42,$A$15:$A$42,A30)/60)</x:f>
        <x:v>1.75</x:v>
      </x:c>
      <x:c r="J30" s="32" t="str">
        <x:f>IF(A30="","",IF(I30&gt;B30,"OVER CAPACITY","OK"))</x:f>
        <x:v>OK</x:v>
      </x:c>
      <x:c r="K30" s="32" t="str">
        <x:v>No</x:v>
      </x:c>
      <x:c r="L30" s="32" t="str">
        <x:v>No new material.</x:v>
      </x:c>
    </x:row>
    <x:row r="31">
      <x:c r="A31" s="42" t="n">
        <x:v>46363</x:v>
      </x:c>
      <x:c r="B31" s="43" t="n">
        <x:v>2</x:v>
      </x:c>
      <x:c r="C31" s="32" t="str">
        <x:v>ECON 1101</x:v>
      </x:c>
      <x:c r="D31" s="32" t="str">
        <x:v>Macro models</x:v>
      </x:c>
      <x:c r="E31" s="32" t="str">
        <x:v>Practice questions</x:v>
      </x:c>
      <x:c r="F31" s="44" t="n">
        <x:v>60</x:v>
      </x:c>
      <x:c r="G31" s="32" t="str">
        <x:v>Yes</x:v>
      </x:c>
      <x:c r="H31" s="32" t="str">
        <x:v>Planned</x:v>
      </x:c>
      <x:c r="I31" s="43" t="n">
        <x:f>IF(A31="","",SUMIFS($F$15:$F$42,$A$15:$A$42,A31)/60)</x:f>
        <x:v>1.75</x:v>
      </x:c>
      <x:c r="J31" s="32" t="str">
        <x:f>IF(A31="","",IF(I31&gt;B31,"OVER CAPACITY","OK"))</x:f>
        <x:v>OK</x:v>
      </x:c>
      <x:c r="K31" s="32" t="str">
        <x:v>No</x:v>
      </x:c>
      <x:c r="L31" s="32" t="str"/>
    </x:row>
    <x:row r="32">
      <x:c r="A32" s="42" t="n">
        <x:v>46364</x:v>
      </x:c>
      <x:c r="B32" s="43" t="n">
        <x:v>1.5</x:v>
      </x:c>
      <x:c r="C32" s="32" t="str">
        <x:v>CSCI 4177</x:v>
      </x:c>
      <x:c r="D32" s="32" t="str">
        <x:v>Final Exam</x:v>
      </x:c>
      <x:c r="E32" s="32" t="str">
        <x:v>Other</x:v>
      </x:c>
      <x:c r="F32" s="44" t="n">
        <x:v>0</x:v>
      </x:c>
      <x:c r="G32" s="32" t="str">
        <x:v>No</x:v>
      </x:c>
      <x:c r="H32" s="32" t="str">
        <x:v>Planned</x:v>
      </x:c>
      <x:c r="I32" s="43" t="n">
        <x:f>IF(A32="","",SUMIFS($F$15:$F$42,$A$15:$A$42,A32)/60)</x:f>
        <x:v>0.75</x:v>
      </x:c>
      <x:c r="J32" s="32" t="str">
        <x:f>IF(A32="","",IF(I32&gt;B32,"OVER CAPACITY","OK"))</x:f>
        <x:v>OK</x:v>
      </x:c>
      <x:c r="K32" s="32" t="str">
        <x:v>No</x:v>
      </x:c>
      <x:c r="L32" s="32" t="str">
        <x:v>Exam day; no study block counted.</x:v>
      </x:c>
    </x:row>
    <x:row r="33">
      <x:c r="A33" s="42" t="n">
        <x:v>46364</x:v>
      </x:c>
      <x:c r="B33" s="43" t="n">
        <x:v>1.5</x:v>
      </x:c>
      <x:c r="C33" s="32" t="str">
        <x:v>ECON 1101</x:v>
      </x:c>
      <x:c r="D33" s="32" t="str">
        <x:v>Policy graphs</x:v>
      </x:c>
      <x:c r="E33" s="32" t="str">
        <x:v>Closed-book recall</x:v>
      </x:c>
      <x:c r="F33" s="44" t="n">
        <x:v>45</x:v>
      </x:c>
      <x:c r="G33" s="32" t="str">
        <x:v>Yes</x:v>
      </x:c>
      <x:c r="H33" s="32" t="str">
        <x:v>Planned</x:v>
      </x:c>
      <x:c r="I33" s="43" t="n">
        <x:f>IF(A33="","",SUMIFS($F$15:$F$42,$A$15:$A$42,A33)/60)</x:f>
        <x:v>0.75</x:v>
      </x:c>
      <x:c r="J33" s="32" t="str">
        <x:f>IF(A33="","",IF(I33&gt;B33,"OVER CAPACITY","OK"))</x:f>
        <x:v>OK</x:v>
      </x:c>
      <x:c r="K33" s="32" t="str">
        <x:v>No</x:v>
      </x:c>
      <x:c r="L33" s="32" t="str">
        <x:v>Post-exam light ECON review.</x:v>
      </x:c>
    </x:row>
    <x:row r="34">
      <x:c r="A34" s="42" t="n">
        <x:v>46365</x:v>
      </x:c>
      <x:c r="B34" s="43" t="n">
        <x:v>3</x:v>
      </x:c>
      <x:c r="C34" s="32" t="str">
        <x:v>ECON 1101</x:v>
      </x:c>
      <x:c r="D34" s="32" t="str">
        <x:v>Mixed review</x:v>
      </x:c>
      <x:c r="E34" s="32" t="str">
        <x:v>Practice questions</x:v>
      </x:c>
      <x:c r="F34" s="44" t="n">
        <x:v>75</x:v>
      </x:c>
      <x:c r="G34" s="32" t="str">
        <x:v>Yes</x:v>
      </x:c>
      <x:c r="H34" s="32" t="str">
        <x:v>Planned</x:v>
      </x:c>
      <x:c r="I34" s="43" t="n">
        <x:f>IF(A34="","",SUMIFS($F$15:$F$42,$A$15:$A$42,A34)/60)</x:f>
        <x:v>2.75</x:v>
      </x:c>
      <x:c r="J34" s="32" t="str">
        <x:f>IF(A34="","",IF(I34&gt;B34,"OVER CAPACITY","OK"))</x:f>
        <x:v>OK</x:v>
      </x:c>
      <x:c r="K34" s="32" t="str">
        <x:v>No</x:v>
      </x:c>
      <x:c r="L34" s="32" t="str"/>
    </x:row>
    <x:row r="35">
      <x:c r="A35" s="42" t="n">
        <x:v>46365</x:v>
      </x:c>
      <x:c r="B35" s="43" t="n">
        <x:v>3</x:v>
      </x:c>
      <x:c r="C35" s="32" t="str">
        <x:v>MATH 2030</x:v>
      </x:c>
      <x:c r="D35" s="32" t="str">
        <x:v>Integrals</x:v>
      </x:c>
      <x:c r="E35" s="32" t="str">
        <x:v>Worked problems</x:v>
      </x:c>
      <x:c r="F35" s="44" t="n">
        <x:v>90</x:v>
      </x:c>
      <x:c r="G35" s="32" t="str">
        <x:v>Yes</x:v>
      </x:c>
      <x:c r="H35" s="32" t="str">
        <x:v>Planned</x:v>
      </x:c>
      <x:c r="I35" s="43" t="n">
        <x:f>IF(A35="","",SUMIFS($F$15:$F$42,$A$15:$A$42,A35)/60)</x:f>
        <x:v>2.75</x:v>
      </x:c>
      <x:c r="J35" s="32" t="str">
        <x:f>IF(A35="","",IF(I35&gt;B35,"OVER CAPACITY","OK"))</x:f>
        <x:v>OK</x:v>
      </x:c>
      <x:c r="K35" s="32" t="str">
        <x:v>No</x:v>
      </x:c>
      <x:c r="L35" s="32" t="str"/>
    </x:row>
    <x:row r="36">
      <x:c r="A36" s="42" t="n">
        <x:v>46366</x:v>
      </x:c>
      <x:c r="B36" s="43" t="n">
        <x:v>2.5</x:v>
      </x:c>
      <x:c r="C36" s="32" t="str">
        <x:v>ECON 1101</x:v>
      </x:c>
      <x:c r="D36" s="32" t="str">
        <x:v>Light retrieval</x:v>
      </x:c>
      <x:c r="E36" s="32" t="str">
        <x:v>Explain from memory</x:v>
      </x:c>
      <x:c r="F36" s="44" t="n">
        <x:v>45</x:v>
      </x:c>
      <x:c r="G36" s="32" t="str">
        <x:v>Yes</x:v>
      </x:c>
      <x:c r="H36" s="32" t="str">
        <x:v>Planned</x:v>
      </x:c>
      <x:c r="I36" s="43" t="n">
        <x:f>IF(A36="","",SUMIFS($F$15:$F$42,$A$15:$A$42,A36)/60)</x:f>
        <x:v>2.25</x:v>
      </x:c>
      <x:c r="J36" s="32" t="str">
        <x:f>IF(A36="","",IF(I36&gt;B36,"OVER CAPACITY","OK"))</x:f>
        <x:v>OK</x:v>
      </x:c>
      <x:c r="K36" s="32" t="str">
        <x:v>No</x:v>
      </x:c>
      <x:c r="L36" s="32" t="str">
        <x:v>Final ECON retrieval.</x:v>
      </x:c>
    </x:row>
    <x:row r="37">
      <x:c r="A37" s="42" t="n">
        <x:v>46366</x:v>
      </x:c>
      <x:c r="B37" s="43" t="n">
        <x:v>2.5</x:v>
      </x:c>
      <x:c r="C37" s="32" t="str">
        <x:v>MATH 2030</x:v>
      </x:c>
      <x:c r="D37" s="32" t="str">
        <x:v>Applications</x:v>
      </x:c>
      <x:c r="E37" s="32" t="str">
        <x:v>Worked problems</x:v>
      </x:c>
      <x:c r="F37" s="44" t="n">
        <x:v>90</x:v>
      </x:c>
      <x:c r="G37" s="32" t="str">
        <x:v>Yes</x:v>
      </x:c>
      <x:c r="H37" s="32" t="str">
        <x:v>Planned</x:v>
      </x:c>
      <x:c r="I37" s="43" t="n">
        <x:f>IF(A37="","",SUMIFS($F$15:$F$42,$A$15:$A$42,A37)/60)</x:f>
        <x:v>2.25</x:v>
      </x:c>
      <x:c r="J37" s="32" t="str">
        <x:f>IF(A37="","",IF(I37&gt;B37,"OVER CAPACITY","OK"))</x:f>
        <x:v>OK</x:v>
      </x:c>
      <x:c r="K37" s="32" t="str">
        <x:v>No</x:v>
      </x:c>
      <x:c r="L37" s="32" t="str"/>
    </x:row>
    <x:row r="38">
      <x:c r="A38" s="42" t="n">
        <x:v>46367</x:v>
      </x:c>
      <x:c r="B38" s="43" t="n">
        <x:v>2</x:v>
      </x:c>
      <x:c r="C38" s="32" t="str">
        <x:v>ECON 1101</x:v>
      </x:c>
      <x:c r="D38" s="32" t="str">
        <x:v>Final Exam</x:v>
      </x:c>
      <x:c r="E38" s="32" t="str">
        <x:v>Other</x:v>
      </x:c>
      <x:c r="F38" s="44" t="n">
        <x:v>0</x:v>
      </x:c>
      <x:c r="G38" s="32" t="str">
        <x:v>No</x:v>
      </x:c>
      <x:c r="H38" s="32" t="str">
        <x:v>Planned</x:v>
      </x:c>
      <x:c r="I38" s="43" t="n">
        <x:f>IF(A38="","",SUMIFS($F$15:$F$42,$A$15:$A$42,A38)/60)</x:f>
        <x:v>1.25</x:v>
      </x:c>
      <x:c r="J38" s="32" t="str">
        <x:f>IF(A38="","",IF(I38&gt;B38,"OVER CAPACITY","OK"))</x:f>
        <x:v>OK</x:v>
      </x:c>
      <x:c r="K38" s="32" t="str">
        <x:v>No</x:v>
      </x:c>
      <x:c r="L38" s="32" t="str">
        <x:v>Exam day.</x:v>
      </x:c>
    </x:row>
    <x:row r="39">
      <x:c r="A39" s="42" t="n">
        <x:v>46367</x:v>
      </x:c>
      <x:c r="B39" s="43" t="n">
        <x:v>2</x:v>
      </x:c>
      <x:c r="C39" s="32" t="str">
        <x:v>MATH 2030</x:v>
      </x:c>
      <x:c r="D39" s="32" t="str">
        <x:v>Series</x:v>
      </x:c>
      <x:c r="E39" s="32" t="str">
        <x:v>Practice questions</x:v>
      </x:c>
      <x:c r="F39" s="44" t="n">
        <x:v>75</x:v>
      </x:c>
      <x:c r="G39" s="32" t="str">
        <x:v>Yes</x:v>
      </x:c>
      <x:c r="H39" s="32" t="str">
        <x:v>Planned</x:v>
      </x:c>
      <x:c r="I39" s="43" t="n">
        <x:f>IF(A39="","",SUMIFS($F$15:$F$42,$A$15:$A$42,A39)/60)</x:f>
        <x:v>1.25</x:v>
      </x:c>
      <x:c r="J39" s="32" t="str">
        <x:f>IF(A39="","",IF(I39&gt;B39,"OVER CAPACITY","OK"))</x:f>
        <x:v>OK</x:v>
      </x:c>
      <x:c r="K39" s="32" t="str">
        <x:v>No</x:v>
      </x:c>
      <x:c r="L39" s="32" t="str"/>
    </x:row>
    <x:row r="40">
      <x:c r="A40" s="42" t="n">
        <x:v>46368</x:v>
      </x:c>
      <x:c r="B40" s="43" t="n">
        <x:v>3</x:v>
      </x:c>
      <x:c r="C40" s="32" t="str">
        <x:v>MATH 2030</x:v>
      </x:c>
      <x:c r="D40" s="32" t="str">
        <x:v>Mixed problems</x:v>
      </x:c>
      <x:c r="E40" s="32" t="str">
        <x:v>Practice questions</x:v>
      </x:c>
      <x:c r="F40" s="44" t="n">
        <x:v>120</x:v>
      </x:c>
      <x:c r="G40" s="32" t="str">
        <x:v>Yes</x:v>
      </x:c>
      <x:c r="H40" s="32" t="str">
        <x:v>Planned</x:v>
      </x:c>
      <x:c r="I40" s="43" t="n">
        <x:f>IF(A40="","",SUMIFS($F$15:$F$42,$A$15:$A$42,A40)/60)</x:f>
        <x:v>2</x:v>
      </x:c>
      <x:c r="J40" s="32" t="str">
        <x:f>IF(A40="","",IF(I40&gt;B40,"OVER CAPACITY","OK"))</x:f>
        <x:v>OK</x:v>
      </x:c>
      <x:c r="K40" s="32" t="str">
        <x:v>No</x:v>
      </x:c>
      <x:c r="L40" s="32" t="str"/>
    </x:row>
    <x:row r="41">
      <x:c r="A41" s="42" t="n">
        <x:v>46369</x:v>
      </x:c>
      <x:c r="B41" s="43" t="n">
        <x:v>2</x:v>
      </x:c>
      <x:c r="C41" s="32" t="str">
        <x:v>MATH 2030</x:v>
      </x:c>
      <x:c r="D41" s="32" t="str">
        <x:v>Light retrieval</x:v>
      </x:c>
      <x:c r="E41" s="32" t="str">
        <x:v>Closed-book recall</x:v>
      </x:c>
      <x:c r="F41" s="44" t="n">
        <x:v>60</x:v>
      </x:c>
      <x:c r="G41" s="32" t="str">
        <x:v>Yes</x:v>
      </x:c>
      <x:c r="H41" s="32" t="str">
        <x:v>Planned</x:v>
      </x:c>
      <x:c r="I41" s="43" t="n">
        <x:f>IF(A41="","",SUMIFS($F$15:$F$42,$A$15:$A$42,A41)/60)</x:f>
        <x:v>1</x:v>
      </x:c>
      <x:c r="J41" s="32" t="str">
        <x:f>IF(A41="","",IF(I41&gt;B41,"OVER CAPACITY","OK"))</x:f>
        <x:v>OK</x:v>
      </x:c>
      <x:c r="K41" s="32" t="str">
        <x:v>No</x:v>
      </x:c>
      <x:c r="L41" s="32" t="str">
        <x:v>Stop if fatigue/accuracy drops.</x:v>
      </x:c>
    </x:row>
    <x:row r="42">
      <x:c r="A42" s="42" t="n">
        <x:v>46370</x:v>
      </x:c>
      <x:c r="B42" s="43" t="n">
        <x:v>1</x:v>
      </x:c>
      <x:c r="C42" s="32" t="str">
        <x:v>MATH 2030</x:v>
      </x:c>
      <x:c r="D42" s="32" t="str">
        <x:v>Final Exam</x:v>
      </x:c>
      <x:c r="E42" s="32" t="str">
        <x:v>Other</x:v>
      </x:c>
      <x:c r="F42" s="44" t="n">
        <x:v>0</x:v>
      </x:c>
      <x:c r="G42" s="32" t="str">
        <x:v>No</x:v>
      </x:c>
      <x:c r="H42" s="32" t="str">
        <x:v>Planned</x:v>
      </x:c>
      <x:c r="I42" s="43" t="n">
        <x:f>IF(A42="","",SUMIFS($F$15:$F$42,$A$15:$A$42,A42)/60)</x:f>
        <x:v>0</x:v>
      </x:c>
      <x:c r="J42" s="32" t="str">
        <x:f>IF(A42="","",IF(I42&gt;B42,"OVER CAPACITY","OK"))</x:f>
        <x:v>OK</x:v>
      </x:c>
      <x:c r="K42" s="32" t="str">
        <x:v>No</x:v>
      </x:c>
      <x:c r="L42" s="32" t="str">
        <x:v>Exam day.</x:v>
      </x:c>
    </x:row>
    <x:row r="43">
      <x:c r="A43" s="32"/>
      <x:c r="B43" s="32"/>
      <x:c r="C43" s="32"/>
      <x:c r="D43" s="32"/>
      <x:c r="E43" s="32"/>
      <x:c r="F43" s="32"/>
      <x:c r="G43" s="32"/>
      <x:c r="H43" s="32"/>
      <x:c r="I43" s="32"/>
      <x:c r="J43" s="32"/>
      <x:c r="K43" s="32"/>
      <x:c r="L43" s="32"/>
    </x:row>
    <x:row r="44">
      <x:c r="A44" s="32"/>
      <x:c r="B44" s="32"/>
      <x:c r="C44" s="32"/>
      <x:c r="D44" s="32"/>
      <x:c r="E44" s="32"/>
      <x:c r="F44" s="32"/>
      <x:c r="G44" s="32"/>
      <x:c r="H44" s="32"/>
      <x:c r="I44" s="32"/>
      <x:c r="J44" s="32"/>
      <x:c r="K44" s="32"/>
      <x:c r="L44" s="32"/>
    </x:row>
    <x:row r="45">
      <x:c r="A45" s="32"/>
      <x:c r="B45" s="32"/>
      <x:c r="C45" s="32"/>
      <x:c r="D45" s="32"/>
      <x:c r="E45" s="32"/>
      <x:c r="F45" s="32"/>
      <x:c r="G45" s="32"/>
      <x:c r="H45" s="32"/>
      <x:c r="I45" s="32"/>
      <x:c r="J45" s="32"/>
      <x:c r="K45" s="32"/>
      <x:c r="L45" s="32"/>
    </x:row>
    <x:row r="46">
      <x:c r="A46" s="32"/>
      <x:c r="B46" s="32"/>
      <x:c r="C46" s="32"/>
      <x:c r="D46" s="32"/>
      <x:c r="E46" s="32"/>
      <x:c r="F46" s="32"/>
      <x:c r="G46" s="32"/>
      <x:c r="H46" s="32"/>
      <x:c r="I46" s="32"/>
      <x:c r="J46" s="32"/>
      <x:c r="K46" s="32"/>
      <x:c r="L46" s="32"/>
    </x:row>
    <x:row r="47">
      <x:c r="A47" s="32"/>
      <x:c r="B47" s="32"/>
      <x:c r="C47" s="32"/>
      <x:c r="D47" s="32"/>
      <x:c r="E47" s="32"/>
      <x:c r="F47" s="32"/>
      <x:c r="G47" s="32"/>
      <x:c r="H47" s="32"/>
      <x:c r="I47" s="32"/>
      <x:c r="J47" s="32"/>
      <x:c r="K47" s="32"/>
      <x:c r="L47" s="32"/>
    </x:row>
    <x:row r="48">
      <x:c r="A48" s="32"/>
      <x:c r="B48" s="32"/>
      <x:c r="C48" s="32"/>
      <x:c r="D48" s="32"/>
      <x:c r="E48" s="32"/>
      <x:c r="F48" s="32"/>
      <x:c r="G48" s="32"/>
      <x:c r="H48" s="32"/>
      <x:c r="I48" s="32"/>
      <x:c r="J48" s="32"/>
      <x:c r="K48" s="32"/>
      <x:c r="L48" s="32"/>
    </x:row>
    <x:row r="49">
      <x:c r="A49" s="32"/>
      <x:c r="B49" s="32"/>
      <x:c r="C49" s="32"/>
      <x:c r="D49" s="32"/>
      <x:c r="E49" s="32"/>
      <x:c r="F49" s="32"/>
      <x:c r="G49" s="32"/>
      <x:c r="H49" s="32"/>
      <x:c r="I49" s="32"/>
      <x:c r="J49" s="32"/>
      <x:c r="K49" s="32"/>
      <x:c r="L49" s="32"/>
    </x:row>
    <x:row r="50">
      <x:c r="A50" s="32"/>
      <x:c r="B50" s="32"/>
      <x:c r="C50" s="32"/>
      <x:c r="D50" s="32"/>
      <x:c r="E50" s="32"/>
      <x:c r="F50" s="32"/>
      <x:c r="G50" s="32"/>
      <x:c r="H50" s="32"/>
      <x:c r="I50" s="32"/>
      <x:c r="J50" s="32"/>
      <x:c r="K50" s="32"/>
      <x:c r="L50" s="32"/>
    </x:row>
  </x:sheetData>
  <x:mergeCells>
    <x:mergeCell ref="A1:L1"/>
    <x:mergeCell ref="A2:L2"/>
  </x:mergeCells>
  <x:conditionalFormatting sqref="J15:J42">
    <x:cfRule type="expression" dxfId="1" priority="1">
      <x:formula>J15="OVER CAPACITY"</x:formula>
    </x:cfRule>
  </x:conditionalFormatting>
  <x:pageMargins left="0.7" right="0.7" top="0.75" bottom="0.75" header="0.3" footer="0.3"/>
</x:worksheet>
</file>

<file path=xl/worksheets/sheet7.xml><?xml version="1.0" encoding="utf-8"?>
<x:worksheet xmlns:x="http://schemas.openxmlformats.org/spreadsheetml/2006/main">
  <x:sheetFormatPr defaultRowHeight="15"/>
  <x:cols>
    <x:col min="1" max="1" width="13" hidden="0" customWidth="1"/>
    <x:col min="2" max="2" width="30" hidden="0" customWidth="1"/>
    <x:col min="3" max="3" width="16" hidden="0" customWidth="1"/>
    <x:col min="4" max="4" width="13" hidden="0" customWidth="1"/>
    <x:col min="5" max="5" width="13" hidden="0" customWidth="1"/>
    <x:col min="6" max="6" width="40" hidden="0" customWidth="1"/>
    <x:col min="7" max="7" width="40" hidden="0" customWidth="1"/>
    <x:col min="8" max="8" width="36" hidden="0" customWidth="1"/>
  </x:cols>
  <x:sheetData>
    <x:row r="1" ht="28" customHeight="1">
      <x:c r="A1" s="5" t="str">
        <x:v>Adjustment Log</x:v>
      </x:c>
      <x:c r="B1" s="5"/>
      <x:c r="C1" s="5"/>
      <x:c r="D1" s="5"/>
      <x:c r="E1" s="5"/>
      <x:c r="F1" s="5"/>
      <x:c r="G1" s="5"/>
      <x:c r="H1" s="5"/>
    </x:row>
    <x:row r="2">
      <x:c r="A2" s="13" t="str">
        <x:v>Record missed sessions or changed constraints. The goal is to make the replanning choice explicit rather than pretending the original schedule still fits.</x:v>
      </x:c>
      <x:c r="B2" s="13"/>
      <x:c r="C2" s="13"/>
      <x:c r="D2" s="13"/>
      <x:c r="E2" s="13"/>
      <x:c r="F2" s="13"/>
      <x:c r="G2" s="13"/>
      <x:c r="H2" s="13"/>
    </x:row>
    <x:row r="4" ht="24" customHeight="1">
      <x:c r="A4" s="24" t="str">
        <x:v>Date Logged</x:v>
      </x:c>
      <x:c r="B4" s="24" t="str">
        <x:v>Missed / Changed Item</x:v>
      </x:c>
      <x:c r="C4" s="24" t="str">
        <x:v>Course</x:v>
      </x:c>
      <x:c r="D4" s="24" t="str">
        <x:v>Original Date</x:v>
      </x:c>
      <x:c r="E4" s="24" t="str">
        <x:v>New Date</x:v>
      </x:c>
      <x:c r="F4" s="24" t="str">
        <x:v>What Moved / Changed</x:v>
      </x:c>
      <x:c r="G4" s="24" t="str">
        <x:v>Reasoning Used</x:v>
      </x:c>
      <x:c r="H4" s="24" t="str">
        <x:v>Notes</x:v>
      </x:c>
    </x:row>
    <x:row r="5">
      <x:c r="A5" s="34" t="n">
        <x:v>46360</x:v>
      </x:c>
      <x:c r="B5" t="str">
        <x:v>MATH Applications session</x:v>
      </x:c>
      <x:c r="C5" t="str">
        <x:v>MATH 2030</x:v>
      </x:c>
      <x:c r="D5" s="34" t="n">
        <x:v>46360</x:v>
      </x:c>
      <x:c r="E5" s="34" t="n">
        <x:v>46361</x:v>
      </x:c>
      <x:c r="F5" t="str">
        <x:v>Moved 60-minute applications block to Dec 5; kept Dec 6 recall block.</x:v>
      </x:c>
      <x:c r="G5" t="str">
        <x:v>Use only remaining real capacity; do not compress both sessions into Dec 4 after the work shift.</x:v>
      </x:c>
      <x:c r="H5" t="str">
        <x:v>The plan preserves repeated math encounters while respecting the lost day.</x:v>
      </x:c>
    </x:row>
    <x:row r="6">
      <x:c r="A6" s="34"/>
      <x:c r="D6" s="34"/>
      <x:c r="E6" s="34"/>
    </x:row>
    <x:row r="7">
      <x:c r="A7" s="34"/>
      <x:c r="D7" s="34"/>
      <x:c r="E7" s="34"/>
    </x:row>
    <x:row r="8">
      <x:c r="A8" s="34"/>
      <x:c r="D8" s="34"/>
      <x:c r="E8" s="34"/>
    </x:row>
    <x:row r="9">
      <x:c r="A9" s="34"/>
      <x:c r="D9" s="34"/>
      <x:c r="E9" s="34"/>
    </x:row>
    <x:row r="10">
      <x:c r="A10" s="34"/>
      <x:c r="D10" s="34"/>
      <x:c r="E10" s="34"/>
    </x:row>
    <x:row r="11">
      <x:c r="A11" s="34"/>
      <x:c r="D11" s="34"/>
      <x:c r="E11" s="34"/>
    </x:row>
    <x:row r="12">
      <x:c r="A12" s="34"/>
      <x:c r="D12" s="34"/>
      <x:c r="E12" s="34"/>
    </x:row>
    <x:row r="13">
      <x:c r="A13" s="34"/>
      <x:c r="D13" s="34"/>
      <x:c r="E13" s="34"/>
    </x:row>
    <x:row r="14">
      <x:c r="A14" s="34"/>
      <x:c r="D14" s="34"/>
      <x:c r="E14" s="34"/>
    </x:row>
    <x:row r="15">
      <x:c r="A15" s="34"/>
      <x:c r="D15" s="34"/>
      <x:c r="E15" s="34"/>
    </x:row>
    <x:row r="16">
      <x:c r="A16" s="34"/>
      <x:c r="D16" s="34"/>
      <x:c r="E16" s="34"/>
    </x:row>
    <x:row r="17">
      <x:c r="A17" s="34"/>
      <x:c r="D17" s="34"/>
      <x:c r="E17" s="34"/>
    </x:row>
    <x:row r="18">
      <x:c r="A18" s="34"/>
      <x:c r="D18" s="34"/>
      <x:c r="E18" s="34"/>
    </x:row>
    <x:row r="19">
      <x:c r="A19" s="34"/>
      <x:c r="D19" s="34"/>
      <x:c r="E19" s="34"/>
    </x:row>
    <x:row r="20">
      <x:c r="A20" s="34"/>
      <x:c r="D20" s="34"/>
      <x:c r="E20" s="34"/>
    </x:row>
    <x:row r="21">
      <x:c r="A21" s="34"/>
      <x:c r="D21" s="34"/>
      <x:c r="E21" s="34"/>
    </x:row>
    <x:row r="22">
      <x:c r="A22" s="34"/>
      <x:c r="D22" s="34"/>
      <x:c r="E22" s="34"/>
    </x:row>
    <x:row r="23">
      <x:c r="A23" s="34"/>
      <x:c r="D23" s="34"/>
      <x:c r="E23" s="34"/>
    </x:row>
    <x:row r="24">
      <x:c r="A24" s="34"/>
      <x:c r="D24" s="34"/>
      <x:c r="E24" s="34"/>
    </x:row>
    <x:row r="25">
      <x:c r="A25" s="34"/>
      <x:c r="D25" s="34"/>
      <x:c r="E25" s="34"/>
    </x:row>
    <x:row r="26">
      <x:c r="A26" s="34"/>
      <x:c r="D26" s="34"/>
      <x:c r="E26" s="34"/>
    </x:row>
    <x:row r="27">
      <x:c r="A27" s="34"/>
      <x:c r="D27" s="34"/>
      <x:c r="E27" s="34"/>
    </x:row>
    <x:row r="28">
      <x:c r="A28" s="34"/>
      <x:c r="D28" s="34"/>
      <x:c r="E28" s="34"/>
    </x:row>
    <x:row r="29">
      <x:c r="A29" s="34"/>
      <x:c r="D29" s="34"/>
      <x:c r="E29" s="34"/>
    </x:row>
    <x:row r="30">
      <x:c r="A30" s="34"/>
      <x:c r="D30" s="34"/>
      <x:c r="E30" s="34"/>
    </x:row>
    <x:row r="31">
      <x:c r="A31" s="34"/>
      <x:c r="D31" s="34"/>
      <x:c r="E31" s="34"/>
    </x:row>
    <x:row r="32">
      <x:c r="A32" s="34"/>
      <x:c r="D32" s="34"/>
      <x:c r="E32" s="34"/>
    </x:row>
    <x:row r="33">
      <x:c r="A33" s="34"/>
      <x:c r="D33" s="34"/>
      <x:c r="E33" s="34"/>
    </x:row>
    <x:row r="34">
      <x:c r="A34" s="34"/>
      <x:c r="D34" s="34"/>
      <x:c r="E34" s="34"/>
    </x:row>
    <x:row r="35">
      <x:c r="A35" s="34"/>
      <x:c r="D35" s="34"/>
      <x:c r="E35" s="34"/>
    </x:row>
    <x:row r="36">
      <x:c r="A36" s="34"/>
      <x:c r="D36" s="34"/>
      <x:c r="E36" s="34"/>
    </x:row>
    <x:row r="37">
      <x:c r="A37" s="34"/>
      <x:c r="D37" s="34"/>
      <x:c r="E37" s="34"/>
    </x:row>
    <x:row r="38">
      <x:c r="A38" s="34"/>
      <x:c r="D38" s="34"/>
      <x:c r="E38" s="34"/>
    </x:row>
    <x:row r="39">
      <x:c r="A39" s="34"/>
      <x:c r="D39" s="34"/>
      <x:c r="E39" s="34"/>
    </x:row>
    <x:row r="40">
      <x:c r="A40" s="34"/>
      <x:c r="D40" s="34"/>
      <x:c r="E40" s="34"/>
    </x:row>
    <x:row r="41">
      <x:c r="A41" s="34"/>
      <x:c r="D41" s="34"/>
      <x:c r="E41" s="34"/>
    </x:row>
    <x:row r="42">
      <x:c r="A42" s="34"/>
      <x:c r="D42" s="34"/>
      <x:c r="E42" s="34"/>
    </x:row>
    <x:row r="43">
      <x:c r="A43" s="34"/>
      <x:c r="D43" s="34"/>
      <x:c r="E43" s="34"/>
    </x:row>
    <x:row r="44">
      <x:c r="A44" s="34"/>
      <x:c r="D44" s="34"/>
      <x:c r="E44" s="34"/>
    </x:row>
    <x:row r="45">
      <x:c r="A45" s="34"/>
      <x:c r="D45" s="34"/>
      <x:c r="E45" s="34"/>
    </x:row>
    <x:row r="46">
      <x:c r="A46" s="34"/>
      <x:c r="D46" s="34"/>
      <x:c r="E46" s="34"/>
    </x:row>
    <x:row r="47">
      <x:c r="A47" s="34"/>
      <x:c r="D47" s="34"/>
      <x:c r="E47" s="34"/>
    </x:row>
    <x:row r="48">
      <x:c r="A48" s="34"/>
      <x:c r="D48" s="34"/>
      <x:c r="E48" s="34"/>
    </x:row>
    <x:row r="49">
      <x:c r="A49" s="34"/>
      <x:c r="D49" s="34"/>
      <x:c r="E49" s="34"/>
    </x:row>
    <x:row r="50">
      <x:c r="A50" s="34"/>
      <x:c r="D50" s="34"/>
      <x:c r="E50" s="34"/>
    </x:row>
    <x:row r="51">
      <x:c r="A51" s="34"/>
      <x:c r="D51" s="34"/>
      <x:c r="E51" s="34"/>
    </x:row>
    <x:row r="52">
      <x:c r="A52" s="34"/>
      <x:c r="D52" s="34"/>
      <x:c r="E52" s="34"/>
    </x:row>
    <x:row r="53">
      <x:c r="A53" s="34"/>
      <x:c r="D53" s="34"/>
      <x:c r="E53" s="34"/>
    </x:row>
    <x:row r="54">
      <x:c r="A54" s="34"/>
      <x:c r="D54" s="34"/>
      <x:c r="E54" s="34"/>
    </x:row>
    <x:row r="55">
      <x:c r="A55" s="34"/>
      <x:c r="D55" s="34"/>
      <x:c r="E55" s="34"/>
    </x:row>
    <x:row r="56">
      <x:c r="A56" s="34"/>
      <x:c r="D56" s="34"/>
      <x:c r="E56" s="34"/>
    </x:row>
    <x:row r="57">
      <x:c r="A57" s="34"/>
      <x:c r="D57" s="34"/>
      <x:c r="E57" s="34"/>
    </x:row>
    <x:row r="58">
      <x:c r="A58" s="34"/>
      <x:c r="D58" s="34"/>
      <x:c r="E58" s="34"/>
    </x:row>
    <x:row r="59">
      <x:c r="A59" s="34"/>
      <x:c r="D59" s="34"/>
      <x:c r="E59" s="34"/>
    </x:row>
    <x:row r="60">
      <x:c r="A60" s="34"/>
      <x:c r="D60" s="34"/>
      <x:c r="E60" s="34"/>
    </x:row>
    <x:row r="61">
      <x:c r="A61" s="34"/>
      <x:c r="D61" s="34"/>
      <x:c r="E61" s="34"/>
    </x:row>
    <x:row r="62">
      <x:c r="A62" s="34"/>
      <x:c r="D62" s="34"/>
      <x:c r="E62" s="34"/>
    </x:row>
    <x:row r="63">
      <x:c r="A63" s="34"/>
      <x:c r="D63" s="34"/>
      <x:c r="E63" s="34"/>
    </x:row>
    <x:row r="64">
      <x:c r="A64" s="34"/>
      <x:c r="D64" s="34"/>
      <x:c r="E64" s="34"/>
    </x:row>
    <x:row r="65">
      <x:c r="A65" s="34"/>
      <x:c r="D65" s="34"/>
      <x:c r="E65" s="34"/>
    </x:row>
    <x:row r="66">
      <x:c r="A66" s="34"/>
      <x:c r="D66" s="34"/>
      <x:c r="E66" s="34"/>
    </x:row>
    <x:row r="67">
      <x:c r="A67" s="34"/>
      <x:c r="D67" s="34"/>
      <x:c r="E67" s="34"/>
    </x:row>
    <x:row r="68">
      <x:c r="A68" s="34"/>
      <x:c r="D68" s="34"/>
      <x:c r="E68" s="34"/>
    </x:row>
    <x:row r="69">
      <x:c r="A69" s="34"/>
      <x:c r="D69" s="34"/>
      <x:c r="E69" s="34"/>
    </x:row>
    <x:row r="70">
      <x:c r="A70" s="34"/>
      <x:c r="D70" s="34"/>
      <x:c r="E70" s="34"/>
    </x:row>
    <x:row r="71">
      <x:c r="A71" s="34"/>
      <x:c r="D71" s="34"/>
      <x:c r="E71" s="34"/>
    </x:row>
    <x:row r="72">
      <x:c r="A72" s="34"/>
      <x:c r="D72" s="34"/>
      <x:c r="E72" s="34"/>
    </x:row>
    <x:row r="73">
      <x:c r="A73" s="34"/>
      <x:c r="D73" s="34"/>
      <x:c r="E73" s="34"/>
    </x:row>
    <x:row r="74">
      <x:c r="A74" s="34"/>
      <x:c r="D74" s="34"/>
      <x:c r="E74" s="34"/>
    </x:row>
    <x:row r="75">
      <x:c r="A75" s="34"/>
      <x:c r="D75" s="34"/>
      <x:c r="E75" s="34"/>
    </x:row>
    <x:row r="76">
      <x:c r="A76" s="34"/>
      <x:c r="D76" s="34"/>
      <x:c r="E76" s="34"/>
    </x:row>
    <x:row r="77">
      <x:c r="A77" s="34"/>
      <x:c r="D77" s="34"/>
      <x:c r="E77" s="34"/>
    </x:row>
    <x:row r="78">
      <x:c r="A78" s="34"/>
      <x:c r="D78" s="34"/>
      <x:c r="E78" s="34"/>
    </x:row>
    <x:row r="79">
      <x:c r="A79" s="34"/>
      <x:c r="D79" s="34"/>
      <x:c r="E79" s="34"/>
    </x:row>
    <x:row r="80">
      <x:c r="A80" s="34"/>
      <x:c r="D80" s="34"/>
      <x:c r="E80" s="34"/>
    </x:row>
  </x:sheetData>
  <x:mergeCells>
    <x:mergeCell ref="A1:H1"/>
    <x:mergeCell ref="A2:H2"/>
  </x:mergeCells>
  <x:pageMargins left="0.7" right="0.7" top="0.75" bottom="0.75" header="0.3" footer="0.3"/>
  <x:tableParts count="1">
    <x:tablePart xmlns:r="http://schemas.openxmlformats.org/officeDocument/2006/relationships" r:id="R6fe862093f4e4a87"/>
  </x:tableParts>
</x:worksheet>
</file>