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ference" sheetId="1" state="visible" r:id="rId1"/>
    <sheet name="RFQ Checklist" sheetId="2" state="visible" r:id="rId2"/>
    <sheet name="Foundry Scorec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Calibri"/>
      <family val="2"/>
      <color theme="1"/>
      <sz val="11"/>
      <scheme val="minor"/>
    </font>
    <font>
      <name val="Calibri"/>
      <b val="1"/>
      <color rgb="FF0F172A"/>
      <sz val="18"/>
    </font>
    <font>
      <name val="Calibri"/>
      <i val="1"/>
      <color rgb="FF64748B"/>
      <sz val="11"/>
    </font>
    <font>
      <name val="Calibri"/>
      <b val="1"/>
      <color rgb="FFF43F5E"/>
      <sz val="12"/>
    </font>
    <font>
      <sz val="11"/>
    </font>
    <font>
      <name val="Calibri"/>
      <b val="1"/>
      <color rgb="FFFFFFFF"/>
      <sz val="12"/>
    </font>
    <font>
      <b val="1"/>
      <sz val="11"/>
    </font>
    <font>
      <i val="1"/>
      <color rgb="FF64748B"/>
      <sz val="11"/>
    </font>
    <font>
      <i val="1"/>
      <color rgb="FF64748B"/>
      <sz val="10"/>
    </font>
    <font>
      <b val="1"/>
      <color rgb="FFF43F5E"/>
      <sz val="12"/>
    </font>
    <font>
      <b val="1"/>
      <color rgb="FF0F172A"/>
      <sz val="13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bottom style="medium">
        <color rgb="FFF43F5E"/>
      </bottom>
    </border>
    <border>
      <bottom style="dotted">
        <color rgb="FFCBD5E1"/>
      </bottom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  <border>
      <left/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2" pivotButton="0" quotePrefix="0" xfId="0"/>
    <xf numFmtId="0" fontId="0" fillId="0" borderId="2" pivotButton="0" quotePrefix="0" xfId="0"/>
    <xf numFmtId="0" fontId="5" fillId="2" borderId="3" applyAlignment="1" pivotButton="0" quotePrefix="0" xfId="0">
      <alignment horizontal="center" vertical="center" wrapText="1"/>
    </xf>
    <xf numFmtId="0" fontId="6" fillId="3" borderId="3" applyAlignment="1" pivotButton="0" quotePrefix="0" xfId="0">
      <alignment vertical="center" wrapText="1"/>
    </xf>
    <xf numFmtId="0" fontId="4" fillId="3" borderId="3" applyAlignment="1" pivotButton="0" quotePrefix="0" xfId="0">
      <alignment vertical="center" wrapText="1"/>
    </xf>
    <xf numFmtId="0" fontId="4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164" fontId="4" fillId="0" borderId="0" pivotButton="0" quotePrefix="0" xfId="0"/>
    <xf numFmtId="0" fontId="9" fillId="0" borderId="0" pivotButton="0" quotePrefix="0" xfId="0"/>
    <xf numFmtId="0" fontId="4" fillId="0" borderId="3" applyAlignment="1" pivotButton="0" quotePrefix="0" xfId="0">
      <alignment vertical="center" wrapText="1"/>
    </xf>
    <xf numFmtId="0" fontId="4" fillId="0" borderId="3" applyAlignment="1" pivotButton="0" quotePrefix="0" xfId="0">
      <alignment horizontal="center"/>
    </xf>
    <xf numFmtId="0" fontId="10" fillId="3" borderId="3" pivotButton="0" quotePrefix="0" xfId="0"/>
    <xf numFmtId="0" fontId="11" fillId="0" borderId="3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</cellXfs>
  <cellStyles count="1">
    <cellStyle name="Normal" xfId="0" builtinId="0" hidden="0"/>
  </cellStyles>
  <dxfs count="2">
    <dxf>
      <font>
        <b val="1"/>
        <color rgb="FF166534"/>
        <sz val="12"/>
      </font>
      <fill>
        <patternFill patternType="solid">
          <fgColor rgb="FFDCFCE7"/>
        </patternFill>
      </fill>
    </dxf>
    <dxf>
      <font>
        <b val="1"/>
        <color rgb="FF991B1B"/>
        <sz val="12"/>
      </font>
      <fill>
        <patternFill patternType="solid">
          <f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RFQChecklist" displayName="RFQChecklist" ref="A5:L35" headerRowCount="1">
  <autoFilter ref="A5:L35"/>
  <tableColumns count="12">
    <tableColumn id="1" name="Date"/>
    <tableColumn id="2" name="Part name / number"/>
    <tableColumn id="3" name="Alloy family"/>
    <tableColumn id="4" name="Specific grade"/>
    <tableColumn id="5" name="Standard"/>
    <tableColumn id="6" name="Tolerance grade"/>
    <tableColumn id="7" name="Critical-to-function dims"/>
    <tableColumn id="8" name="Surface finish requirement"/>
    <tableColumn id="9" name="NDT method"/>
    <tableColumn id="10" name="Defect risk addressed"/>
    <tableColumn id="11" name="Machining allowance?"/>
    <tableColumn id="12" name="Notes"/>
  </tableColumns>
  <tableStyleInfo name="TableStyleMedium9" showFir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tabColor rgb="FF94A3B8"/>
    <outlinePr summaryBelow="1" summaryRight="1"/>
    <pageSetUpPr/>
  </sheetPr>
  <dimension ref="A1:F5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2" customWidth="1" min="3" max="3"/>
    <col width="32" customWidth="1" min="4" max="4"/>
    <col width="30" customWidth="1" min="5" max="5"/>
    <col width="16" customWidth="1" min="6" max="6"/>
  </cols>
  <sheetData>
    <row r="1" ht="26" customHeight="1">
      <c r="A1" s="1" t="inlineStr">
        <is>
          <t>Reference &amp; Editable Lists</t>
        </is>
      </c>
    </row>
    <row r="2" ht="18" customHeight="1">
      <c r="A2" s="2" t="inlineStr">
        <is>
          <t>Add rows to any list below (blank rows are already left for you) - every dropdown in this workbook reads directly from these ranges.</t>
        </is>
      </c>
    </row>
    <row r="3" ht="6" customHeight="1">
      <c r="A3" s="3" t="n"/>
      <c r="B3" s="3" t="n"/>
      <c r="C3" s="3" t="n"/>
      <c r="D3" s="3" t="n"/>
      <c r="E3" s="3" t="n"/>
      <c r="F3" s="3" t="n"/>
    </row>
    <row r="5" ht="20" customHeight="1">
      <c r="A5" s="4" t="inlineStr">
        <is>
          <t>Alloy family</t>
        </is>
      </c>
      <c r="B5" s="4" t="inlineStr">
        <is>
          <t>Standard</t>
        </is>
      </c>
      <c r="C5" s="4" t="inlineStr">
        <is>
          <t>Tolerance grade</t>
        </is>
      </c>
      <c r="D5" s="4" t="inlineStr">
        <is>
          <t>NDT method</t>
        </is>
      </c>
      <c r="E5" s="4" t="inlineStr">
        <is>
          <t>Defect risk</t>
        </is>
      </c>
      <c r="F5" s="4" t="inlineStr">
        <is>
          <t>Score / Yes-No</t>
        </is>
      </c>
    </row>
    <row r="6">
      <c r="A6" s="5" t="inlineStr">
        <is>
          <t>Stainless steel</t>
        </is>
      </c>
      <c r="B6" s="5" t="inlineStr">
        <is>
          <t>ASTM A351/A351M</t>
        </is>
      </c>
      <c r="C6" s="5" t="inlineStr">
        <is>
          <t>CT4</t>
        </is>
      </c>
      <c r="D6" s="5" t="inlineStr">
        <is>
          <t>Radiography (X-ray)</t>
        </is>
      </c>
      <c r="E6" s="5" t="inlineStr">
        <is>
          <t>Internal (porosity, shrinkage, cracks)</t>
        </is>
      </c>
      <c r="F6" s="5" t="inlineStr">
        <is>
          <t>Strong</t>
        </is>
      </c>
    </row>
    <row r="7">
      <c r="A7" s="5" t="inlineStr">
        <is>
          <t>Carbon steel</t>
        </is>
      </c>
      <c r="B7" s="5" t="inlineStr">
        <is>
          <t>ASTM A732/A732M</t>
        </is>
      </c>
      <c r="C7" s="5" t="inlineStr">
        <is>
          <t>CT5</t>
        </is>
      </c>
      <c r="D7" s="5" t="inlineStr">
        <is>
          <t>Dye penetrant</t>
        </is>
      </c>
      <c r="E7" s="5" t="inlineStr">
        <is>
          <t>Surface-breaking</t>
        </is>
      </c>
      <c r="F7" s="5" t="inlineStr">
        <is>
          <t>Weak</t>
        </is>
      </c>
    </row>
    <row r="8">
      <c r="A8" s="5" t="inlineStr">
        <is>
          <t>Low-alloy steel</t>
        </is>
      </c>
      <c r="B8" s="5" t="inlineStr">
        <is>
          <t>ASTM A957/A957M</t>
        </is>
      </c>
      <c r="C8" s="5" t="inlineStr">
        <is>
          <t>CT6</t>
        </is>
      </c>
      <c r="D8" s="5" t="inlineStr">
        <is>
          <t>Magnetic particle inspection</t>
        </is>
      </c>
      <c r="E8" s="5" t="inlineStr">
        <is>
          <t>Surface/near-surface (ferromagnetic only)</t>
        </is>
      </c>
      <c r="F8" s="5" t="inlineStr">
        <is>
          <t>No answer</t>
        </is>
      </c>
    </row>
    <row r="9">
      <c r="A9" s="5" t="inlineStr">
        <is>
          <t>Aluminum alloy</t>
        </is>
      </c>
      <c r="B9" s="5" t="inlineStr">
        <is>
          <t>ISO 8062-3 (tolerance only)</t>
        </is>
      </c>
      <c r="C9" s="5" t="inlineStr">
        <is>
          <t>CT7</t>
        </is>
      </c>
      <c r="D9" s="5" t="inlineStr">
        <is>
          <t>CMM / fixture check (dimensional only)</t>
        </is>
      </c>
      <c r="E9" s="5" t="inlineStr">
        <is>
          <t>Dimensional conformance</t>
        </is>
      </c>
      <c r="F9" s="6" t="n"/>
    </row>
    <row r="10">
      <c r="A10" s="5" t="inlineStr">
        <is>
          <t>Duplex stainless</t>
        </is>
      </c>
      <c r="B10" s="6" t="n"/>
      <c r="C10" s="5" t="inlineStr">
        <is>
          <t>CT8</t>
        </is>
      </c>
      <c r="D10" s="5" t="inlineStr">
        <is>
          <t>Combination (see notes)</t>
        </is>
      </c>
      <c r="E10" s="6" t="n"/>
      <c r="F10" s="5" t="inlineStr">
        <is>
          <t>Yes</t>
        </is>
      </c>
    </row>
    <row r="11">
      <c r="A11" s="6" t="n"/>
      <c r="B11" s="6" t="n"/>
      <c r="C11" s="6" t="n"/>
      <c r="D11" s="6" t="n"/>
      <c r="E11" s="6" t="n"/>
      <c r="F11" s="5" t="inlineStr">
        <is>
          <t>No</t>
        </is>
      </c>
    </row>
    <row r="12">
      <c r="A12" s="6" t="n"/>
      <c r="B12" s="6" t="n"/>
      <c r="C12" s="6" t="n"/>
      <c r="D12" s="6" t="n"/>
      <c r="E12" s="6" t="n"/>
      <c r="F12" s="6" t="n"/>
    </row>
    <row r="13">
      <c r="A13" s="6" t="n"/>
      <c r="B13" s="6" t="n"/>
      <c r="C13" s="6" t="n"/>
      <c r="D13" s="6" t="n"/>
      <c r="E13" s="6" t="n"/>
      <c r="F13" s="6" t="n"/>
    </row>
    <row r="14">
      <c r="A14" s="6" t="n"/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  <row r="17">
      <c r="A17" s="6" t="n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1">
      <c r="A21" s="6" t="n"/>
      <c r="B21" s="6" t="n"/>
      <c r="C21" s="6" t="n"/>
      <c r="D21" s="6" t="n"/>
      <c r="E21" s="6" t="n"/>
      <c r="F21" s="6" t="n"/>
    </row>
    <row r="22">
      <c r="A22" s="6" t="n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5">
      <c r="A25" s="6" t="n"/>
      <c r="B25" s="6" t="n"/>
      <c r="C25" s="6" t="n"/>
      <c r="D25" s="6" t="n"/>
      <c r="E25" s="6" t="n"/>
      <c r="F25" s="6" t="n"/>
    </row>
    <row r="28" ht="20" customHeight="1">
      <c r="A28" s="4" t="inlineStr">
        <is>
          <t>ISO 8062-3 tolerance grade reference</t>
        </is>
      </c>
    </row>
    <row r="29" ht="26" customHeight="1">
      <c r="A29" s="7" t="inlineStr">
        <is>
          <t>Grade range</t>
        </is>
      </c>
      <c r="B29" s="7" t="inlineStr">
        <is>
          <t>Process</t>
        </is>
      </c>
      <c r="C29" s="7" t="inlineStr">
        <is>
          <t>Notes</t>
        </is>
      </c>
    </row>
    <row r="30" ht="30" customHeight="1">
      <c r="A30" s="8" t="inlineStr">
        <is>
          <t>CT4 - CT8</t>
        </is>
      </c>
      <c r="B30" s="9" t="inlineStr">
        <is>
          <t>Investment casting</t>
        </is>
      </c>
      <c r="C30" s="9" t="inlineStr">
        <is>
          <t>Typical achievable range; depends on geometry and wall thickness</t>
        </is>
      </c>
      <c r="D30" s="19" t="n"/>
      <c r="E30" s="20" t="n"/>
    </row>
    <row r="31" ht="30" customHeight="1">
      <c r="A31" s="8" t="inlineStr">
        <is>
          <t>CT10 - CT14</t>
        </is>
      </c>
      <c r="B31" s="9" t="inlineStr">
        <is>
          <t>Sand casting</t>
        </is>
      </c>
      <c r="C31" s="9" t="inlineStr">
        <is>
          <t>Wider range, lower cost per part</t>
        </is>
      </c>
      <c r="D31" s="19" t="n"/>
      <c r="E31" s="20" t="n"/>
    </row>
    <row r="32" ht="30" customHeight="1">
      <c r="A32" s="8" t="inlineStr">
        <is>
          <t>Tighter than CT4</t>
        </is>
      </c>
      <c r="B32" s="9" t="inlineStr">
        <is>
          <t>Machining</t>
        </is>
      </c>
      <c r="C32" s="9" t="inlineStr">
        <is>
          <t>Post-cast machining needed for tighter features</t>
        </is>
      </c>
      <c r="D32" s="19" t="n"/>
      <c r="E32" s="20" t="n"/>
    </row>
    <row r="35" ht="20" customHeight="1">
      <c r="A35" s="4" t="inlineStr">
        <is>
          <t>NDT method by defect type</t>
        </is>
      </c>
    </row>
    <row r="36" ht="26" customHeight="1">
      <c r="A36" s="7" t="inlineStr">
        <is>
          <t>Defect risk</t>
        </is>
      </c>
      <c r="B36" s="7" t="inlineStr">
        <is>
          <t>Method</t>
        </is>
      </c>
      <c r="C36" s="7" t="inlineStr">
        <is>
          <t>Require when</t>
        </is>
      </c>
    </row>
    <row r="37" ht="34" customHeight="1">
      <c r="A37" s="9" t="inlineStr">
        <is>
          <t>Internal (porosity, shrinkage, cracks)</t>
        </is>
      </c>
      <c r="B37" s="9" t="inlineStr">
        <is>
          <t>Radiography (X-ray)</t>
        </is>
      </c>
      <c r="C37" s="9" t="inlineStr">
        <is>
          <t>Pressure-retaining, load-bearing, or safety-critical parts</t>
        </is>
      </c>
      <c r="D37" s="19" t="n"/>
      <c r="E37" s="20" t="n"/>
    </row>
    <row r="38" ht="34" customHeight="1">
      <c r="A38" s="9" t="inlineStr">
        <is>
          <t>Surface-breaking</t>
        </is>
      </c>
      <c r="B38" s="9" t="inlineStr">
        <is>
          <t>Dye penetrant</t>
        </is>
      </c>
      <c r="C38" s="9" t="inlineStr">
        <is>
          <t>General industrial parts, ferrous and non-ferrous</t>
        </is>
      </c>
      <c r="D38" s="19" t="n"/>
      <c r="E38" s="20" t="n"/>
    </row>
    <row r="39" ht="34" customHeight="1">
      <c r="A39" s="9" t="inlineStr">
        <is>
          <t>Surface / near-surface (ferromagnetic only)</t>
        </is>
      </c>
      <c r="B39" s="9" t="inlineStr">
        <is>
          <t>Magnetic particle inspection</t>
        </is>
      </c>
      <c r="C39" s="9" t="inlineStr">
        <is>
          <t>Ferromagnetic alloys only - doesn't work on austenitic stainless or aluminum</t>
        </is>
      </c>
      <c r="D39" s="19" t="n"/>
      <c r="E39" s="20" t="n"/>
    </row>
    <row r="40" ht="34" customHeight="1">
      <c r="A40" s="9" t="inlineStr">
        <is>
          <t>Dimensional conformance</t>
        </is>
      </c>
      <c r="B40" s="9" t="inlineStr">
        <is>
          <t>CMM or fixture check</t>
        </is>
      </c>
      <c r="C40" s="9" t="inlineStr">
        <is>
          <t>Every order, regardless of alloy</t>
        </is>
      </c>
      <c r="D40" s="19" t="n"/>
      <c r="E40" s="20" t="n"/>
    </row>
    <row r="43" ht="20" customHeight="1">
      <c r="A43" s="4" t="inlineStr">
        <is>
          <t>Before you spec the part - is investment casting right?</t>
        </is>
      </c>
    </row>
    <row r="44">
      <c r="A44" s="10" t="inlineStr">
        <is>
          <t>- Geometry is too complex or thin-sectioned for machining/fabrication to compete on cost</t>
        </is>
      </c>
    </row>
    <row r="45">
      <c r="A45" s="10" t="inlineStr">
        <is>
          <t>- Tolerance needed is tighter than sand casting's CT10-CT14 range</t>
        </is>
      </c>
    </row>
    <row r="46">
      <c r="A46" s="10" t="inlineStr">
        <is>
          <t>- Order volume justifies the tooling lead time investment casting requires</t>
        </is>
      </c>
    </row>
    <row r="47">
      <c r="A47" s="11" t="inlineStr">
        <is>
          <t>2 of 3 true -&gt; proceed to the RFQ Checklist tab. Fewer -&gt; price a simpler process first.</t>
        </is>
      </c>
    </row>
    <row r="50">
      <c r="A50" s="12" t="inlineStr">
        <is>
          <t>From Augmino's guide: Sourcing Investment Castings from India. augmino.com</t>
        </is>
      </c>
    </row>
  </sheetData>
  <mergeCells count="11">
    <mergeCell ref="A47:F47"/>
    <mergeCell ref="A46:F46"/>
    <mergeCell ref="C37:E37"/>
    <mergeCell ref="A44:F44"/>
    <mergeCell ref="C31:E31"/>
    <mergeCell ref="A45:F45"/>
    <mergeCell ref="C39:E39"/>
    <mergeCell ref="C40:E40"/>
    <mergeCell ref="C30:E30"/>
    <mergeCell ref="C32:E32"/>
    <mergeCell ref="C38:E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0F172A"/>
    <outlinePr summaryBelow="1" summaryRight="1"/>
    <pageSetUpPr/>
  </sheetPr>
  <dimension ref="A1:L3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8" customWidth="1" min="3" max="3"/>
    <col width="16" customWidth="1" min="4" max="4"/>
    <col width="22" customWidth="1" min="5" max="5"/>
    <col width="14" customWidth="1" min="6" max="6"/>
    <col width="28" customWidth="1" min="7" max="7"/>
    <col width="28" customWidth="1" min="8" max="8"/>
    <col width="26" customWidth="1" min="9" max="9"/>
    <col width="26" customWidth="1" min="10" max="10"/>
    <col width="16" customWidth="1" min="11" max="11"/>
    <col width="30" customWidth="1" min="12" max="12"/>
  </cols>
  <sheetData>
    <row r="1" ht="26" customHeight="1">
      <c r="A1" s="1" t="inlineStr">
        <is>
          <t>Investment Casting RFQ Specification Checklist</t>
        </is>
      </c>
    </row>
    <row r="2" ht="18" customHeight="1">
      <c r="A2" s="2" t="inlineStr">
        <is>
          <t>One row per part. This is a real Excel Table - use the filter arrows to sort, and it grows automatically as you add rows below.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</row>
    <row r="5" ht="48" customHeight="1">
      <c r="A5" s="7" t="inlineStr">
        <is>
          <t>Date</t>
        </is>
      </c>
      <c r="B5" s="7" t="inlineStr">
        <is>
          <t>Part name / number</t>
        </is>
      </c>
      <c r="C5" s="7" t="inlineStr">
        <is>
          <t>Alloy family</t>
        </is>
      </c>
      <c r="D5" s="7" t="inlineStr">
        <is>
          <t>Specific grade</t>
        </is>
      </c>
      <c r="E5" s="7" t="inlineStr">
        <is>
          <t>Standard</t>
        </is>
      </c>
      <c r="F5" s="7" t="inlineStr">
        <is>
          <t>Tolerance grade</t>
        </is>
      </c>
      <c r="G5" s="7" t="inlineStr">
        <is>
          <t>Critical-to-function dims</t>
        </is>
      </c>
      <c r="H5" s="7" t="inlineStr">
        <is>
          <t>Surface finish requirement</t>
        </is>
      </c>
      <c r="I5" s="7" t="inlineStr">
        <is>
          <t>NDT method</t>
        </is>
      </c>
      <c r="J5" s="7" t="inlineStr">
        <is>
          <t>Defect risk addressed</t>
        </is>
      </c>
      <c r="K5" s="7" t="inlineStr">
        <is>
          <t>Machining allowance?</t>
        </is>
      </c>
      <c r="L5" s="7" t="inlineStr">
        <is>
          <t>Notes</t>
        </is>
      </c>
    </row>
    <row r="6">
      <c r="A6" s="13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</row>
    <row r="7">
      <c r="A7" s="13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</row>
    <row r="8">
      <c r="A8" s="13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</row>
    <row r="9">
      <c r="A9" s="13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</row>
    <row r="10">
      <c r="A10" s="13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</row>
    <row r="11">
      <c r="A11" s="13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</row>
    <row r="12">
      <c r="A12" s="13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</row>
    <row r="13">
      <c r="A13" s="13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</row>
    <row r="14">
      <c r="A14" s="13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</row>
    <row r="15">
      <c r="A15" s="13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</row>
    <row r="16">
      <c r="A16" s="13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</row>
    <row r="17">
      <c r="A17" s="13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</row>
    <row r="18">
      <c r="A18" s="13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</row>
    <row r="19">
      <c r="A19" s="13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</row>
    <row r="20">
      <c r="A20" s="13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</row>
    <row r="21">
      <c r="A21" s="13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</row>
    <row r="22">
      <c r="A22" s="13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</row>
    <row r="23">
      <c r="A23" s="13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</row>
    <row r="24">
      <c r="A24" s="13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</row>
    <row r="25">
      <c r="A25" s="13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</row>
    <row r="26">
      <c r="A26" s="13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</row>
    <row r="27">
      <c r="A27" s="13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</row>
    <row r="28">
      <c r="A28" s="13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</row>
    <row r="29">
      <c r="A29" s="13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</row>
    <row r="30">
      <c r="A30" s="13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</row>
    <row r="31">
      <c r="A31" s="13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</row>
    <row r="32">
      <c r="A32" s="13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</row>
    <row r="33">
      <c r="A33" s="13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</row>
    <row r="34">
      <c r="A34" s="13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</row>
    <row r="35">
      <c r="A35" s="13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</row>
  </sheetData>
  <dataValidations count="6">
    <dataValidation sqref="C6:C35" showDropDown="0" showInputMessage="0" showErrorMessage="0" allowBlank="1" type="list">
      <formula1>Reference!$A$6:$A$25</formula1>
    </dataValidation>
    <dataValidation sqref="E6:E35" showDropDown="0" showInputMessage="0" showErrorMessage="0" allowBlank="1" type="list">
      <formula1>Reference!$B$6:$B$25</formula1>
    </dataValidation>
    <dataValidation sqref="F6:F35" showDropDown="0" showInputMessage="0" showErrorMessage="0" allowBlank="1" type="list">
      <formula1>Reference!$C$6:$C$25</formula1>
    </dataValidation>
    <dataValidation sqref="I6:I35" showDropDown="0" showInputMessage="0" showErrorMessage="0" allowBlank="1" type="list">
      <formula1>Reference!$D$6:$D$25</formula1>
    </dataValidation>
    <dataValidation sqref="J6:J35" showDropDown="0" showInputMessage="0" showErrorMessage="0" allowBlank="1" type="list">
      <formula1>Reference!$E$6:$E$25</formula1>
    </dataValidation>
    <dataValidation sqref="K6:K35" showDropDown="0" showInputMessage="0" showErrorMessage="0" allowBlank="1" type="list">
      <formula1>Reference!$F$10:$F$11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FFF43F5E"/>
    <outlinePr summaryBelow="1" summaryRight="1"/>
    <pageSetUpPr/>
  </sheetPr>
  <dimension ref="A1:G20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4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26" customHeight="1">
      <c r="A1" s="1" t="inlineStr">
        <is>
          <t>Foundry Qualification &amp; Red-Flag Scorecard</t>
        </is>
      </c>
    </row>
    <row r="2" ht="18" customHeight="1">
      <c r="A2" s="2" t="inlineStr">
        <is>
          <t>Add columns for more foundries (copy formatting from column G). Fill in during or right after a supplier call.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</row>
    <row r="5" ht="32" customHeight="1">
      <c r="A5" s="7" t="inlineStr">
        <is>
          <t>Criterion</t>
        </is>
      </c>
      <c r="B5" s="7" t="inlineStr">
        <is>
          <t>Foundry A</t>
        </is>
      </c>
      <c r="C5" s="7" t="inlineStr">
        <is>
          <t>Foundry B</t>
        </is>
      </c>
      <c r="D5" s="7" t="inlineStr">
        <is>
          <t>Foundry C</t>
        </is>
      </c>
      <c r="E5" s="7" t="inlineStr">
        <is>
          <t>Foundry D</t>
        </is>
      </c>
      <c r="F5" s="7" t="inlineStr">
        <is>
          <t>Foundry E</t>
        </is>
      </c>
      <c r="G5" s="7" t="inlineStr">
        <is>
          <t>Foundry F</t>
        </is>
      </c>
    </row>
    <row r="6" ht="22" customHeight="1">
      <c r="A6" s="14" t="inlineStr">
        <is>
          <t>THE THREE QUALIFICATION QUESTIONS</t>
        </is>
      </c>
    </row>
    <row r="7" ht="30" customHeight="1">
      <c r="A7" s="15" t="inlineStr">
        <is>
          <t>Real NDT report shown, this alloy family (not a marketing sample)?</t>
        </is>
      </c>
      <c r="B7" s="16" t="n"/>
      <c r="C7" s="16" t="n"/>
      <c r="D7" s="16" t="n"/>
      <c r="E7" s="16" t="n"/>
      <c r="F7" s="16" t="n"/>
      <c r="G7" s="16" t="n"/>
    </row>
    <row r="8" ht="30" customHeight="1">
      <c r="A8" s="15" t="inlineStr">
        <is>
          <t>Scrap/rework rate given, with a real number and where it shows up?</t>
        </is>
      </c>
      <c r="B8" s="16" t="n"/>
      <c r="C8" s="16" t="n"/>
      <c r="D8" s="16" t="n"/>
      <c r="E8" s="16" t="n"/>
      <c r="F8" s="16" t="n"/>
      <c r="G8" s="16" t="n"/>
    </row>
    <row r="9" ht="30" customHeight="1">
      <c r="A9" s="15" t="inlineStr">
        <is>
          <t>Wax-injection-to-shell-removal process walked through in real sequence?</t>
        </is>
      </c>
      <c r="B9" s="16" t="n"/>
      <c r="C9" s="16" t="n"/>
      <c r="D9" s="16" t="n"/>
      <c r="E9" s="16" t="n"/>
      <c r="F9" s="16" t="n"/>
      <c r="G9" s="16" t="n"/>
    </row>
    <row r="11" ht="22" customHeight="1">
      <c r="A11" s="14" t="inlineStr">
        <is>
          <t>RED FLAGS (mark Yes if present = concern)</t>
        </is>
      </c>
    </row>
    <row r="12" ht="30" customHeight="1">
      <c r="A12" s="15" t="inlineStr">
        <is>
          <t>No in-house NDT, and no named accredited subcontractor</t>
        </is>
      </c>
      <c r="B12" s="16" t="n"/>
      <c r="C12" s="16" t="n"/>
      <c r="D12" s="16" t="n"/>
      <c r="E12" s="16" t="n"/>
      <c r="F12" s="16" t="n"/>
      <c r="G12" s="16" t="n"/>
    </row>
    <row r="13" ht="30" customHeight="1">
      <c r="A13" s="15" t="inlineStr">
        <is>
          <t>No heat or melt traceability</t>
        </is>
      </c>
      <c r="B13" s="16" t="n"/>
      <c r="C13" s="16" t="n"/>
      <c r="D13" s="16" t="n"/>
      <c r="E13" s="16" t="n"/>
      <c r="F13" s="16" t="n"/>
      <c r="G13" s="16" t="n"/>
    </row>
    <row r="14" ht="30" customHeight="1">
      <c r="A14" s="15" t="inlineStr">
        <is>
          <t>Tooling or pattern ownership left undiscussed</t>
        </is>
      </c>
      <c r="B14" s="16" t="n"/>
      <c r="C14" s="16" t="n"/>
      <c r="D14" s="16" t="n"/>
      <c r="E14" s="16" t="n"/>
      <c r="F14" s="16" t="n"/>
      <c r="G14" s="16" t="n"/>
    </row>
    <row r="15" ht="30" customHeight="1">
      <c r="A15" s="15" t="inlineStr">
        <is>
          <t>Only a golden sample offered, never checked against the real defect risk</t>
        </is>
      </c>
      <c r="B15" s="16" t="n"/>
      <c r="C15" s="16" t="n"/>
      <c r="D15" s="16" t="n"/>
      <c r="E15" s="16" t="n"/>
      <c r="F15" s="16" t="n"/>
      <c r="G15" s="16" t="n"/>
    </row>
    <row r="17" ht="28" customHeight="1">
      <c r="A17" s="17" t="inlineStr">
        <is>
          <t>READY TO SHORTLIST?</t>
        </is>
      </c>
      <c r="B17" s="18">
        <f>IF(AND(COUNTIF(B7:B9,"Strong")=3,COUNTIF(B12:B15,"No")=4),"READY","NOT YET")</f>
        <v/>
      </c>
      <c r="C17" s="18">
        <f>IF(AND(COUNTIF(C7:C9,"Strong")=3,COUNTIF(C12:C15,"No")=4),"READY","NOT YET")</f>
        <v/>
      </c>
      <c r="D17" s="18">
        <f>IF(AND(COUNTIF(D7:D9,"Strong")=3,COUNTIF(D12:D15,"No")=4),"READY","NOT YET")</f>
        <v/>
      </c>
      <c r="E17" s="18">
        <f>IF(AND(COUNTIF(E7:E9,"Strong")=3,COUNTIF(E12:E15,"No")=4),"READY","NOT YET")</f>
        <v/>
      </c>
      <c r="F17" s="18">
        <f>IF(AND(COUNTIF(F7:F9,"Strong")=3,COUNTIF(F12:F15,"No")=4),"READY","NOT YET")</f>
        <v/>
      </c>
      <c r="G17" s="18">
        <f>IF(AND(COUNTIF(G7:G9,"Strong")=3,COUNTIF(G12:G15,"No")=4),"READY","NOT YET")</f>
        <v/>
      </c>
    </row>
    <row r="20">
      <c r="A20" s="12" t="inlineStr">
        <is>
          <t>From Augmino's guide: Sourcing Investment Castings from India. augmino.com</t>
        </is>
      </c>
    </row>
  </sheetData>
  <mergeCells count="2">
    <mergeCell ref="A11:G11"/>
    <mergeCell ref="A6:G6"/>
  </mergeCells>
  <conditionalFormatting sqref="B17">
    <cfRule type="expression" priority="1" dxfId="0">
      <formula>B17="READY"</formula>
    </cfRule>
    <cfRule type="expression" priority="2" dxfId="1">
      <formula>B17="NOT YET"</formula>
    </cfRule>
  </conditionalFormatting>
  <conditionalFormatting sqref="C17">
    <cfRule type="expression" priority="3" dxfId="0">
      <formula>C17="READY"</formula>
    </cfRule>
    <cfRule type="expression" priority="4" dxfId="1">
      <formula>C17="NOT YET"</formula>
    </cfRule>
  </conditionalFormatting>
  <conditionalFormatting sqref="D17">
    <cfRule type="expression" priority="5" dxfId="0">
      <formula>D17="READY"</formula>
    </cfRule>
    <cfRule type="expression" priority="6" dxfId="1">
      <formula>D17="NOT YET"</formula>
    </cfRule>
  </conditionalFormatting>
  <conditionalFormatting sqref="E17">
    <cfRule type="expression" priority="7" dxfId="0">
      <formula>E17="READY"</formula>
    </cfRule>
    <cfRule type="expression" priority="8" dxfId="1">
      <formula>E17="NOT YET"</formula>
    </cfRule>
  </conditionalFormatting>
  <conditionalFormatting sqref="F17">
    <cfRule type="expression" priority="9" dxfId="0">
      <formula>F17="READY"</formula>
    </cfRule>
    <cfRule type="expression" priority="10" dxfId="1">
      <formula>F17="NOT YET"</formula>
    </cfRule>
  </conditionalFormatting>
  <conditionalFormatting sqref="G17">
    <cfRule type="expression" priority="11" dxfId="0">
      <formula>G17="READY"</formula>
    </cfRule>
    <cfRule type="expression" priority="12" dxfId="1">
      <formula>G17="NOT YET"</formula>
    </cfRule>
  </conditionalFormatting>
  <dataValidations count="2">
    <dataValidation sqref="B7 B8 B9 C7 C8 C9 D7 D8 D9 E7 E8 E9 F7 F8 F9 G7 G8 G9" showDropDown="0" showInputMessage="0" showErrorMessage="0" allowBlank="1" type="list">
      <formula1>Reference!$F$6:$F$8</formula1>
    </dataValidation>
    <dataValidation sqref="B12 B13 B14 B15 C12 C13 C14 C15 D12 D13 D14 D15 E12 E13 E14 E15 F12 F13 F14 F15 G12 G13 G14 G15" showDropDown="0" showInputMessage="0" showErrorMessage="0" allowBlank="1" type="list">
      <formula1>Reference!$F$10:$F$11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Augmino</dc:creator>
  <dc:title>Investment Casting RFQ &amp; Foundry Qualification Toolkit</dc:title>
  <dc:description>A free Excel toolkit for sourcing investment castings from India: a fill-in RFQ specification checklist with the ISO 8062-3 tolerance and NDT-by-defect reference tables built in, plus a side-by-side foundry qualification and red-flag scorecard for comparing candidate suppliers before you commit to a first order.</dc:description>
  <dc:subject>Investment casting sourcing and supplier qualification</dc:subject>
  <dcterms:created xsi:type="dcterms:W3CDTF">2026-07-06T21:50:02Z</dcterms:created>
  <dcterms:modified xsi:type="dcterms:W3CDTF">2026-07-06T21:50:02Z</dcterms:modified>
  <cp:category>Buyer toolkit</cp:category>
  <cp:keywords>investment casting, RFQ checklist, foundry qualification, NDT, ISO 8062-3, tolerance grade, supplier scorecard, Augmino</cp:keywords>
</cp:coreProperties>
</file>