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nald_jackson_bpu_nj_gov/Documents/Documents/"/>
    </mc:Choice>
  </mc:AlternateContent>
  <xr:revisionPtr revIDLastSave="6" documentId="8_{F1A08F0E-3BA0-4E50-92CE-99E964F2509E}" xr6:coauthVersionLast="47" xr6:coauthVersionMax="47" xr10:uidLastSave="{BAFE3DA1-47D0-4C47-9E35-7E737F2CAC7D}"/>
  <bookViews>
    <workbookView xWindow="28680" yWindow="-120" windowWidth="29040" windowHeight="15720" xr2:uid="{00000000-000D-0000-FFFF-FFFF00000000}"/>
  </bookViews>
  <sheets>
    <sheet name="EDC Compliance She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9" i="1"/>
  <c r="F22" i="1"/>
  <c r="F11" i="1"/>
  <c r="F13" i="1" l="1"/>
  <c r="F23" i="1" l="1"/>
  <c r="F31" i="1"/>
  <c r="F25" i="1" l="1"/>
  <c r="F24" i="1"/>
  <c r="F33" i="1" l="1"/>
  <c r="F26" i="1" l="1"/>
  <c r="F28" i="1" s="1"/>
</calcChain>
</file>

<file path=xl/sharedStrings.xml><?xml version="1.0" encoding="utf-8"?>
<sst xmlns="http://schemas.openxmlformats.org/spreadsheetml/2006/main" count="44" uniqueCount="38">
  <si>
    <t>Retail Sales</t>
  </si>
  <si>
    <t>MWh</t>
  </si>
  <si>
    <t>Total BGS Retail Sales:</t>
  </si>
  <si>
    <t>Solar Requirement</t>
  </si>
  <si>
    <t>SREC</t>
  </si>
  <si>
    <t>Total Solar Requirement:</t>
  </si>
  <si>
    <t>S-RECs</t>
  </si>
  <si>
    <t>Solar RECs Supplied:</t>
  </si>
  <si>
    <t>S-ACPs Required:</t>
  </si>
  <si>
    <t>TREC Requirement</t>
  </si>
  <si>
    <t>TREC</t>
  </si>
  <si>
    <t>Class I Requirement</t>
  </si>
  <si>
    <t>Class I REC</t>
  </si>
  <si>
    <t>Class I Requirement:</t>
  </si>
  <si>
    <t>Minus TRECs:</t>
  </si>
  <si>
    <t>Total Class I Requirement:</t>
  </si>
  <si>
    <t>RECs</t>
  </si>
  <si>
    <t>Class I RECs through GATS:</t>
  </si>
  <si>
    <t>ACPs Required:</t>
  </si>
  <si>
    <t>Class II Requirement</t>
  </si>
  <si>
    <t>Class II REC</t>
  </si>
  <si>
    <t>Total Class II Requirement:</t>
  </si>
  <si>
    <t>Class II RECs through GATS:</t>
  </si>
  <si>
    <t>BGS - Basic Generation Service Provider</t>
  </si>
  <si>
    <t>TPS - Third Party Supplier</t>
  </si>
  <si>
    <t>SREC-II Requirement</t>
  </si>
  <si>
    <t>SREC-II</t>
  </si>
  <si>
    <t>INSERT EDC NAME</t>
  </si>
  <si>
    <t>INSERT EDC or BGS Contact Person Name and Phone Number</t>
  </si>
  <si>
    <t>MWh TREC Allocation (Total TRECs X BGS Retail Sales/Statewide Retail Sales)</t>
  </si>
  <si>
    <t>MWh SREC-II Allocation (Total SREC-IIs X BGS Retail Sales/Statewide Retail Sales)</t>
  </si>
  <si>
    <t>MWh (2.5% of BGS Retail Sales)</t>
  </si>
  <si>
    <t>Minus SREC-IIs:</t>
  </si>
  <si>
    <t>Minus SRECs:</t>
  </si>
  <si>
    <t>BGS Provider Name</t>
  </si>
  <si>
    <t>MWh (4.8% of BGS Retail Sales)</t>
  </si>
  <si>
    <t>MWh (35.0% of BGS Retail Sales)</t>
  </si>
  <si>
    <t>EY 2025 RPS Requirements - June 1, 2024 -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</si>
</sst>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rgb="FFC00000"/>
      <name val="Arial"/>
      <family val="2"/>
    </font>
    <font>
      <b/>
      <sz val="12"/>
      <name val="Times New Roman"/>
      <family val="1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left"/>
    </xf>
    <xf numFmtId="0" fontId="2" fillId="0" borderId="0" xfId="0" applyFont="1" applyAlignment="1">
      <alignment wrapText="1"/>
    </xf>
    <xf numFmtId="164" fontId="2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6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3" fontId="2" fillId="0" borderId="0" xfId="1" applyNumberFormat="1" applyFont="1" applyAlignment="1">
      <alignment horizontal="right"/>
    </xf>
    <xf numFmtId="0" fontId="7" fillId="0" borderId="0" xfId="0" applyFont="1"/>
    <xf numFmtId="43" fontId="2" fillId="0" borderId="0" xfId="0" applyNumberFormat="1" applyFont="1"/>
    <xf numFmtId="10" fontId="2" fillId="0" borderId="0" xfId="2" applyNumberFormat="1" applyFont="1"/>
    <xf numFmtId="3" fontId="4" fillId="3" borderId="0" xfId="1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/>
    </xf>
    <xf numFmtId="0" fontId="2" fillId="4" borderId="0" xfId="0" applyFont="1" applyFill="1"/>
    <xf numFmtId="0" fontId="8" fillId="4" borderId="0" xfId="0" applyFont="1" applyFill="1" applyAlignment="1">
      <alignment horizontal="right"/>
    </xf>
    <xf numFmtId="3" fontId="5" fillId="3" borderId="10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3" fontId="4" fillId="3" borderId="9" xfId="1" quotePrefix="1" applyNumberFormat="1" applyFont="1" applyFill="1" applyBorder="1" applyAlignment="1">
      <alignment horizontal="center"/>
    </xf>
    <xf numFmtId="3" fontId="4" fillId="3" borderId="6" xfId="1" quotePrefix="1" applyNumberFormat="1" applyFont="1" applyFill="1" applyBorder="1" applyAlignment="1">
      <alignment horizontal="center"/>
    </xf>
    <xf numFmtId="3" fontId="4" fillId="3" borderId="10" xfId="1" applyNumberFormat="1" applyFont="1" applyFill="1" applyBorder="1" applyAlignment="1">
      <alignment horizontal="center"/>
    </xf>
    <xf numFmtId="3" fontId="3" fillId="3" borderId="7" xfId="1" quotePrefix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3" fontId="4" fillId="3" borderId="11" xfId="1" quotePrefix="1" applyNumberFormat="1" applyFont="1" applyFill="1" applyBorder="1" applyAlignment="1">
      <alignment horizontal="center"/>
    </xf>
    <xf numFmtId="3" fontId="5" fillId="3" borderId="11" xfId="1" applyNumberFormat="1" applyFont="1" applyFill="1" applyBorder="1" applyAlignment="1">
      <alignment horizontal="center"/>
    </xf>
    <xf numFmtId="3" fontId="10" fillId="3" borderId="8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right" vertical="center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0" xfId="0" applyFont="1" applyFill="1"/>
    <xf numFmtId="10" fontId="0" fillId="0" borderId="0" xfId="0" applyNumberFormat="1"/>
    <xf numFmtId="0" fontId="3" fillId="0" borderId="0" xfId="0" applyFont="1" applyAlignment="1">
      <alignment horizontal="left" wrapText="1"/>
    </xf>
    <xf numFmtId="3" fontId="10" fillId="5" borderId="0" xfId="0" applyNumberFormat="1" applyFont="1" applyFill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11" fillId="3" borderId="9" xfId="1" applyNumberFormat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11" fillId="3" borderId="12" xfId="1" applyNumberFormat="1" applyFont="1" applyFill="1" applyBorder="1" applyAlignment="1">
      <alignment horizontal="center"/>
    </xf>
    <xf numFmtId="3" fontId="10" fillId="6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5"/>
  <sheetViews>
    <sheetView tabSelected="1" zoomScaleNormal="100" workbookViewId="0">
      <selection activeCell="F9" sqref="F9"/>
    </sheetView>
  </sheetViews>
  <sheetFormatPr defaultRowHeight="15.5" x14ac:dyDescent="0.35"/>
  <cols>
    <col min="1" max="1" width="8.54296875" style="1" customWidth="1"/>
    <col min="2" max="2" width="4.453125" style="1" customWidth="1"/>
    <col min="3" max="3" width="11.1796875" style="1" customWidth="1"/>
    <col min="4" max="4" width="11" style="1" customWidth="1"/>
    <col min="5" max="5" width="20.81640625" style="20" bestFit="1" customWidth="1"/>
    <col min="6" max="6" width="19.54296875" style="20" bestFit="1" customWidth="1"/>
    <col min="7" max="7" width="37.81640625" style="20" bestFit="1" customWidth="1"/>
    <col min="8" max="8" width="11.1796875" style="1" customWidth="1"/>
    <col min="9" max="9" width="16.26953125" style="1" customWidth="1"/>
    <col min="10" max="10" width="17.54296875" style="1" customWidth="1"/>
    <col min="11" max="11" width="9.54296875" style="1" bestFit="1" customWidth="1"/>
    <col min="12" max="12" width="6.453125" style="1" bestFit="1" customWidth="1"/>
    <col min="13" max="13" width="3.7265625" style="1" customWidth="1"/>
    <col min="14" max="14" width="3.81640625" style="1" customWidth="1"/>
    <col min="15" max="16" width="4" style="1" customWidth="1"/>
    <col min="17" max="17" width="21.54296875" customWidth="1"/>
  </cols>
  <sheetData>
    <row r="1" spans="1:23" ht="16" thickBot="1" x14ac:dyDescent="0.4"/>
    <row r="2" spans="1:23" ht="23" customHeight="1" thickBot="1" x14ac:dyDescent="0.4">
      <c r="B2" s="62" t="s">
        <v>37</v>
      </c>
      <c r="C2" s="63"/>
      <c r="D2" s="63"/>
      <c r="E2" s="63"/>
      <c r="F2" s="63"/>
      <c r="G2" s="63"/>
      <c r="H2" s="64"/>
    </row>
    <row r="3" spans="1:23" ht="21" customHeight="1" thickBot="1" x14ac:dyDescent="0.4">
      <c r="B3" s="56" t="s">
        <v>27</v>
      </c>
      <c r="C3" s="57"/>
      <c r="D3" s="57"/>
      <c r="E3" s="57"/>
      <c r="F3" s="57"/>
      <c r="G3" s="57"/>
      <c r="H3" s="58"/>
      <c r="Q3" s="1"/>
    </row>
    <row r="4" spans="1:23" s="1" customFormat="1" ht="26.25" customHeight="1" thickBot="1" x14ac:dyDescent="0.4">
      <c r="B4" s="59" t="s">
        <v>28</v>
      </c>
      <c r="C4" s="60"/>
      <c r="D4" s="60"/>
      <c r="E4" s="60"/>
      <c r="F4" s="60"/>
      <c r="G4" s="60"/>
      <c r="H4" s="61"/>
    </row>
    <row r="5" spans="1:23" s="1" customFormat="1" ht="25.5" customHeight="1" thickBot="1" x14ac:dyDescent="0.4">
      <c r="B5" s="62" t="s">
        <v>34</v>
      </c>
      <c r="C5" s="63"/>
      <c r="D5" s="63"/>
      <c r="E5" s="63"/>
      <c r="F5" s="63"/>
      <c r="G5" s="63"/>
      <c r="H5" s="64"/>
      <c r="I5" s="2"/>
      <c r="L5" s="18"/>
      <c r="M5" s="18"/>
      <c r="N5" s="18"/>
      <c r="O5" s="18"/>
      <c r="R5" s="3"/>
      <c r="S5" s="4"/>
      <c r="W5" s="4"/>
    </row>
    <row r="6" spans="1:23" s="1" customFormat="1" ht="18.75" customHeight="1" thickBot="1" x14ac:dyDescent="0.4">
      <c r="A6" s="21"/>
      <c r="B6" s="38"/>
      <c r="C6" s="38"/>
      <c r="D6" s="38"/>
      <c r="E6" s="38"/>
      <c r="F6" s="22"/>
      <c r="G6" s="39"/>
      <c r="H6" s="40"/>
      <c r="K6" s="18"/>
      <c r="L6" s="18"/>
      <c r="M6" s="18"/>
      <c r="N6" s="18"/>
      <c r="Q6" s="3"/>
      <c r="R6" s="4"/>
      <c r="V6" s="4"/>
    </row>
    <row r="7" spans="1:23" s="1" customFormat="1" ht="15.75" customHeight="1" thickBot="1" x14ac:dyDescent="0.4">
      <c r="C7" s="11"/>
      <c r="D7" s="11"/>
      <c r="E7" s="11"/>
      <c r="F7" s="24" t="s">
        <v>0</v>
      </c>
      <c r="G7" s="11"/>
      <c r="H7" s="11"/>
      <c r="I7" s="11"/>
      <c r="Q7" s="5"/>
      <c r="U7" s="6"/>
    </row>
    <row r="8" spans="1:23" s="7" customFormat="1" ht="15.75" customHeight="1" thickTop="1" thickBot="1" x14ac:dyDescent="0.4">
      <c r="A8" s="19"/>
      <c r="B8" s="19"/>
      <c r="C8" s="19"/>
      <c r="D8" s="19"/>
      <c r="E8" s="19" t="s">
        <v>2</v>
      </c>
      <c r="F8" s="27">
        <v>0</v>
      </c>
      <c r="G8" s="44" t="s">
        <v>1</v>
      </c>
      <c r="H8" s="19"/>
      <c r="I8" s="19"/>
      <c r="Q8" s="8"/>
      <c r="U8" s="9"/>
    </row>
    <row r="9" spans="1:23" s="1" customFormat="1" ht="15.75" customHeight="1" thickBot="1" x14ac:dyDescent="0.4">
      <c r="C9" s="10"/>
      <c r="D9" s="11"/>
      <c r="E9" s="10"/>
      <c r="F9" s="28"/>
      <c r="G9" s="10"/>
      <c r="H9" s="11"/>
      <c r="I9" s="11"/>
      <c r="Q9" s="5"/>
      <c r="U9" s="6"/>
    </row>
    <row r="10" spans="1:23" s="1" customFormat="1" ht="15.75" customHeight="1" thickBot="1" x14ac:dyDescent="0.4">
      <c r="C10" s="11"/>
      <c r="D10" s="11"/>
      <c r="E10" s="19" t="s">
        <v>3</v>
      </c>
      <c r="F10" s="29" t="s">
        <v>4</v>
      </c>
      <c r="G10" s="11"/>
      <c r="H10" s="11"/>
      <c r="I10" s="11"/>
      <c r="Q10" s="5"/>
      <c r="U10" s="6"/>
    </row>
    <row r="11" spans="1:23" s="1" customFormat="1" ht="15.75" customHeight="1" x14ac:dyDescent="0.35">
      <c r="C11" s="11"/>
      <c r="D11" s="11"/>
      <c r="E11" s="19" t="s">
        <v>5</v>
      </c>
      <c r="F11" s="30">
        <f>ROUND(F8*0.048,0)</f>
        <v>0</v>
      </c>
      <c r="G11" s="44" t="s">
        <v>35</v>
      </c>
      <c r="H11" s="43"/>
      <c r="I11" s="11"/>
      <c r="Q11" s="5"/>
      <c r="U11" s="6"/>
    </row>
    <row r="12" spans="1:23" s="1" customFormat="1" ht="15.75" customHeight="1" thickBot="1" x14ac:dyDescent="0.4">
      <c r="C12" s="11"/>
      <c r="D12" s="11"/>
      <c r="E12" s="11" t="s">
        <v>7</v>
      </c>
      <c r="F12" s="31">
        <v>0</v>
      </c>
      <c r="G12" s="43" t="s">
        <v>6</v>
      </c>
      <c r="H12" s="43"/>
      <c r="I12" s="11"/>
      <c r="Q12" s="5"/>
      <c r="U12" s="6"/>
    </row>
    <row r="13" spans="1:23" s="1" customFormat="1" ht="15.75" customHeight="1" thickTop="1" thickBot="1" x14ac:dyDescent="0.4">
      <c r="C13" s="11"/>
      <c r="D13" s="11"/>
      <c r="E13" s="11" t="s">
        <v>8</v>
      </c>
      <c r="F13" s="32">
        <f>F11-F12</f>
        <v>0</v>
      </c>
      <c r="G13" s="11"/>
      <c r="H13" s="11"/>
      <c r="I13" s="11"/>
      <c r="Q13" s="5"/>
      <c r="U13" s="6"/>
    </row>
    <row r="14" spans="1:23" s="1" customFormat="1" ht="15.75" customHeight="1" thickBot="1" x14ac:dyDescent="0.4">
      <c r="C14" s="11"/>
      <c r="D14" s="11"/>
      <c r="E14" s="11"/>
      <c r="F14" s="17"/>
      <c r="G14" s="11"/>
      <c r="H14" s="11"/>
      <c r="I14" s="11"/>
      <c r="Q14" s="5"/>
      <c r="U14" s="6"/>
    </row>
    <row r="15" spans="1:23" s="1" customFormat="1" ht="15.75" customHeight="1" thickBot="1" x14ac:dyDescent="0.4">
      <c r="C15" s="11"/>
      <c r="D15" s="11"/>
      <c r="E15" s="19" t="s">
        <v>9</v>
      </c>
      <c r="F15" s="29" t="s">
        <v>10</v>
      </c>
      <c r="G15" s="11"/>
      <c r="H15" s="11"/>
      <c r="I15" s="11"/>
      <c r="Q15" s="5"/>
      <c r="U15" s="6"/>
    </row>
    <row r="16" spans="1:23" s="1" customFormat="1" ht="46.5" x14ac:dyDescent="0.35">
      <c r="C16" s="11"/>
      <c r="D16" s="11"/>
      <c r="E16" s="19"/>
      <c r="F16" s="55">
        <f>ROUND((1049856*F8)/72754894,0)</f>
        <v>0</v>
      </c>
      <c r="G16" s="49" t="s">
        <v>29</v>
      </c>
      <c r="H16" s="11"/>
      <c r="I16" s="11"/>
      <c r="Q16" s="5"/>
      <c r="U16" s="6"/>
    </row>
    <row r="17" spans="1:24" s="1" customFormat="1" ht="16" thickBot="1" x14ac:dyDescent="0.4">
      <c r="C17" s="11"/>
      <c r="D17" s="11"/>
      <c r="E17" s="19"/>
      <c r="F17" s="50"/>
      <c r="G17" s="49"/>
      <c r="H17" s="11"/>
      <c r="I17" s="11"/>
      <c r="Q17" s="5"/>
      <c r="U17" s="6"/>
    </row>
    <row r="18" spans="1:24" s="1" customFormat="1" ht="16" thickBot="1" x14ac:dyDescent="0.4">
      <c r="C18" s="11"/>
      <c r="D18" s="11"/>
      <c r="E18" s="19" t="s">
        <v>25</v>
      </c>
      <c r="F18" s="51" t="s">
        <v>26</v>
      </c>
      <c r="G18" s="49"/>
      <c r="H18" s="11"/>
      <c r="I18" s="11"/>
      <c r="Q18" s="5"/>
      <c r="U18" s="6"/>
    </row>
    <row r="19" spans="1:24" s="1" customFormat="1" ht="46.5" x14ac:dyDescent="0.35">
      <c r="C19" s="11"/>
      <c r="D19" s="11"/>
      <c r="E19" s="19"/>
      <c r="F19" s="55">
        <f>ROUND((682984*F8)/72754894,0)</f>
        <v>0</v>
      </c>
      <c r="G19" s="49" t="s">
        <v>30</v>
      </c>
      <c r="H19" s="11"/>
      <c r="I19" s="11"/>
      <c r="Q19" s="5"/>
      <c r="U19" s="6"/>
    </row>
    <row r="20" spans="1:24" s="1" customFormat="1" ht="16" thickBot="1" x14ac:dyDescent="0.4">
      <c r="C20" s="11"/>
      <c r="D20" s="11"/>
      <c r="E20" s="19"/>
      <c r="F20" s="50"/>
      <c r="G20" s="49"/>
      <c r="H20" s="11"/>
      <c r="I20" s="11"/>
      <c r="Q20" s="5"/>
      <c r="U20" s="6"/>
    </row>
    <row r="21" spans="1:24" s="1" customFormat="1" ht="16" thickBot="1" x14ac:dyDescent="0.4">
      <c r="C21" s="10"/>
      <c r="D21" s="10"/>
      <c r="E21" s="19" t="s">
        <v>11</v>
      </c>
      <c r="F21" s="33" t="s">
        <v>12</v>
      </c>
      <c r="G21" s="11"/>
      <c r="H21" s="11"/>
      <c r="I21" s="11"/>
      <c r="Q21" s="5"/>
      <c r="U21" s="6"/>
    </row>
    <row r="22" spans="1:24" s="1" customFormat="1" ht="15" customHeight="1" x14ac:dyDescent="0.35">
      <c r="C22" s="11"/>
      <c r="D22" s="11"/>
      <c r="E22" s="11" t="s">
        <v>13</v>
      </c>
      <c r="F22" s="53">
        <f>ROUND(F8*0.35,0)</f>
        <v>0</v>
      </c>
      <c r="G22" s="45" t="s">
        <v>36</v>
      </c>
      <c r="H22" s="11"/>
      <c r="I22" s="11"/>
    </row>
    <row r="23" spans="1:24" s="1" customFormat="1" ht="15" customHeight="1" x14ac:dyDescent="0.35">
      <c r="A23" s="47"/>
      <c r="B23" s="25"/>
      <c r="C23" s="41"/>
      <c r="D23" s="41"/>
      <c r="E23" s="26" t="s">
        <v>33</v>
      </c>
      <c r="F23" s="52">
        <f>F11</f>
        <v>0</v>
      </c>
      <c r="G23" s="46" t="s">
        <v>1</v>
      </c>
      <c r="H23" s="11"/>
      <c r="I23" s="11"/>
    </row>
    <row r="24" spans="1:24" s="1" customFormat="1" ht="15" customHeight="1" x14ac:dyDescent="0.35">
      <c r="A24" s="47"/>
      <c r="B24" s="25"/>
      <c r="C24" s="41"/>
      <c r="D24" s="41"/>
      <c r="E24" s="26" t="s">
        <v>14</v>
      </c>
      <c r="F24" s="52">
        <f>F16</f>
        <v>0</v>
      </c>
      <c r="G24" s="46" t="s">
        <v>1</v>
      </c>
      <c r="H24" s="11"/>
      <c r="I24" s="11"/>
    </row>
    <row r="25" spans="1:24" s="1" customFormat="1" ht="15" customHeight="1" thickBot="1" x14ac:dyDescent="0.4">
      <c r="A25" s="47"/>
      <c r="B25" s="25"/>
      <c r="C25" s="41"/>
      <c r="D25" s="41"/>
      <c r="E25" s="26" t="s">
        <v>32</v>
      </c>
      <c r="F25" s="54">
        <f>F19</f>
        <v>0</v>
      </c>
      <c r="G25" s="46" t="s">
        <v>1</v>
      </c>
      <c r="H25" s="11"/>
      <c r="I25" s="11"/>
    </row>
    <row r="26" spans="1:24" s="1" customFormat="1" ht="15" customHeight="1" thickTop="1" x14ac:dyDescent="0.35">
      <c r="C26" s="11"/>
      <c r="D26" s="11"/>
      <c r="E26" s="19" t="s">
        <v>15</v>
      </c>
      <c r="F26" s="36">
        <f>F22-F23-F24-F25</f>
        <v>0</v>
      </c>
      <c r="G26" s="45" t="s">
        <v>16</v>
      </c>
      <c r="H26" s="11"/>
      <c r="I26" s="11"/>
    </row>
    <row r="27" spans="1:24" s="1" customFormat="1" ht="15" customHeight="1" thickBot="1" x14ac:dyDescent="0.4">
      <c r="C27" s="11"/>
      <c r="D27" s="11"/>
      <c r="E27" s="11" t="s">
        <v>17</v>
      </c>
      <c r="F27" s="30">
        <v>0</v>
      </c>
      <c r="G27" s="46" t="s">
        <v>16</v>
      </c>
      <c r="H27" s="11"/>
      <c r="I27" s="11"/>
    </row>
    <row r="28" spans="1:24" s="1" customFormat="1" ht="16.5" thickTop="1" thickBot="1" x14ac:dyDescent="0.4">
      <c r="C28" s="11"/>
      <c r="D28" s="11"/>
      <c r="E28" s="11" t="s">
        <v>18</v>
      </c>
      <c r="F28" s="32">
        <f>F26-F27</f>
        <v>0</v>
      </c>
      <c r="G28" s="11"/>
      <c r="H28" s="11"/>
      <c r="I28" s="11"/>
      <c r="P28" s="5"/>
      <c r="Q28" s="5"/>
      <c r="T28" s="12"/>
      <c r="U28" s="13"/>
      <c r="V28" s="13"/>
      <c r="W28" s="13"/>
      <c r="X28" s="13"/>
    </row>
    <row r="29" spans="1:24" ht="30" customHeight="1" thickBot="1" x14ac:dyDescent="0.4">
      <c r="C29" s="11"/>
      <c r="D29" s="11"/>
      <c r="E29" s="11"/>
      <c r="F29" s="34"/>
      <c r="G29" s="42"/>
      <c r="H29" s="11"/>
      <c r="I29" s="11"/>
      <c r="Q29" s="1"/>
      <c r="R29" s="1"/>
    </row>
    <row r="30" spans="1:24" ht="16" thickBot="1" x14ac:dyDescent="0.4">
      <c r="C30" s="11"/>
      <c r="D30" s="11"/>
      <c r="E30" s="19" t="s">
        <v>19</v>
      </c>
      <c r="F30" s="29" t="s">
        <v>20</v>
      </c>
      <c r="G30" s="11"/>
      <c r="H30" s="11"/>
      <c r="I30" s="11"/>
    </row>
    <row r="31" spans="1:24" ht="16" thickBot="1" x14ac:dyDescent="0.4">
      <c r="C31" s="11"/>
      <c r="D31" s="11"/>
      <c r="E31" s="19" t="s">
        <v>21</v>
      </c>
      <c r="F31" s="37">
        <f>ROUND(F8*2.5%,0)</f>
        <v>0</v>
      </c>
      <c r="G31" s="44" t="s">
        <v>31</v>
      </c>
      <c r="H31" s="11"/>
      <c r="I31" s="11"/>
    </row>
    <row r="32" spans="1:24" ht="16.5" thickTop="1" thickBot="1" x14ac:dyDescent="0.4">
      <c r="C32" s="11"/>
      <c r="D32" s="11"/>
      <c r="E32" s="11" t="s">
        <v>22</v>
      </c>
      <c r="F32" s="35">
        <v>0</v>
      </c>
      <c r="G32" s="43" t="s">
        <v>16</v>
      </c>
      <c r="H32" s="11"/>
      <c r="I32" s="11"/>
    </row>
    <row r="33" spans="1:25" ht="16.5" thickTop="1" thickBot="1" x14ac:dyDescent="0.4">
      <c r="C33" s="11"/>
      <c r="D33" s="11"/>
      <c r="E33" s="11" t="s">
        <v>18</v>
      </c>
      <c r="F33" s="32">
        <f>F31-F32</f>
        <v>0</v>
      </c>
      <c r="G33" s="11"/>
      <c r="H33" s="11"/>
      <c r="I33" s="11"/>
    </row>
    <row r="34" spans="1:25" x14ac:dyDescent="0.35">
      <c r="B34" s="11"/>
      <c r="C34" s="11"/>
      <c r="D34" s="11"/>
      <c r="E34" s="11"/>
      <c r="G34" s="11"/>
      <c r="H34" s="11"/>
      <c r="Q34" s="1"/>
    </row>
    <row r="35" spans="1:25" s="1" customFormat="1" x14ac:dyDescent="0.35">
      <c r="B35" s="43" t="s">
        <v>23</v>
      </c>
      <c r="C35" s="11"/>
      <c r="D35" s="11"/>
      <c r="E35" s="11"/>
      <c r="F35" s="20"/>
      <c r="G35" s="11"/>
      <c r="H35" s="11"/>
      <c r="K35" s="20"/>
      <c r="S35" s="14"/>
      <c r="Y35" s="15"/>
    </row>
    <row r="36" spans="1:25" s="1" customFormat="1" x14ac:dyDescent="0.35">
      <c r="B36" s="43" t="s">
        <v>24</v>
      </c>
      <c r="C36" s="11"/>
      <c r="D36" s="11"/>
      <c r="E36" s="11"/>
      <c r="F36" s="20"/>
      <c r="G36" s="11"/>
      <c r="H36" s="11"/>
      <c r="K36" s="20"/>
      <c r="S36" s="14"/>
      <c r="Y36" s="15"/>
    </row>
    <row r="37" spans="1:25" s="1" customFormat="1" x14ac:dyDescent="0.35">
      <c r="E37" s="20"/>
      <c r="F37" s="20"/>
      <c r="G37" s="20"/>
      <c r="R37" s="16"/>
      <c r="U37" s="4"/>
    </row>
    <row r="38" spans="1:25" s="1" customFormat="1" x14ac:dyDescent="0.35">
      <c r="E38" s="20"/>
      <c r="F38" s="20"/>
      <c r="G38" s="20"/>
      <c r="K38" s="5"/>
      <c r="N38" s="4"/>
      <c r="U38" s="15"/>
    </row>
    <row r="40" spans="1:25" ht="12.5" x14ac:dyDescent="0.25">
      <c r="A40"/>
      <c r="B40"/>
      <c r="C40"/>
      <c r="D40"/>
      <c r="E40" s="23"/>
      <c r="F40" s="23"/>
      <c r="G40" s="23"/>
      <c r="H40"/>
      <c r="I40"/>
      <c r="J40"/>
      <c r="K40"/>
      <c r="L40"/>
      <c r="M40"/>
      <c r="N40"/>
      <c r="O40"/>
      <c r="P40"/>
    </row>
    <row r="41" spans="1:25" ht="12.5" x14ac:dyDescent="0.25">
      <c r="A41"/>
      <c r="B41"/>
      <c r="C41"/>
      <c r="D41"/>
      <c r="E41" s="23"/>
      <c r="F41" s="23"/>
      <c r="G41" s="23"/>
      <c r="H41"/>
      <c r="I41"/>
      <c r="J41"/>
      <c r="K41"/>
      <c r="L41"/>
      <c r="M41"/>
      <c r="N41"/>
      <c r="O41"/>
      <c r="P41"/>
    </row>
    <row r="42" spans="1:25" ht="12.5" x14ac:dyDescent="0.25">
      <c r="A42"/>
      <c r="B42"/>
      <c r="C42"/>
      <c r="D42"/>
      <c r="E42" s="23"/>
      <c r="F42" s="23"/>
      <c r="G42" s="23"/>
      <c r="H42"/>
      <c r="I42"/>
      <c r="J42"/>
      <c r="K42"/>
      <c r="L42"/>
      <c r="M42"/>
      <c r="N42"/>
      <c r="O42"/>
      <c r="P42"/>
    </row>
    <row r="43" spans="1:25" ht="12.5" x14ac:dyDescent="0.25">
      <c r="A43"/>
      <c r="B43"/>
      <c r="C43"/>
      <c r="D43"/>
      <c r="E43" s="23"/>
      <c r="F43" s="23"/>
      <c r="G43" s="23"/>
      <c r="H43"/>
      <c r="I43"/>
      <c r="J43"/>
      <c r="K43"/>
      <c r="L43"/>
      <c r="M43"/>
      <c r="N43"/>
      <c r="O43"/>
      <c r="P43"/>
    </row>
    <row r="44" spans="1:25" ht="12.5" x14ac:dyDescent="0.25">
      <c r="A44"/>
      <c r="B44"/>
      <c r="C44"/>
      <c r="D44"/>
      <c r="E44" s="23"/>
      <c r="F44" s="23"/>
      <c r="G44" s="23"/>
      <c r="H44"/>
      <c r="I44"/>
      <c r="J44"/>
      <c r="K44"/>
      <c r="L44"/>
      <c r="M44"/>
      <c r="N44"/>
      <c r="O44"/>
      <c r="P44"/>
    </row>
    <row r="45" spans="1:25" ht="12.5" x14ac:dyDescent="0.25">
      <c r="A45"/>
      <c r="B45"/>
      <c r="C45"/>
      <c r="D45"/>
      <c r="E45" s="23"/>
      <c r="F45" s="23"/>
      <c r="G45" s="23"/>
      <c r="H45"/>
      <c r="I45"/>
      <c r="J45"/>
      <c r="K45"/>
      <c r="L45"/>
      <c r="M45"/>
      <c r="N45"/>
      <c r="O45"/>
      <c r="P45"/>
    </row>
    <row r="46" spans="1:25" ht="12.5" x14ac:dyDescent="0.25">
      <c r="A46"/>
      <c r="B46"/>
      <c r="C46"/>
      <c r="D46"/>
      <c r="E46" s="23"/>
      <c r="F46" s="23"/>
      <c r="G46" s="23"/>
      <c r="H46"/>
      <c r="I46"/>
      <c r="J46"/>
      <c r="K46"/>
      <c r="L46"/>
      <c r="M46"/>
      <c r="N46"/>
      <c r="O46"/>
      <c r="P46"/>
    </row>
    <row r="47" spans="1:25" ht="12.5" x14ac:dyDescent="0.25">
      <c r="A47"/>
      <c r="B47"/>
      <c r="C47"/>
      <c r="D47"/>
      <c r="E47" s="23"/>
      <c r="F47" s="23"/>
      <c r="G47" s="23"/>
      <c r="H47"/>
      <c r="I47"/>
      <c r="J47"/>
      <c r="K47"/>
      <c r="L47"/>
      <c r="M47"/>
      <c r="N47"/>
      <c r="O47"/>
      <c r="P47"/>
    </row>
    <row r="48" spans="1:25" ht="12.5" x14ac:dyDescent="0.25">
      <c r="A48"/>
      <c r="B48"/>
      <c r="C48"/>
      <c r="D48"/>
      <c r="E48" s="23"/>
      <c r="F48" s="23"/>
      <c r="G48" s="23"/>
      <c r="H48"/>
      <c r="I48"/>
      <c r="J48"/>
      <c r="K48"/>
      <c r="L48"/>
      <c r="M48"/>
      <c r="N48"/>
      <c r="O48"/>
      <c r="P48"/>
    </row>
    <row r="49" spans="5:7" customFormat="1" ht="12.5" x14ac:dyDescent="0.25">
      <c r="E49" s="23"/>
      <c r="F49" s="23"/>
      <c r="G49" s="23"/>
    </row>
    <row r="50" spans="5:7" customFormat="1" ht="12.5" x14ac:dyDescent="0.25">
      <c r="E50" s="23"/>
      <c r="F50" s="23"/>
      <c r="G50" s="23"/>
    </row>
    <row r="51" spans="5:7" customFormat="1" ht="12.5" x14ac:dyDescent="0.25">
      <c r="E51" s="23"/>
      <c r="F51" s="23"/>
      <c r="G51" s="23"/>
    </row>
    <row r="52" spans="5:7" customFormat="1" ht="12.5" x14ac:dyDescent="0.25">
      <c r="E52" s="23"/>
      <c r="F52" s="23"/>
      <c r="G52" s="23"/>
    </row>
    <row r="53" spans="5:7" customFormat="1" ht="12.5" x14ac:dyDescent="0.25">
      <c r="E53" s="23"/>
      <c r="F53" s="23"/>
      <c r="G53" s="23"/>
    </row>
    <row r="54" spans="5:7" customFormat="1" ht="12.5" x14ac:dyDescent="0.25">
      <c r="E54" s="23"/>
      <c r="F54" s="23"/>
      <c r="G54" s="23"/>
    </row>
    <row r="55" spans="5:7" customFormat="1" ht="12.5" x14ac:dyDescent="0.25">
      <c r="E55" s="23"/>
      <c r="F55" s="23"/>
      <c r="G55" s="23"/>
    </row>
    <row r="56" spans="5:7" customFormat="1" ht="12.5" x14ac:dyDescent="0.25">
      <c r="E56" s="23"/>
      <c r="F56" s="23"/>
      <c r="G56" s="23"/>
    </row>
    <row r="57" spans="5:7" customFormat="1" ht="12.5" x14ac:dyDescent="0.25">
      <c r="E57" s="23"/>
      <c r="F57" s="23"/>
      <c r="G57" s="23"/>
    </row>
    <row r="58" spans="5:7" customFormat="1" ht="12.5" x14ac:dyDescent="0.25">
      <c r="E58" s="23"/>
      <c r="F58" s="23"/>
      <c r="G58" s="23"/>
    </row>
    <row r="59" spans="5:7" customFormat="1" ht="12.5" x14ac:dyDescent="0.25">
      <c r="E59" s="23"/>
      <c r="F59" s="23"/>
      <c r="G59" s="23"/>
    </row>
    <row r="60" spans="5:7" customFormat="1" ht="12.5" x14ac:dyDescent="0.25">
      <c r="E60" s="23"/>
      <c r="F60" s="23"/>
      <c r="G60" s="23"/>
    </row>
    <row r="61" spans="5:7" customFormat="1" ht="12.5" x14ac:dyDescent="0.25">
      <c r="E61" s="23"/>
      <c r="F61" s="23"/>
      <c r="G61" s="23"/>
    </row>
    <row r="62" spans="5:7" customFormat="1" ht="12.5" x14ac:dyDescent="0.25">
      <c r="E62" s="23"/>
      <c r="F62" s="23"/>
      <c r="G62" s="23"/>
    </row>
    <row r="63" spans="5:7" customFormat="1" ht="12.5" x14ac:dyDescent="0.25">
      <c r="E63" s="23"/>
      <c r="F63" s="23"/>
      <c r="G63" s="23"/>
    </row>
    <row r="64" spans="5:7" customFormat="1" ht="12.5" x14ac:dyDescent="0.25">
      <c r="E64" s="23"/>
      <c r="F64" s="23"/>
      <c r="G64" s="23"/>
    </row>
    <row r="65" spans="5:7" customFormat="1" ht="12.5" x14ac:dyDescent="0.25">
      <c r="E65" s="23"/>
      <c r="F65" s="23"/>
      <c r="G65" s="23"/>
    </row>
    <row r="66" spans="5:7" customFormat="1" ht="12.5" x14ac:dyDescent="0.25">
      <c r="E66" s="23"/>
      <c r="F66" s="23"/>
      <c r="G66" s="23"/>
    </row>
    <row r="67" spans="5:7" customFormat="1" ht="12.5" x14ac:dyDescent="0.25">
      <c r="E67" s="23"/>
      <c r="F67" s="23"/>
      <c r="G67" s="23"/>
    </row>
    <row r="68" spans="5:7" customFormat="1" ht="12.5" x14ac:dyDescent="0.25">
      <c r="E68" s="23"/>
      <c r="F68" s="23"/>
      <c r="G68" s="23"/>
    </row>
    <row r="69" spans="5:7" customFormat="1" ht="12.5" x14ac:dyDescent="0.25">
      <c r="E69" s="23"/>
      <c r="F69" s="23"/>
      <c r="G69" s="23"/>
    </row>
    <row r="70" spans="5:7" customFormat="1" ht="12.5" x14ac:dyDescent="0.25">
      <c r="E70" s="23"/>
      <c r="F70" s="23"/>
      <c r="G70" s="23"/>
    </row>
    <row r="71" spans="5:7" customFormat="1" ht="12.5" x14ac:dyDescent="0.25">
      <c r="E71" s="23"/>
      <c r="F71" s="23"/>
      <c r="G71" s="23"/>
    </row>
    <row r="72" spans="5:7" customFormat="1" ht="12.5" x14ac:dyDescent="0.25">
      <c r="E72" s="23"/>
      <c r="F72" s="23"/>
      <c r="G72" s="23"/>
    </row>
    <row r="73" spans="5:7" customFormat="1" ht="12.5" x14ac:dyDescent="0.25">
      <c r="E73" s="23"/>
      <c r="F73" s="23"/>
      <c r="G73" s="23"/>
    </row>
    <row r="74" spans="5:7" customFormat="1" ht="12.5" x14ac:dyDescent="0.25">
      <c r="E74" s="23"/>
      <c r="F74" s="23"/>
      <c r="G74" s="23"/>
    </row>
    <row r="75" spans="5:7" customFormat="1" ht="12.5" x14ac:dyDescent="0.25">
      <c r="E75" s="23"/>
      <c r="F75" s="23"/>
      <c r="G75" s="23"/>
    </row>
    <row r="76" spans="5:7" customFormat="1" ht="12.5" x14ac:dyDescent="0.25">
      <c r="E76" s="23"/>
      <c r="F76" s="23"/>
      <c r="G76" s="23"/>
    </row>
    <row r="77" spans="5:7" customFormat="1" ht="12.5" x14ac:dyDescent="0.25">
      <c r="E77" s="23"/>
      <c r="F77" s="23"/>
      <c r="G77" s="23"/>
    </row>
    <row r="78" spans="5:7" customFormat="1" ht="12.5" x14ac:dyDescent="0.25">
      <c r="E78" s="23"/>
      <c r="F78" s="23"/>
      <c r="G78" s="23"/>
    </row>
    <row r="79" spans="5:7" customFormat="1" ht="12.5" x14ac:dyDescent="0.25">
      <c r="E79" s="23"/>
      <c r="F79" s="23"/>
      <c r="G79" s="23"/>
    </row>
    <row r="80" spans="5:7" customFormat="1" ht="12.5" x14ac:dyDescent="0.25">
      <c r="E80" s="23"/>
      <c r="F80" s="23"/>
      <c r="G80" s="23"/>
    </row>
    <row r="81" spans="5:7" customFormat="1" ht="12.5" x14ac:dyDescent="0.25">
      <c r="E81" s="23"/>
      <c r="F81" s="23"/>
      <c r="G81" s="23"/>
    </row>
    <row r="82" spans="5:7" customFormat="1" ht="12.5" x14ac:dyDescent="0.25">
      <c r="E82" s="23"/>
      <c r="F82" s="23"/>
      <c r="G82" s="23"/>
    </row>
    <row r="83" spans="5:7" customFormat="1" ht="12.5" x14ac:dyDescent="0.25">
      <c r="E83" s="23"/>
      <c r="F83" s="23"/>
      <c r="G83" s="23"/>
    </row>
    <row r="84" spans="5:7" customFormat="1" ht="12.5" x14ac:dyDescent="0.25">
      <c r="E84" s="23"/>
      <c r="F84" s="23"/>
      <c r="G84" s="23"/>
    </row>
    <row r="85" spans="5:7" customFormat="1" ht="12.5" x14ac:dyDescent="0.25">
      <c r="E85" s="23"/>
      <c r="F85" s="23"/>
      <c r="G85" s="23"/>
    </row>
    <row r="86" spans="5:7" customFormat="1" ht="12.5" x14ac:dyDescent="0.25">
      <c r="E86" s="23"/>
      <c r="F86" s="23"/>
      <c r="G86" s="23"/>
    </row>
    <row r="87" spans="5:7" customFormat="1" ht="12.5" x14ac:dyDescent="0.25">
      <c r="E87" s="23"/>
      <c r="F87" s="23"/>
      <c r="G87" s="23"/>
    </row>
    <row r="88" spans="5:7" customFormat="1" ht="12.5" x14ac:dyDescent="0.25">
      <c r="E88" s="23"/>
      <c r="F88" s="23"/>
      <c r="G88" s="23"/>
    </row>
    <row r="89" spans="5:7" customFormat="1" ht="12.5" x14ac:dyDescent="0.25">
      <c r="E89" s="23"/>
      <c r="F89" s="23"/>
      <c r="G89" s="23"/>
    </row>
    <row r="90" spans="5:7" customFormat="1" ht="12.5" x14ac:dyDescent="0.25">
      <c r="E90" s="23"/>
      <c r="F90" s="23"/>
      <c r="G90" s="23"/>
    </row>
    <row r="91" spans="5:7" customFormat="1" ht="12.5" x14ac:dyDescent="0.25">
      <c r="E91" s="23"/>
      <c r="F91" s="23"/>
      <c r="G91" s="23"/>
    </row>
    <row r="92" spans="5:7" customFormat="1" ht="12.5" x14ac:dyDescent="0.25">
      <c r="E92" s="23"/>
      <c r="F92" s="23"/>
      <c r="G92" s="23"/>
    </row>
    <row r="93" spans="5:7" customFormat="1" ht="12.5" x14ac:dyDescent="0.25">
      <c r="E93" s="23"/>
      <c r="F93" s="23"/>
      <c r="G93" s="23"/>
    </row>
    <row r="94" spans="5:7" customFormat="1" ht="12.5" x14ac:dyDescent="0.25">
      <c r="E94" s="23"/>
      <c r="F94" s="23"/>
      <c r="G94" s="23"/>
    </row>
    <row r="95" spans="5:7" customFormat="1" ht="12.5" x14ac:dyDescent="0.25">
      <c r="E95" s="23"/>
      <c r="F95" s="23"/>
      <c r="G95" s="23"/>
    </row>
    <row r="96" spans="5:7" customFormat="1" ht="12.5" x14ac:dyDescent="0.25">
      <c r="E96" s="23"/>
      <c r="F96" s="23"/>
      <c r="G96" s="23"/>
    </row>
    <row r="97" spans="5:7" customFormat="1" ht="12.5" x14ac:dyDescent="0.25">
      <c r="E97" s="23"/>
      <c r="F97" s="23"/>
      <c r="G97" s="23"/>
    </row>
    <row r="98" spans="5:7" customFormat="1" ht="12.5" x14ac:dyDescent="0.25">
      <c r="E98" s="23"/>
      <c r="F98" s="23"/>
      <c r="G98" s="23"/>
    </row>
    <row r="99" spans="5:7" customFormat="1" ht="12.5" x14ac:dyDescent="0.25">
      <c r="E99" s="23"/>
      <c r="F99" s="23"/>
      <c r="G99" s="23"/>
    </row>
    <row r="100" spans="5:7" customFormat="1" ht="12.5" x14ac:dyDescent="0.25">
      <c r="E100" s="23"/>
      <c r="F100" s="23"/>
      <c r="G100" s="23"/>
    </row>
    <row r="101" spans="5:7" customFormat="1" ht="12.5" x14ac:dyDescent="0.25">
      <c r="E101" s="23"/>
      <c r="F101" s="23"/>
      <c r="G101" s="23"/>
    </row>
    <row r="102" spans="5:7" customFormat="1" ht="12.5" x14ac:dyDescent="0.25">
      <c r="E102" s="23"/>
      <c r="F102" s="23"/>
      <c r="G102" s="23"/>
    </row>
    <row r="103" spans="5:7" customFormat="1" ht="12.5" x14ac:dyDescent="0.25">
      <c r="E103" s="23"/>
      <c r="F103" s="23"/>
      <c r="G103" s="23"/>
    </row>
    <row r="104" spans="5:7" customFormat="1" ht="12.5" x14ac:dyDescent="0.25">
      <c r="E104" s="23"/>
      <c r="F104" s="23"/>
      <c r="G104" s="23"/>
    </row>
    <row r="105" spans="5:7" customFormat="1" ht="12.5" x14ac:dyDescent="0.25">
      <c r="E105" s="23"/>
      <c r="F105" s="23"/>
      <c r="G105" s="23"/>
    </row>
    <row r="106" spans="5:7" customFormat="1" ht="12.5" x14ac:dyDescent="0.25">
      <c r="E106" s="23"/>
      <c r="F106" s="23"/>
      <c r="G106" s="23"/>
    </row>
    <row r="107" spans="5:7" customFormat="1" ht="12.5" x14ac:dyDescent="0.25">
      <c r="E107" s="23"/>
      <c r="F107" s="23"/>
      <c r="G107" s="23"/>
    </row>
    <row r="108" spans="5:7" customFormat="1" ht="12.5" x14ac:dyDescent="0.25">
      <c r="E108" s="23"/>
      <c r="F108" s="23"/>
      <c r="G108" s="23"/>
    </row>
    <row r="109" spans="5:7" customFormat="1" ht="12.5" x14ac:dyDescent="0.25">
      <c r="E109" s="23"/>
      <c r="F109" s="23"/>
      <c r="G109" s="23"/>
    </row>
    <row r="110" spans="5:7" customFormat="1" ht="12.5" x14ac:dyDescent="0.25">
      <c r="E110" s="23"/>
      <c r="F110" s="23"/>
      <c r="G110" s="23"/>
    </row>
    <row r="111" spans="5:7" customFormat="1" ht="12.5" x14ac:dyDescent="0.25">
      <c r="E111" s="23"/>
      <c r="F111" s="23"/>
      <c r="G111" s="23"/>
    </row>
    <row r="112" spans="5:7" customFormat="1" ht="12.5" x14ac:dyDescent="0.25">
      <c r="E112" s="23"/>
      <c r="F112" s="23"/>
      <c r="G112" s="23"/>
    </row>
    <row r="113" spans="5:7" customFormat="1" ht="12.5" x14ac:dyDescent="0.25">
      <c r="E113" s="23"/>
      <c r="F113" s="23"/>
      <c r="G113" s="23"/>
    </row>
    <row r="114" spans="5:7" customFormat="1" ht="12.5" x14ac:dyDescent="0.25">
      <c r="E114" s="23"/>
      <c r="F114" s="23"/>
      <c r="G114" s="23"/>
    </row>
    <row r="115" spans="5:7" customFormat="1" ht="12.5" x14ac:dyDescent="0.25">
      <c r="E115" s="23"/>
      <c r="F115" s="23"/>
      <c r="G115" s="23"/>
    </row>
    <row r="116" spans="5:7" customFormat="1" ht="12.5" x14ac:dyDescent="0.25">
      <c r="E116" s="23"/>
      <c r="F116" s="23"/>
      <c r="G116" s="23"/>
    </row>
    <row r="117" spans="5:7" customFormat="1" ht="12.5" x14ac:dyDescent="0.25">
      <c r="E117" s="23"/>
      <c r="F117" s="23"/>
      <c r="G117" s="23"/>
    </row>
    <row r="118" spans="5:7" customFormat="1" ht="12.5" x14ac:dyDescent="0.25">
      <c r="E118" s="23"/>
      <c r="F118" s="23"/>
      <c r="G118" s="23"/>
    </row>
    <row r="119" spans="5:7" customFormat="1" ht="12.5" x14ac:dyDescent="0.25">
      <c r="E119" s="23"/>
      <c r="F119" s="23"/>
      <c r="G119" s="23"/>
    </row>
    <row r="120" spans="5:7" customFormat="1" ht="12.5" x14ac:dyDescent="0.25">
      <c r="E120" s="23"/>
      <c r="F120" s="23"/>
      <c r="G120" s="23"/>
    </row>
    <row r="121" spans="5:7" customFormat="1" ht="12.5" x14ac:dyDescent="0.25">
      <c r="E121" s="23"/>
      <c r="F121" s="23"/>
      <c r="G121" s="23"/>
    </row>
    <row r="122" spans="5:7" customFormat="1" ht="12.5" x14ac:dyDescent="0.25">
      <c r="E122" s="23"/>
      <c r="F122" s="23"/>
      <c r="G122" s="23"/>
    </row>
    <row r="123" spans="5:7" customFormat="1" ht="12.5" x14ac:dyDescent="0.25">
      <c r="E123" s="23"/>
      <c r="F123" s="23"/>
      <c r="G123" s="23"/>
    </row>
    <row r="124" spans="5:7" customFormat="1" ht="12.5" x14ac:dyDescent="0.25">
      <c r="E124" s="23"/>
      <c r="F124" s="23"/>
      <c r="G124" s="23"/>
    </row>
    <row r="125" spans="5:7" customFormat="1" ht="12.5" x14ac:dyDescent="0.25">
      <c r="E125" s="23"/>
      <c r="F125" s="23"/>
      <c r="G125" s="23"/>
    </row>
    <row r="126" spans="5:7" customFormat="1" ht="12.5" x14ac:dyDescent="0.25">
      <c r="E126" s="23"/>
      <c r="F126" s="23"/>
      <c r="G126" s="23"/>
    </row>
    <row r="127" spans="5:7" customFormat="1" ht="12.5" x14ac:dyDescent="0.25">
      <c r="E127" s="23"/>
      <c r="F127" s="23"/>
      <c r="G127" s="23"/>
    </row>
    <row r="128" spans="5:7" customFormat="1" ht="12.5" x14ac:dyDescent="0.25">
      <c r="E128" s="23"/>
      <c r="F128" s="23"/>
      <c r="G128" s="23"/>
    </row>
    <row r="129" spans="5:7" customFormat="1" ht="12.5" x14ac:dyDescent="0.25">
      <c r="E129" s="23"/>
      <c r="F129" s="23"/>
      <c r="G129" s="23"/>
    </row>
    <row r="130" spans="5:7" customFormat="1" ht="12.5" x14ac:dyDescent="0.25">
      <c r="E130" s="23"/>
      <c r="F130" s="23"/>
      <c r="G130" s="23"/>
    </row>
    <row r="131" spans="5:7" customFormat="1" ht="12.5" x14ac:dyDescent="0.25">
      <c r="E131" s="23"/>
      <c r="F131" s="23"/>
      <c r="G131" s="23"/>
    </row>
    <row r="132" spans="5:7" customFormat="1" ht="12.5" x14ac:dyDescent="0.25">
      <c r="E132" s="23"/>
      <c r="F132" s="23"/>
      <c r="G132" s="23"/>
    </row>
    <row r="133" spans="5:7" customFormat="1" ht="12.5" x14ac:dyDescent="0.25">
      <c r="E133" s="23"/>
      <c r="F133" s="23"/>
      <c r="G133" s="23"/>
    </row>
    <row r="134" spans="5:7" customFormat="1" ht="12.5" x14ac:dyDescent="0.25">
      <c r="E134" s="23"/>
      <c r="F134" s="23"/>
      <c r="G134" s="23"/>
    </row>
    <row r="135" spans="5:7" customFormat="1" ht="12.5" x14ac:dyDescent="0.25">
      <c r="E135" s="23"/>
      <c r="F135" s="23"/>
      <c r="G135" s="23"/>
    </row>
    <row r="136" spans="5:7" customFormat="1" ht="12.5" x14ac:dyDescent="0.25">
      <c r="E136" s="23"/>
      <c r="F136" s="23"/>
      <c r="G136" s="23"/>
    </row>
    <row r="137" spans="5:7" customFormat="1" ht="12.5" x14ac:dyDescent="0.25">
      <c r="E137" s="23"/>
      <c r="F137" s="23"/>
      <c r="G137" s="23"/>
    </row>
    <row r="138" spans="5:7" customFormat="1" ht="12.5" x14ac:dyDescent="0.25">
      <c r="E138" s="23"/>
      <c r="F138" s="23"/>
      <c r="G138" s="23"/>
    </row>
    <row r="139" spans="5:7" customFormat="1" ht="12.5" x14ac:dyDescent="0.25">
      <c r="E139" s="23"/>
      <c r="F139" s="23"/>
      <c r="G139" s="23"/>
    </row>
    <row r="140" spans="5:7" customFormat="1" ht="12.5" x14ac:dyDescent="0.25">
      <c r="E140" s="23"/>
      <c r="F140" s="23"/>
      <c r="G140" s="23"/>
    </row>
    <row r="141" spans="5:7" customFormat="1" ht="12.5" x14ac:dyDescent="0.25">
      <c r="E141" s="23"/>
      <c r="F141" s="23"/>
      <c r="G141" s="23"/>
    </row>
    <row r="142" spans="5:7" customFormat="1" ht="12.5" x14ac:dyDescent="0.25">
      <c r="E142" s="23"/>
      <c r="F142" s="23"/>
      <c r="G142" s="23"/>
    </row>
    <row r="143" spans="5:7" customFormat="1" ht="12.5" x14ac:dyDescent="0.25">
      <c r="E143" s="23"/>
      <c r="F143" s="23"/>
      <c r="G143" s="23"/>
    </row>
    <row r="144" spans="5:7" customFormat="1" ht="12.5" x14ac:dyDescent="0.25">
      <c r="E144" s="23"/>
      <c r="F144" s="23"/>
      <c r="G144" s="23"/>
    </row>
    <row r="145" spans="5:7" customFormat="1" ht="12.5" x14ac:dyDescent="0.25">
      <c r="E145" s="23"/>
      <c r="F145" s="23"/>
      <c r="G145" s="23"/>
    </row>
    <row r="146" spans="5:7" customFormat="1" ht="12.5" x14ac:dyDescent="0.25">
      <c r="E146" s="23"/>
      <c r="F146" s="23"/>
      <c r="G146" s="23"/>
    </row>
    <row r="147" spans="5:7" customFormat="1" ht="12.5" x14ac:dyDescent="0.25">
      <c r="E147" s="23"/>
      <c r="F147" s="23"/>
      <c r="G147" s="23"/>
    </row>
    <row r="148" spans="5:7" customFormat="1" ht="12.5" x14ac:dyDescent="0.25">
      <c r="E148" s="23"/>
      <c r="F148" s="23"/>
      <c r="G148" s="23"/>
    </row>
    <row r="149" spans="5:7" customFormat="1" ht="12.5" x14ac:dyDescent="0.25">
      <c r="E149" s="23"/>
      <c r="F149" s="23"/>
      <c r="G149" s="23"/>
    </row>
    <row r="150" spans="5:7" customFormat="1" ht="12.5" x14ac:dyDescent="0.25">
      <c r="E150" s="23"/>
      <c r="F150" s="23"/>
      <c r="G150" s="23"/>
    </row>
    <row r="151" spans="5:7" customFormat="1" ht="12.5" x14ac:dyDescent="0.25">
      <c r="E151" s="23"/>
      <c r="F151" s="23"/>
      <c r="G151" s="23"/>
    </row>
    <row r="152" spans="5:7" customFormat="1" ht="12.5" x14ac:dyDescent="0.25">
      <c r="E152" s="23"/>
      <c r="F152" s="23"/>
      <c r="G152" s="23"/>
    </row>
    <row r="153" spans="5:7" customFormat="1" ht="12.5" x14ac:dyDescent="0.25">
      <c r="E153" s="23"/>
      <c r="F153" s="23"/>
      <c r="G153" s="23"/>
    </row>
    <row r="154" spans="5:7" customFormat="1" ht="12.5" x14ac:dyDescent="0.25">
      <c r="E154" s="23"/>
      <c r="F154" s="23"/>
      <c r="G154" s="23"/>
    </row>
    <row r="155" spans="5:7" customFormat="1" ht="12.5" x14ac:dyDescent="0.25">
      <c r="E155" s="23"/>
      <c r="F155" s="23"/>
      <c r="G155" s="23"/>
    </row>
    <row r="156" spans="5:7" customFormat="1" ht="12.5" x14ac:dyDescent="0.25">
      <c r="E156" s="23"/>
      <c r="F156" s="23"/>
      <c r="G156" s="23"/>
    </row>
    <row r="157" spans="5:7" customFormat="1" ht="12.5" x14ac:dyDescent="0.25">
      <c r="E157" s="23"/>
      <c r="F157" s="23"/>
      <c r="G157" s="23"/>
    </row>
    <row r="158" spans="5:7" customFormat="1" ht="12.5" x14ac:dyDescent="0.25">
      <c r="E158" s="23"/>
      <c r="F158" s="23"/>
      <c r="G158" s="23"/>
    </row>
    <row r="159" spans="5:7" customFormat="1" ht="12.5" x14ac:dyDescent="0.25">
      <c r="E159" s="23"/>
      <c r="F159" s="23"/>
      <c r="G159" s="23"/>
    </row>
    <row r="160" spans="5:7" customFormat="1" ht="12.5" x14ac:dyDescent="0.25">
      <c r="E160" s="23"/>
      <c r="F160" s="23"/>
      <c r="G160" s="23"/>
    </row>
    <row r="161" spans="5:7" customFormat="1" ht="12.5" x14ac:dyDescent="0.25">
      <c r="E161" s="23"/>
      <c r="F161" s="23"/>
      <c r="G161" s="23"/>
    </row>
    <row r="162" spans="5:7" customFormat="1" ht="12.5" x14ac:dyDescent="0.25">
      <c r="E162" s="23"/>
      <c r="F162" s="23"/>
      <c r="G162" s="23"/>
    </row>
    <row r="163" spans="5:7" customFormat="1" ht="12.5" x14ac:dyDescent="0.25">
      <c r="E163" s="23"/>
      <c r="F163" s="23"/>
      <c r="G163" s="23"/>
    </row>
    <row r="164" spans="5:7" customFormat="1" ht="12.5" x14ac:dyDescent="0.25">
      <c r="E164" s="23"/>
      <c r="F164" s="23"/>
      <c r="G164" s="23"/>
    </row>
    <row r="165" spans="5:7" customFormat="1" ht="12.5" x14ac:dyDescent="0.25">
      <c r="E165" s="23"/>
      <c r="F165" s="23"/>
      <c r="G165" s="23"/>
    </row>
    <row r="166" spans="5:7" customFormat="1" ht="12.5" x14ac:dyDescent="0.25">
      <c r="E166" s="23"/>
      <c r="F166" s="23"/>
      <c r="G166" s="23"/>
    </row>
    <row r="167" spans="5:7" customFormat="1" ht="12.5" x14ac:dyDescent="0.25">
      <c r="E167" s="23"/>
      <c r="F167" s="23"/>
      <c r="G167" s="23"/>
    </row>
    <row r="168" spans="5:7" customFormat="1" ht="12.5" x14ac:dyDescent="0.25">
      <c r="E168" s="23"/>
      <c r="F168" s="23"/>
      <c r="G168" s="23"/>
    </row>
    <row r="169" spans="5:7" customFormat="1" ht="12.5" x14ac:dyDescent="0.25">
      <c r="E169" s="23"/>
      <c r="F169" s="23"/>
      <c r="G169" s="23"/>
    </row>
    <row r="170" spans="5:7" customFormat="1" ht="12.5" x14ac:dyDescent="0.25">
      <c r="E170" s="23"/>
      <c r="F170" s="23"/>
      <c r="G170" s="23"/>
    </row>
    <row r="171" spans="5:7" customFormat="1" ht="12.5" x14ac:dyDescent="0.25">
      <c r="E171" s="23"/>
      <c r="F171" s="23"/>
      <c r="G171" s="23"/>
    </row>
    <row r="172" spans="5:7" customFormat="1" ht="12.5" x14ac:dyDescent="0.25">
      <c r="E172" s="23"/>
      <c r="F172" s="23"/>
      <c r="G172" s="23"/>
    </row>
    <row r="173" spans="5:7" customFormat="1" ht="12.5" x14ac:dyDescent="0.25">
      <c r="E173" s="23"/>
      <c r="F173" s="23"/>
      <c r="G173" s="23"/>
    </row>
    <row r="174" spans="5:7" customFormat="1" ht="12.5" x14ac:dyDescent="0.25">
      <c r="E174" s="23"/>
      <c r="F174" s="23"/>
      <c r="G174" s="23"/>
    </row>
    <row r="175" spans="5:7" customFormat="1" ht="12.5" x14ac:dyDescent="0.25">
      <c r="E175" s="23"/>
      <c r="F175" s="23"/>
      <c r="G175" s="23"/>
    </row>
    <row r="176" spans="5:7" customFormat="1" ht="12.5" x14ac:dyDescent="0.25">
      <c r="E176" s="23"/>
      <c r="F176" s="23"/>
      <c r="G176" s="23"/>
    </row>
    <row r="177" spans="5:7" customFormat="1" ht="12.5" x14ac:dyDescent="0.25">
      <c r="E177" s="23"/>
      <c r="F177" s="23"/>
      <c r="G177" s="23"/>
    </row>
    <row r="178" spans="5:7" customFormat="1" ht="12.5" x14ac:dyDescent="0.25">
      <c r="E178" s="23"/>
      <c r="F178" s="23"/>
      <c r="G178" s="23"/>
    </row>
    <row r="179" spans="5:7" customFormat="1" ht="12.5" x14ac:dyDescent="0.25">
      <c r="E179" s="23"/>
      <c r="F179" s="23"/>
      <c r="G179" s="23"/>
    </row>
    <row r="180" spans="5:7" customFormat="1" ht="12.5" x14ac:dyDescent="0.25">
      <c r="E180" s="23"/>
      <c r="F180" s="23"/>
      <c r="G180" s="23"/>
    </row>
    <row r="181" spans="5:7" customFormat="1" ht="12.5" x14ac:dyDescent="0.25">
      <c r="E181" s="23"/>
      <c r="F181" s="23"/>
      <c r="G181" s="23"/>
    </row>
    <row r="182" spans="5:7" customFormat="1" ht="12.5" x14ac:dyDescent="0.25">
      <c r="E182" s="23"/>
      <c r="F182" s="23"/>
      <c r="G182" s="23"/>
    </row>
    <row r="183" spans="5:7" customFormat="1" ht="12.5" x14ac:dyDescent="0.25">
      <c r="E183" s="23"/>
      <c r="F183" s="23"/>
      <c r="G183" s="23"/>
    </row>
    <row r="184" spans="5:7" customFormat="1" ht="12.5" x14ac:dyDescent="0.25">
      <c r="E184" s="23"/>
      <c r="F184" s="23"/>
      <c r="G184" s="23"/>
    </row>
    <row r="185" spans="5:7" customFormat="1" ht="12.5" x14ac:dyDescent="0.25">
      <c r="E185" s="23"/>
      <c r="F185" s="23"/>
      <c r="G185" s="23"/>
    </row>
    <row r="186" spans="5:7" customFormat="1" ht="12.5" x14ac:dyDescent="0.25">
      <c r="E186" s="23"/>
      <c r="F186" s="23"/>
      <c r="G186" s="23"/>
    </row>
    <row r="187" spans="5:7" customFormat="1" ht="12.5" x14ac:dyDescent="0.25">
      <c r="E187" s="23"/>
      <c r="F187" s="23"/>
      <c r="G187" s="23"/>
    </row>
    <row r="188" spans="5:7" customFormat="1" ht="12.5" x14ac:dyDescent="0.25">
      <c r="E188" s="23"/>
      <c r="F188" s="23"/>
      <c r="G188" s="23"/>
    </row>
    <row r="189" spans="5:7" customFormat="1" ht="12.5" x14ac:dyDescent="0.25">
      <c r="E189" s="23"/>
      <c r="F189" s="23"/>
      <c r="G189" s="23"/>
    </row>
    <row r="190" spans="5:7" customFormat="1" ht="12.5" x14ac:dyDescent="0.25">
      <c r="E190" s="23"/>
      <c r="F190" s="23"/>
      <c r="G190" s="23"/>
    </row>
    <row r="191" spans="5:7" customFormat="1" ht="12.5" x14ac:dyDescent="0.25">
      <c r="E191" s="23"/>
      <c r="F191" s="23"/>
      <c r="G191" s="23"/>
    </row>
    <row r="192" spans="5:7" customFormat="1" ht="12.5" x14ac:dyDescent="0.25">
      <c r="E192" s="23"/>
      <c r="F192" s="23"/>
      <c r="G192" s="23"/>
    </row>
    <row r="193" spans="5:7" customFormat="1" ht="12.5" x14ac:dyDescent="0.25">
      <c r="E193" s="23"/>
      <c r="F193" s="23"/>
      <c r="G193" s="23"/>
    </row>
    <row r="194" spans="5:7" customFormat="1" ht="12.5" x14ac:dyDescent="0.25">
      <c r="E194" s="23"/>
      <c r="F194" s="23"/>
      <c r="G194" s="23"/>
    </row>
    <row r="195" spans="5:7" customFormat="1" ht="12.5" x14ac:dyDescent="0.25">
      <c r="E195" s="23"/>
      <c r="F195" s="23"/>
      <c r="G195" s="23"/>
    </row>
    <row r="196" spans="5:7" customFormat="1" ht="12.5" x14ac:dyDescent="0.25">
      <c r="E196" s="23"/>
      <c r="F196" s="23"/>
      <c r="G196" s="23"/>
    </row>
    <row r="197" spans="5:7" customFormat="1" ht="12.5" x14ac:dyDescent="0.25">
      <c r="E197" s="23"/>
      <c r="F197" s="23"/>
      <c r="G197" s="23"/>
    </row>
    <row r="198" spans="5:7" customFormat="1" ht="12.5" x14ac:dyDescent="0.25">
      <c r="E198" s="23"/>
      <c r="F198" s="23"/>
      <c r="G198" s="23"/>
    </row>
    <row r="199" spans="5:7" customFormat="1" ht="12.5" x14ac:dyDescent="0.25">
      <c r="E199" s="23"/>
      <c r="F199" s="23"/>
      <c r="G199" s="23"/>
    </row>
    <row r="200" spans="5:7" customFormat="1" ht="12.5" x14ac:dyDescent="0.25">
      <c r="E200" s="23"/>
      <c r="F200" s="23"/>
      <c r="G200" s="23"/>
    </row>
    <row r="201" spans="5:7" customFormat="1" ht="12.5" x14ac:dyDescent="0.25">
      <c r="E201" s="23"/>
      <c r="F201" s="23"/>
      <c r="G201" s="23"/>
    </row>
    <row r="202" spans="5:7" customFormat="1" ht="12.5" x14ac:dyDescent="0.25">
      <c r="E202" s="23"/>
      <c r="F202" s="23"/>
      <c r="G202" s="23"/>
    </row>
    <row r="203" spans="5:7" customFormat="1" ht="12.5" x14ac:dyDescent="0.25">
      <c r="E203" s="23"/>
      <c r="F203" s="23"/>
      <c r="G203" s="23"/>
    </row>
    <row r="204" spans="5:7" customFormat="1" ht="12.5" x14ac:dyDescent="0.25">
      <c r="E204" s="23"/>
      <c r="F204" s="23"/>
      <c r="G204" s="23"/>
    </row>
    <row r="205" spans="5:7" customFormat="1" ht="12.5" x14ac:dyDescent="0.25">
      <c r="E205" s="23"/>
      <c r="F205" s="23"/>
      <c r="G205" s="23"/>
    </row>
    <row r="206" spans="5:7" customFormat="1" ht="12.5" x14ac:dyDescent="0.25">
      <c r="E206" s="23"/>
      <c r="F206" s="23"/>
      <c r="G206" s="23"/>
    </row>
    <row r="207" spans="5:7" customFormat="1" ht="12.5" x14ac:dyDescent="0.25">
      <c r="E207" s="23"/>
      <c r="F207" s="23"/>
      <c r="G207" s="23"/>
    </row>
    <row r="208" spans="5:7" customFormat="1" ht="12.5" x14ac:dyDescent="0.25">
      <c r="E208" s="23"/>
      <c r="F208" s="23"/>
      <c r="G208" s="23"/>
    </row>
    <row r="209" spans="5:7" customFormat="1" ht="12.5" x14ac:dyDescent="0.25">
      <c r="E209" s="23"/>
      <c r="F209" s="23"/>
      <c r="G209" s="23"/>
    </row>
    <row r="210" spans="5:7" customFormat="1" ht="12.5" x14ac:dyDescent="0.25">
      <c r="E210" s="23"/>
      <c r="F210" s="23"/>
      <c r="G210" s="23"/>
    </row>
    <row r="211" spans="5:7" customFormat="1" ht="12.5" x14ac:dyDescent="0.25">
      <c r="E211" s="23"/>
      <c r="F211" s="23"/>
      <c r="G211" s="23"/>
    </row>
    <row r="212" spans="5:7" customFormat="1" ht="12.5" x14ac:dyDescent="0.25">
      <c r="E212" s="23"/>
      <c r="F212" s="23"/>
      <c r="G212" s="23"/>
    </row>
    <row r="213" spans="5:7" customFormat="1" ht="12.5" x14ac:dyDescent="0.25">
      <c r="E213" s="23"/>
      <c r="F213" s="23"/>
      <c r="G213" s="23"/>
    </row>
    <row r="214" spans="5:7" customFormat="1" ht="12.5" x14ac:dyDescent="0.25">
      <c r="E214" s="23"/>
      <c r="F214" s="23"/>
      <c r="G214" s="23"/>
    </row>
    <row r="215" spans="5:7" customFormat="1" ht="12.5" x14ac:dyDescent="0.25">
      <c r="E215" s="23"/>
      <c r="F215" s="23"/>
      <c r="G215" s="23"/>
    </row>
    <row r="216" spans="5:7" customFormat="1" ht="12.5" x14ac:dyDescent="0.25">
      <c r="E216" s="23"/>
      <c r="F216" s="23"/>
      <c r="G216" s="23"/>
    </row>
    <row r="217" spans="5:7" customFormat="1" ht="12.5" x14ac:dyDescent="0.25">
      <c r="E217" s="23"/>
      <c r="F217" s="23"/>
      <c r="G217" s="23"/>
    </row>
    <row r="218" spans="5:7" customFormat="1" ht="12.5" x14ac:dyDescent="0.25">
      <c r="E218" s="23"/>
      <c r="F218" s="23"/>
      <c r="G218" s="23"/>
    </row>
    <row r="219" spans="5:7" customFormat="1" ht="12.5" x14ac:dyDescent="0.25">
      <c r="E219" s="23"/>
      <c r="F219" s="23"/>
      <c r="G219" s="23"/>
    </row>
    <row r="220" spans="5:7" customFormat="1" ht="12.5" x14ac:dyDescent="0.25">
      <c r="E220" s="23"/>
      <c r="F220" s="23"/>
      <c r="G220" s="23"/>
    </row>
    <row r="221" spans="5:7" customFormat="1" ht="12.5" x14ac:dyDescent="0.25">
      <c r="E221" s="23"/>
      <c r="F221" s="23"/>
      <c r="G221" s="23"/>
    </row>
    <row r="222" spans="5:7" customFormat="1" ht="12.5" x14ac:dyDescent="0.25">
      <c r="E222" s="23"/>
      <c r="F222" s="23"/>
      <c r="G222" s="23"/>
    </row>
    <row r="223" spans="5:7" customFormat="1" ht="12.5" x14ac:dyDescent="0.25">
      <c r="E223" s="23"/>
      <c r="F223" s="23"/>
      <c r="G223" s="23"/>
    </row>
    <row r="224" spans="5:7" customFormat="1" ht="12.5" x14ac:dyDescent="0.25">
      <c r="E224" s="23"/>
      <c r="F224" s="23"/>
      <c r="G224" s="23"/>
    </row>
    <row r="225" spans="5:7" customFormat="1" ht="12.5" x14ac:dyDescent="0.25">
      <c r="E225" s="23"/>
      <c r="F225" s="23"/>
      <c r="G225" s="23"/>
    </row>
    <row r="226" spans="5:7" customFormat="1" ht="12.5" x14ac:dyDescent="0.25">
      <c r="E226" s="23"/>
      <c r="F226" s="23"/>
      <c r="G226" s="23"/>
    </row>
    <row r="227" spans="5:7" customFormat="1" ht="12.5" x14ac:dyDescent="0.25">
      <c r="E227" s="23"/>
      <c r="F227" s="23"/>
      <c r="G227" s="23"/>
    </row>
    <row r="228" spans="5:7" customFormat="1" ht="12.5" x14ac:dyDescent="0.25">
      <c r="E228" s="23"/>
      <c r="F228" s="23"/>
      <c r="G228" s="23"/>
    </row>
    <row r="229" spans="5:7" customFormat="1" ht="12.5" x14ac:dyDescent="0.25">
      <c r="E229" s="23"/>
      <c r="F229" s="23"/>
      <c r="G229" s="23"/>
    </row>
    <row r="230" spans="5:7" customFormat="1" ht="12.5" x14ac:dyDescent="0.25">
      <c r="E230" s="23"/>
      <c r="F230" s="23"/>
      <c r="G230" s="23"/>
    </row>
    <row r="231" spans="5:7" customFormat="1" ht="12.5" x14ac:dyDescent="0.25">
      <c r="E231" s="23"/>
      <c r="F231" s="23"/>
      <c r="G231" s="23"/>
    </row>
    <row r="232" spans="5:7" customFormat="1" ht="12.5" x14ac:dyDescent="0.25">
      <c r="E232" s="23"/>
      <c r="F232" s="23"/>
      <c r="G232" s="23"/>
    </row>
    <row r="233" spans="5:7" customFormat="1" ht="12.5" x14ac:dyDescent="0.25">
      <c r="E233" s="23"/>
      <c r="F233" s="23"/>
      <c r="G233" s="23"/>
    </row>
    <row r="234" spans="5:7" customFormat="1" ht="12.5" x14ac:dyDescent="0.25">
      <c r="E234" s="23"/>
      <c r="F234" s="23"/>
      <c r="G234" s="23"/>
    </row>
    <row r="235" spans="5:7" customFormat="1" ht="12.5" x14ac:dyDescent="0.25">
      <c r="E235" s="23"/>
      <c r="F235" s="23"/>
      <c r="G235" s="23"/>
    </row>
    <row r="236" spans="5:7" customFormat="1" ht="12.5" x14ac:dyDescent="0.25">
      <c r="E236" s="23"/>
      <c r="F236" s="23"/>
      <c r="G236" s="23"/>
    </row>
    <row r="237" spans="5:7" customFormat="1" ht="12.5" x14ac:dyDescent="0.25">
      <c r="E237" s="23"/>
      <c r="F237" s="23"/>
      <c r="G237" s="23"/>
    </row>
    <row r="238" spans="5:7" customFormat="1" ht="12.5" x14ac:dyDescent="0.25">
      <c r="E238" s="23"/>
      <c r="F238" s="23"/>
      <c r="G238" s="23"/>
    </row>
    <row r="239" spans="5:7" customFormat="1" ht="12.5" x14ac:dyDescent="0.25">
      <c r="E239" s="23"/>
      <c r="F239" s="23"/>
      <c r="G239" s="23"/>
    </row>
    <row r="240" spans="5:7" customFormat="1" ht="12.5" x14ac:dyDescent="0.25">
      <c r="E240" s="23"/>
      <c r="F240" s="23"/>
      <c r="G240" s="23"/>
    </row>
    <row r="241" spans="5:7" customFormat="1" ht="12.5" x14ac:dyDescent="0.25">
      <c r="E241" s="23"/>
      <c r="F241" s="23"/>
      <c r="G241" s="23"/>
    </row>
    <row r="242" spans="5:7" customFormat="1" ht="12.5" x14ac:dyDescent="0.25">
      <c r="E242" s="23"/>
      <c r="F242" s="23"/>
      <c r="G242" s="23"/>
    </row>
    <row r="243" spans="5:7" customFormat="1" ht="12.5" x14ac:dyDescent="0.25">
      <c r="E243" s="23"/>
      <c r="F243" s="23"/>
      <c r="G243" s="23"/>
    </row>
    <row r="244" spans="5:7" customFormat="1" ht="12.5" x14ac:dyDescent="0.25">
      <c r="E244" s="23"/>
      <c r="F244" s="23"/>
      <c r="G244" s="23"/>
    </row>
    <row r="245" spans="5:7" customFormat="1" ht="12.5" x14ac:dyDescent="0.25">
      <c r="E245" s="23"/>
      <c r="F245" s="23"/>
      <c r="G245" s="23"/>
    </row>
    <row r="246" spans="5:7" customFormat="1" ht="12.5" x14ac:dyDescent="0.25">
      <c r="E246" s="23"/>
      <c r="F246" s="23"/>
      <c r="G246" s="23"/>
    </row>
    <row r="247" spans="5:7" customFormat="1" ht="12.5" x14ac:dyDescent="0.25">
      <c r="E247" s="23"/>
      <c r="F247" s="23"/>
      <c r="G247" s="23"/>
    </row>
    <row r="248" spans="5:7" customFormat="1" ht="12.5" x14ac:dyDescent="0.25">
      <c r="E248" s="23"/>
      <c r="F248" s="23"/>
      <c r="G248" s="23"/>
    </row>
    <row r="249" spans="5:7" customFormat="1" ht="12.5" x14ac:dyDescent="0.25">
      <c r="E249" s="23"/>
      <c r="F249" s="23"/>
      <c r="G249" s="23"/>
    </row>
    <row r="250" spans="5:7" customFormat="1" ht="12.5" x14ac:dyDescent="0.25">
      <c r="E250" s="23"/>
      <c r="F250" s="23"/>
      <c r="G250" s="23"/>
    </row>
    <row r="251" spans="5:7" customFormat="1" ht="12.5" x14ac:dyDescent="0.25">
      <c r="E251" s="23"/>
      <c r="F251" s="23"/>
      <c r="G251" s="23"/>
    </row>
    <row r="252" spans="5:7" customFormat="1" ht="12.5" x14ac:dyDescent="0.25">
      <c r="E252" s="23"/>
      <c r="F252" s="23"/>
      <c r="G252" s="23"/>
    </row>
    <row r="253" spans="5:7" customFormat="1" ht="12.5" x14ac:dyDescent="0.25">
      <c r="E253" s="23"/>
      <c r="F253" s="23"/>
      <c r="G253" s="23"/>
    </row>
    <row r="254" spans="5:7" customFormat="1" ht="12.5" x14ac:dyDescent="0.25">
      <c r="E254" s="23"/>
      <c r="F254" s="23"/>
      <c r="G254" s="23"/>
    </row>
    <row r="255" spans="5:7" customFormat="1" ht="12.5" x14ac:dyDescent="0.25">
      <c r="E255" s="23"/>
      <c r="F255" s="23"/>
      <c r="G255" s="23"/>
    </row>
    <row r="256" spans="5:7" customFormat="1" ht="12.5" x14ac:dyDescent="0.25">
      <c r="E256" s="23"/>
      <c r="F256" s="23"/>
      <c r="G256" s="23"/>
    </row>
    <row r="257" spans="5:7" customFormat="1" ht="12.5" x14ac:dyDescent="0.25">
      <c r="E257" s="23"/>
      <c r="F257" s="23"/>
      <c r="G257" s="23"/>
    </row>
    <row r="258" spans="5:7" customFormat="1" ht="12.5" x14ac:dyDescent="0.25">
      <c r="E258" s="23"/>
      <c r="F258" s="23"/>
      <c r="G258" s="23"/>
    </row>
    <row r="259" spans="5:7" customFormat="1" ht="12.5" x14ac:dyDescent="0.25">
      <c r="E259" s="23"/>
      <c r="F259" s="23"/>
      <c r="G259" s="23"/>
    </row>
    <row r="260" spans="5:7" customFormat="1" ht="12.5" x14ac:dyDescent="0.25">
      <c r="E260" s="23"/>
      <c r="F260" s="23"/>
      <c r="G260" s="23"/>
    </row>
    <row r="261" spans="5:7" customFormat="1" ht="12.5" x14ac:dyDescent="0.25">
      <c r="E261" s="23"/>
      <c r="F261" s="23"/>
      <c r="G261" s="23"/>
    </row>
    <row r="262" spans="5:7" customFormat="1" ht="12.5" x14ac:dyDescent="0.25">
      <c r="E262" s="23"/>
      <c r="F262" s="23"/>
      <c r="G262" s="23"/>
    </row>
    <row r="263" spans="5:7" customFormat="1" ht="12.5" x14ac:dyDescent="0.25">
      <c r="E263" s="23"/>
      <c r="F263" s="23"/>
      <c r="G263" s="23"/>
    </row>
    <row r="264" spans="5:7" customFormat="1" ht="12.5" x14ac:dyDescent="0.25">
      <c r="E264" s="23"/>
      <c r="F264" s="23"/>
      <c r="G264" s="23"/>
    </row>
    <row r="265" spans="5:7" customFormat="1" ht="12.5" x14ac:dyDescent="0.25">
      <c r="E265" s="23"/>
      <c r="F265" s="23"/>
      <c r="G265" s="23"/>
    </row>
  </sheetData>
  <mergeCells count="4">
    <mergeCell ref="B3:H3"/>
    <mergeCell ref="B4:H4"/>
    <mergeCell ref="B5:H5"/>
    <mergeCell ref="B2:H2"/>
  </mergeCells>
  <printOptions horizontalCentered="1"/>
  <pageMargins left="0.75" right="0.75" top="1" bottom="1" header="0.5" footer="0.5"/>
  <pageSetup scale="73" orientation="portrait" r:id="rId1"/>
  <headerFooter alignWithMargins="0">
    <oddHeader>&amp;C&amp;"Arial,Bold"&amp;16EY 2025
EDC BGS Provider Reporting Spreadsheet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2:G14"/>
  <sheetViews>
    <sheetView workbookViewId="0">
      <selection activeCell="H32" sqref="H32"/>
    </sheetView>
  </sheetViews>
  <sheetFormatPr defaultRowHeight="12.5" x14ac:dyDescent="0.25"/>
  <sheetData>
    <row r="12" spans="3:7" x14ac:dyDescent="0.25">
      <c r="C12" s="48"/>
      <c r="G12" s="6"/>
    </row>
    <row r="14" spans="3:7" x14ac:dyDescent="0.25">
      <c r="G14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0643EA13E5846A0082292E72ED1F7" ma:contentTypeVersion="9" ma:contentTypeDescription="Create a new document." ma:contentTypeScope="" ma:versionID="197908d5a2b6856afabafa9701978efd">
  <xsd:schema xmlns:xsd="http://www.w3.org/2001/XMLSchema" xmlns:xs="http://www.w3.org/2001/XMLSchema" xmlns:p="http://schemas.microsoft.com/office/2006/metadata/properties" xmlns:ns3="94575f0f-38e9-4cad-ad0a-34a41576d8e6" xmlns:ns4="85b309e0-8449-42aa-8c9a-634fe6a559d9" targetNamespace="http://schemas.microsoft.com/office/2006/metadata/properties" ma:root="true" ma:fieldsID="8dc6d5654799849d7d3afa46b6f66859" ns3:_="" ns4:_="">
    <xsd:import namespace="94575f0f-38e9-4cad-ad0a-34a41576d8e6"/>
    <xsd:import namespace="85b309e0-8449-42aa-8c9a-634fe6a559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75f0f-38e9-4cad-ad0a-34a41576d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309e0-8449-42aa-8c9a-634fe6a55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3F4F2-B738-4B71-8B87-A2098E69C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75f0f-38e9-4cad-ad0a-34a41576d8e6"/>
    <ds:schemaRef ds:uri="85b309e0-8449-42aa-8c9a-634fe6a55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BEBFC-E1C6-469E-AFC8-191313182881}">
  <ds:schemaRefs>
    <ds:schemaRef ds:uri="http://www.w3.org/XML/1998/namespace"/>
    <ds:schemaRef ds:uri="94575f0f-38e9-4cad-ad0a-34a41576d8e6"/>
    <ds:schemaRef ds:uri="85b309e0-8449-42aa-8c9a-634fe6a559d9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1494B98-AF9D-450E-9AE6-B5FA567BC7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EDC Compliance Sheet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Ronald</dc:creator>
  <cp:keywords/>
  <dc:description/>
  <cp:lastModifiedBy>Jackson, Ronald [BPU]</cp:lastModifiedBy>
  <cp:revision/>
  <cp:lastPrinted>2025-10-14T17:44:57Z</cp:lastPrinted>
  <dcterms:created xsi:type="dcterms:W3CDTF">2014-09-02T12:43:29Z</dcterms:created>
  <dcterms:modified xsi:type="dcterms:W3CDTF">2025-10-14T17:55:16Z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0x01010040A0643EA13E5846A0082292E72ED1F7</vt:lpwstr>
  </property>
</Properties>
</file>