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WBRUNS-FP1\Projects\PA 2016-X-23938\PRG - SRP - Solar Registration Program\Reporting - Solar\Monthly Reports\2019 Monthly\06 - June 2019\To be Posted on Website\"/>
    </mc:Choice>
  </mc:AlternateContent>
  <xr:revisionPtr revIDLastSave="0" documentId="13_ncr:1_{F6CFE46F-D4CD-4FF5-981D-99C83CE9FFFD}" xr6:coauthVersionLast="36" xr6:coauthVersionMax="36" xr10:uidLastSave="{00000000-0000-0000-0000-000000000000}"/>
  <bookViews>
    <workbookView xWindow="0" yWindow="0" windowWidth="23040" windowHeight="8772" xr2:uid="{00000000-000D-0000-FFFF-FFFF00000000}"/>
  </bookViews>
  <sheets>
    <sheet name="EY19 CWA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9" i="1" l="1"/>
  <c r="E19" i="1"/>
</calcChain>
</file>

<file path=xl/sharedStrings.xml><?xml version="1.0" encoding="utf-8"?>
<sst xmlns="http://schemas.openxmlformats.org/spreadsheetml/2006/main" count="27" uniqueCount="25">
  <si>
    <t>Monthly</t>
  </si>
  <si>
    <t>Cumulative</t>
  </si>
  <si>
    <t>Month</t>
  </si>
  <si>
    <t>Year</t>
  </si>
  <si>
    <t>Total</t>
  </si>
  <si>
    <t>Active KW (DC)</t>
  </si>
  <si>
    <t>Number of SRECs Issued</t>
  </si>
  <si>
    <t>Number of SRECs Traded</t>
  </si>
  <si>
    <t>Weighted Average Price per SREC</t>
  </si>
  <si>
    <t xml:space="preserve"> </t>
  </si>
  <si>
    <t>July</t>
  </si>
  <si>
    <t>NJ SREC Trading Statistics Energy Year 2019</t>
  </si>
  <si>
    <t>CUMULATIVE SOLAR WEIGHTED AVERAGE PRICE (EY 2019)</t>
  </si>
  <si>
    <t>August</t>
  </si>
  <si>
    <t>September</t>
  </si>
  <si>
    <t>SRECs traded in EY2019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</si>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</sst>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0" fontId="18" fillId="0" borderId="0" xfId="0" applyFont="1"/>
    <xf numFmtId="0" fontId="18" fillId="0" borderId="10" xfId="0" applyFont="1" applyBorder="1"/>
    <xf numFmtId="3" fontId="18" fillId="0" borderId="10" xfId="0" applyNumberFormat="1" applyFont="1" applyBorder="1"/>
    <xf numFmtId="8" fontId="18" fillId="0" borderId="10" xfId="0" applyNumberFormat="1" applyFont="1" applyBorder="1"/>
    <xf numFmtId="0" fontId="19" fillId="0" borderId="0" xfId="0" applyFont="1"/>
    <xf numFmtId="0" fontId="18" fillId="0" borderId="10" xfId="0" applyFont="1" applyBorder="1" applyAlignment="1">
      <alignment horizontal="center"/>
    </xf>
    <xf numFmtId="0" fontId="19" fillId="33" borderId="10" xfId="0" applyFont="1" applyFill="1" applyBorder="1" applyAlignment="1">
      <alignment horizontal="center" wrapText="1"/>
    </xf>
    <xf numFmtId="0" fontId="20" fillId="0" borderId="0" xfId="0" applyFont="1"/>
    <xf numFmtId="0" fontId="22" fillId="0" borderId="0" xfId="0" applyFont="1"/>
    <xf numFmtId="0" fontId="23" fillId="0" borderId="0" xfId="0" applyFont="1"/>
    <xf numFmtId="0" fontId="19" fillId="33" borderId="10" xfId="0" applyFont="1" applyFill="1" applyBorder="1" applyAlignment="1">
      <alignment horizontal="center" vertical="center" wrapText="1"/>
    </xf>
    <xf numFmtId="8" fontId="18" fillId="0" borderId="0" xfId="0" applyNumberFormat="1" applyFont="1"/>
    <xf numFmtId="3" fontId="18" fillId="0" borderId="0" xfId="0" applyNumberFormat="1" applyFont="1"/>
    <xf numFmtId="0" fontId="19" fillId="34" borderId="10" xfId="0" applyFont="1" applyFill="1" applyBorder="1"/>
    <xf numFmtId="0" fontId="19" fillId="34" borderId="10" xfId="0" applyFont="1" applyFill="1" applyBorder="1" applyAlignment="1">
      <alignment horizontal="center"/>
    </xf>
    <xf numFmtId="3" fontId="19" fillId="34" borderId="10" xfId="0" applyNumberFormat="1" applyFont="1" applyFill="1" applyBorder="1"/>
    <xf numFmtId="8" fontId="19" fillId="34" borderId="10" xfId="0" applyNumberFormat="1" applyFont="1" applyFill="1" applyBorder="1"/>
    <xf numFmtId="0" fontId="19" fillId="33" borderId="11" xfId="0" applyFont="1" applyFill="1" applyBorder="1" applyAlignment="1">
      <alignment horizontal="center" vertical="center"/>
    </xf>
    <xf numFmtId="0" fontId="19" fillId="33" borderId="12" xfId="0" applyFont="1" applyFill="1" applyBorder="1" applyAlignment="1">
      <alignment horizontal="center" vertical="center"/>
    </xf>
    <xf numFmtId="0" fontId="19" fillId="33" borderId="13" xfId="0" applyFont="1" applyFill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FF99"/>
      <color rgb="FFFFE6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2"/>
  <sheetViews>
    <sheetView showGridLines="0" tabSelected="1" zoomScaleNormal="100" workbookViewId="0"/>
  </sheetViews>
  <sheetFormatPr defaultRowHeight="13.8" x14ac:dyDescent="0.25"/>
  <cols>
    <col min="1" max="1" width="2.88671875" style="1" customWidth="1"/>
    <col min="2" max="2" width="10.6640625" style="1" bestFit="1" customWidth="1"/>
    <col min="3" max="3" width="9.21875" style="1" customWidth="1"/>
    <col min="4" max="4" width="11.109375" style="1" bestFit="1" customWidth="1"/>
    <col min="5" max="5" width="14.77734375" style="1" bestFit="1" customWidth="1"/>
    <col min="6" max="6" width="15.109375" style="1" bestFit="1" customWidth="1"/>
    <col min="7" max="7" width="19.21875" style="1" bestFit="1" customWidth="1"/>
    <col min="8" max="8" width="15.109375" style="1" bestFit="1" customWidth="1"/>
    <col min="9" max="9" width="19.21875" style="1" bestFit="1" customWidth="1"/>
    <col min="10" max="16384" width="8.88671875" style="1"/>
  </cols>
  <sheetData>
    <row r="1" spans="2:9" ht="17.399999999999999" x14ac:dyDescent="0.3">
      <c r="B1" s="22" t="s">
        <v>11</v>
      </c>
      <c r="C1" s="22"/>
      <c r="D1" s="22"/>
      <c r="E1" s="22"/>
      <c r="F1" s="22"/>
      <c r="G1" s="22"/>
      <c r="H1" s="22"/>
      <c r="I1" s="22"/>
    </row>
    <row r="2" spans="2:9" ht="17.399999999999999" x14ac:dyDescent="0.3">
      <c r="B2" s="10" t="s">
        <v>9</v>
      </c>
      <c r="C2" s="9"/>
      <c r="D2" s="9"/>
      <c r="E2" s="9"/>
    </row>
    <row r="3" spans="2:9" ht="17.399999999999999" x14ac:dyDescent="0.3">
      <c r="B3" s="21" t="s">
        <v>12</v>
      </c>
      <c r="C3" s="21"/>
      <c r="D3" s="21"/>
      <c r="E3" s="21"/>
      <c r="F3" s="21"/>
      <c r="G3" s="21"/>
      <c r="H3" s="21"/>
      <c r="I3" s="21"/>
    </row>
    <row r="4" spans="2:9" ht="6" customHeight="1" x14ac:dyDescent="0.25"/>
    <row r="5" spans="2:9" ht="51" customHeight="1" x14ac:dyDescent="0.25">
      <c r="B5" s="18" t="s">
        <v>15</v>
      </c>
      <c r="C5" s="19"/>
      <c r="D5" s="20"/>
      <c r="E5" s="18" t="s">
        <v>0</v>
      </c>
      <c r="F5" s="19"/>
      <c r="G5" s="20"/>
      <c r="H5" s="18" t="s">
        <v>1</v>
      </c>
      <c r="I5" s="20"/>
    </row>
    <row r="6" spans="2:9" s="5" customFormat="1" ht="27.6" customHeight="1" x14ac:dyDescent="0.25">
      <c r="B6" s="7" t="s">
        <v>2</v>
      </c>
      <c r="C6" s="7" t="s">
        <v>3</v>
      </c>
      <c r="D6" s="11" t="s">
        <v>5</v>
      </c>
      <c r="E6" s="11" t="s">
        <v>6</v>
      </c>
      <c r="F6" s="11" t="s">
        <v>7</v>
      </c>
      <c r="G6" s="7" t="s">
        <v>8</v>
      </c>
      <c r="H6" s="7" t="s">
        <v>7</v>
      </c>
      <c r="I6" s="7" t="s">
        <v>8</v>
      </c>
    </row>
    <row r="7" spans="2:9" x14ac:dyDescent="0.25">
      <c r="B7" s="2" t="s">
        <v>24</v>
      </c>
      <c r="C7" s="6">
        <v>2019</v>
      </c>
      <c r="D7" s="3">
        <v>2731083</v>
      </c>
      <c r="E7" s="3">
        <v>351655</v>
      </c>
      <c r="F7" s="3">
        <v>476695</v>
      </c>
      <c r="G7" s="4">
        <v>215.32</v>
      </c>
      <c r="H7" s="3">
        <v>2938939</v>
      </c>
      <c r="I7" s="4">
        <v>207.8</v>
      </c>
    </row>
    <row r="8" spans="2:9" x14ac:dyDescent="0.25">
      <c r="B8" s="2" t="s">
        <v>23</v>
      </c>
      <c r="C8" s="6">
        <v>2019</v>
      </c>
      <c r="D8" s="3">
        <v>2673685</v>
      </c>
      <c r="E8" s="3">
        <v>292949</v>
      </c>
      <c r="F8" s="3">
        <v>239638</v>
      </c>
      <c r="G8" s="4">
        <v>211.22</v>
      </c>
      <c r="H8" s="3">
        <v>2462244</v>
      </c>
      <c r="I8" s="4">
        <v>206.35</v>
      </c>
    </row>
    <row r="9" spans="2:9" x14ac:dyDescent="0.25">
      <c r="B9" s="2" t="s">
        <v>22</v>
      </c>
      <c r="C9" s="6">
        <v>2019</v>
      </c>
      <c r="D9" s="3">
        <v>2653410</v>
      </c>
      <c r="E9" s="3">
        <v>258884</v>
      </c>
      <c r="F9" s="3">
        <v>193673</v>
      </c>
      <c r="G9" s="4">
        <v>213.76</v>
      </c>
      <c r="H9" s="3">
        <v>2222606</v>
      </c>
      <c r="I9" s="4">
        <v>205.82</v>
      </c>
    </row>
    <row r="10" spans="2:9" x14ac:dyDescent="0.25">
      <c r="B10" s="2" t="s">
        <v>21</v>
      </c>
      <c r="C10" s="6">
        <v>2019</v>
      </c>
      <c r="D10" s="3">
        <v>2626871</v>
      </c>
      <c r="E10" s="3">
        <v>174431</v>
      </c>
      <c r="F10" s="3">
        <v>264334</v>
      </c>
      <c r="G10" s="4">
        <v>212.32</v>
      </c>
      <c r="H10" s="3">
        <v>2028933</v>
      </c>
      <c r="I10" s="4">
        <v>205.06</v>
      </c>
    </row>
    <row r="11" spans="2:9" x14ac:dyDescent="0.25">
      <c r="B11" s="2" t="s">
        <v>20</v>
      </c>
      <c r="C11" s="6">
        <v>2019</v>
      </c>
      <c r="D11" s="3">
        <v>2599029</v>
      </c>
      <c r="E11" s="3">
        <v>141828</v>
      </c>
      <c r="F11" s="3">
        <v>277448</v>
      </c>
      <c r="G11" s="4">
        <v>212.33</v>
      </c>
      <c r="H11" s="3">
        <v>1764599</v>
      </c>
      <c r="I11" s="4">
        <v>203.97</v>
      </c>
    </row>
    <row r="12" spans="2:9" x14ac:dyDescent="0.25">
      <c r="B12" s="2" t="s">
        <v>19</v>
      </c>
      <c r="C12" s="6">
        <v>2019</v>
      </c>
      <c r="D12" s="3">
        <v>2578945</v>
      </c>
      <c r="E12" s="3">
        <v>134615</v>
      </c>
      <c r="F12" s="3">
        <v>190578</v>
      </c>
      <c r="G12" s="4">
        <v>202.15</v>
      </c>
      <c r="H12" s="3">
        <v>1487151</v>
      </c>
      <c r="I12" s="4">
        <v>202.42</v>
      </c>
    </row>
    <row r="13" spans="2:9" x14ac:dyDescent="0.25">
      <c r="B13" s="2" t="s">
        <v>18</v>
      </c>
      <c r="C13" s="6">
        <v>2018</v>
      </c>
      <c r="D13" s="3">
        <v>2531636</v>
      </c>
      <c r="E13" s="3">
        <v>145082</v>
      </c>
      <c r="F13" s="3">
        <v>327690</v>
      </c>
      <c r="G13" s="4">
        <v>203.05</v>
      </c>
      <c r="H13" s="3">
        <v>1296573</v>
      </c>
      <c r="I13" s="4">
        <v>202.46</v>
      </c>
    </row>
    <row r="14" spans="2:9" x14ac:dyDescent="0.25">
      <c r="B14" s="2" t="s">
        <v>17</v>
      </c>
      <c r="C14" s="6">
        <v>2018</v>
      </c>
      <c r="D14" s="3">
        <v>2511508</v>
      </c>
      <c r="E14" s="3">
        <v>194642</v>
      </c>
      <c r="F14" s="3">
        <v>228990</v>
      </c>
      <c r="G14" s="4">
        <v>191.57</v>
      </c>
      <c r="H14" s="3">
        <v>968883</v>
      </c>
      <c r="I14" s="4">
        <v>202.26</v>
      </c>
    </row>
    <row r="15" spans="2:9" x14ac:dyDescent="0.25">
      <c r="B15" s="2" t="s">
        <v>16</v>
      </c>
      <c r="C15" s="6">
        <v>2018</v>
      </c>
      <c r="D15" s="3">
        <v>2479957</v>
      </c>
      <c r="E15" s="3">
        <v>186430</v>
      </c>
      <c r="F15" s="3">
        <v>363085</v>
      </c>
      <c r="G15" s="4">
        <v>208.16</v>
      </c>
      <c r="H15" s="3">
        <v>739893</v>
      </c>
      <c r="I15" s="4">
        <v>205.56</v>
      </c>
    </row>
    <row r="16" spans="2:9" x14ac:dyDescent="0.25">
      <c r="B16" s="2" t="s">
        <v>14</v>
      </c>
      <c r="C16" s="6">
        <v>2018</v>
      </c>
      <c r="D16" s="3">
        <v>2466212</v>
      </c>
      <c r="E16" s="3">
        <v>284520</v>
      </c>
      <c r="F16" s="3">
        <v>232967</v>
      </c>
      <c r="G16" s="4">
        <v>205.59</v>
      </c>
      <c r="H16" s="3">
        <v>376808</v>
      </c>
      <c r="I16" s="4">
        <v>203.06</v>
      </c>
    </row>
    <row r="17" spans="2:9" x14ac:dyDescent="0.25">
      <c r="B17" s="2" t="s">
        <v>13</v>
      </c>
      <c r="C17" s="6">
        <v>2018</v>
      </c>
      <c r="D17" s="3">
        <v>2429052</v>
      </c>
      <c r="E17" s="3">
        <v>298557</v>
      </c>
      <c r="F17" s="3">
        <v>143841</v>
      </c>
      <c r="G17" s="4">
        <v>198.96</v>
      </c>
      <c r="H17" s="3">
        <v>143841</v>
      </c>
      <c r="I17" s="4">
        <v>198.96</v>
      </c>
    </row>
    <row r="18" spans="2:9" x14ac:dyDescent="0.25">
      <c r="B18" s="2" t="s">
        <v>10</v>
      </c>
      <c r="C18" s="6">
        <v>2018</v>
      </c>
      <c r="D18" s="3">
        <v>2406555</v>
      </c>
      <c r="E18" s="3">
        <v>278106</v>
      </c>
      <c r="F18" s="3">
        <v>17998</v>
      </c>
      <c r="G18" s="4">
        <v>225.96</v>
      </c>
      <c r="H18" s="3"/>
      <c r="I18" s="4"/>
    </row>
    <row r="19" spans="2:9" s="5" customFormat="1" x14ac:dyDescent="0.25">
      <c r="B19" s="14" t="s">
        <v>4</v>
      </c>
      <c r="C19" s="15"/>
      <c r="D19" s="14"/>
      <c r="E19" s="16">
        <f>SUM(E7:E18)</f>
        <v>2741699</v>
      </c>
      <c r="F19" s="16">
        <f>SUM(F7:F18)</f>
        <v>2956937</v>
      </c>
      <c r="G19" s="14"/>
      <c r="H19" s="14"/>
      <c r="I19" s="17"/>
    </row>
    <row r="20" spans="2:9" x14ac:dyDescent="0.25">
      <c r="G20" s="12"/>
    </row>
    <row r="21" spans="2:9" x14ac:dyDescent="0.25">
      <c r="F21" s="13"/>
    </row>
    <row r="32" spans="2:9" x14ac:dyDescent="0.25">
      <c r="H32" s="8"/>
    </row>
  </sheetData>
  <mergeCells count="5">
    <mergeCell ref="B5:D5"/>
    <mergeCell ref="E5:G5"/>
    <mergeCell ref="H5:I5"/>
    <mergeCell ref="B3:I3"/>
    <mergeCell ref="B1:I1"/>
  </mergeCells>
  <pageMargins left="0.7" right="0.7" top="0.75" bottom="0.75" header="0.3" footer="0.3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EY19 CWAP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Jackson, Ronald</dc:creator>
  <cp:lastModifiedBy>Zito, Melissa</cp:lastModifiedBy>
  <cp:lastPrinted>2017-02-13T16:12:48Z</cp:lastPrinted>
  <dcterms:created xsi:type="dcterms:W3CDTF">2017-02-01T16:07:28Z</dcterms:created>
  <dcterms:modified xsi:type="dcterms:W3CDTF">2019-07-11T18:41:50Z</dcterms:modified>
</cp:coreProperties>
</file>