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employees.root.local\PW\EFF\NewBrunswick\NJ Clean Energy Program\PA 2016-X-23938\PRG - SRP - Solar Registration Program\Reporting - Solar\Monthly Reports\2025 Monthly\(06) June 2025\To be Posted on Website\"/>
    </mc:Choice>
  </mc:AlternateContent>
  <xr:revisionPtr revIDLastSave="0" documentId="8_{EA76FEA8-176C-4094-B3DB-A290BE6F9277}" xr6:coauthVersionLast="47" xr6:coauthVersionMax="47" xr10:uidLastSave="{00000000-0000-0000-0000-000000000000}"/>
  <bookViews>
    <workbookView xWindow="22932" yWindow="1392" windowWidth="23256" windowHeight="12576" xr2:uid="{00000000-000D-0000-FFFF-FFFF00000000}"/>
  </bookViews>
  <sheets>
    <sheet name="EY25 CWAP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0" i="1" l="1"/>
  <c r="E20" i="1"/>
</calcChain>
</file>

<file path=xl/sharedStrings.xml><?xml version="1.0" encoding="utf-8"?>
<sst xmlns="http://schemas.openxmlformats.org/spreadsheetml/2006/main" count="27" uniqueCount="25">
  <si>
    <t>Monthly</t>
  </si>
  <si>
    <t>Cumulative</t>
  </si>
  <si>
    <t>Month</t>
  </si>
  <si>
    <t>Year</t>
  </si>
  <si>
    <t>Total</t>
  </si>
  <si>
    <t>Active KW (DC)</t>
  </si>
  <si>
    <t>Number of SRECs Issued</t>
  </si>
  <si>
    <t>Number of SRECs Traded</t>
  </si>
  <si>
    <t>Weighted Average Price per SREC</t>
  </si>
  <si>
    <t xml:space="preserve"> </t>
  </si>
  <si>
    <t>July</t>
  </si>
  <si>
    <t>SRECs traded</t>
  </si>
  <si>
    <t>NJ SREC Trading Statistics Energy Year 2025</t>
  </si>
  <si>
    <t>CUMULATIVE SOLAR WEIGHTED AVERAGE PRICE (EY 2025)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</si>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</sst>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4"/>
      <color theme="1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99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/>
      <top style="thin">
        <color theme="1" tint="0.34998626667073579"/>
      </top>
      <bottom style="thin">
        <color theme="1" tint="0.34998626667073579"/>
      </bottom>
      <diagonal/>
    </border>
    <border>
      <left/>
      <right/>
      <top style="thin">
        <color theme="1" tint="0.34998626667073579"/>
      </top>
      <bottom style="thin">
        <color theme="1" tint="0.34998626667073579"/>
      </bottom>
      <diagonal/>
    </border>
    <border>
      <left/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theme="1" tint="0.34998626667073579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1">
    <xf numFmtId="0" fontId="0" fillId="0" borderId="0" xfId="0"/>
    <xf numFmtId="0" fontId="18" fillId="0" borderId="0" xfId="0" applyFont="1"/>
    <xf numFmtId="0" fontId="19" fillId="0" borderId="0" xfId="0" applyFont="1"/>
    <xf numFmtId="0" fontId="20" fillId="0" borderId="0" xfId="0" applyFont="1"/>
    <xf numFmtId="0" fontId="22" fillId="0" borderId="0" xfId="0" applyFont="1"/>
    <xf numFmtId="0" fontId="23" fillId="0" borderId="0" xfId="0" applyFont="1"/>
    <xf numFmtId="8" fontId="18" fillId="0" borderId="0" xfId="0" applyNumberFormat="1" applyFont="1"/>
    <xf numFmtId="3" fontId="18" fillId="0" borderId="0" xfId="0" applyNumberFormat="1" applyFont="1"/>
    <xf numFmtId="0" fontId="19" fillId="33" borderId="10" xfId="0" applyFont="1" applyFill="1" applyBorder="1" applyAlignment="1">
      <alignment horizontal="center" vertical="center" wrapText="1"/>
    </xf>
    <xf numFmtId="0" fontId="18" fillId="0" borderId="10" xfId="0" applyFont="1" applyBorder="1" applyAlignment="1">
      <alignment horizontal="center"/>
    </xf>
    <xf numFmtId="3" fontId="18" fillId="0" borderId="10" xfId="0" applyNumberFormat="1" applyFont="1" applyBorder="1" applyAlignment="1">
      <alignment horizontal="center"/>
    </xf>
    <xf numFmtId="8" fontId="18" fillId="0" borderId="10" xfId="0" applyNumberFormat="1" applyFont="1" applyBorder="1" applyAlignment="1">
      <alignment horizontal="center"/>
    </xf>
    <xf numFmtId="8" fontId="19" fillId="0" borderId="0" xfId="0" applyNumberFormat="1" applyFont="1"/>
    <xf numFmtId="3" fontId="19" fillId="34" borderId="14" xfId="0" applyNumberFormat="1" applyFont="1" applyFill="1" applyBorder="1" applyAlignment="1">
      <alignment horizontal="center"/>
    </xf>
    <xf numFmtId="0" fontId="18" fillId="0" borderId="0" xfId="0" applyFont="1" applyAlignment="1">
      <alignment horizontal="center"/>
    </xf>
    <xf numFmtId="3" fontId="18" fillId="0" borderId="0" xfId="0" applyNumberFormat="1" applyFont="1" applyAlignment="1">
      <alignment horizontal="center"/>
    </xf>
    <xf numFmtId="8" fontId="18" fillId="0" borderId="0" xfId="0" applyNumberFormat="1" applyFont="1" applyAlignment="1">
      <alignment horizontal="center"/>
    </xf>
    <xf numFmtId="0" fontId="18" fillId="0" borderId="10" xfId="0" applyFont="1" applyBorder="1" applyAlignment="1">
      <alignment horizontal="left"/>
    </xf>
    <xf numFmtId="0" fontId="19" fillId="33" borderId="10" xfId="0" applyFont="1" applyFill="1" applyBorder="1" applyAlignment="1">
      <alignment horizontal="left" vertical="center" wrapText="1"/>
    </xf>
    <xf numFmtId="38" fontId="18" fillId="0" borderId="10" xfId="0" applyNumberFormat="1" applyFont="1" applyBorder="1" applyAlignment="1">
      <alignment horizontal="center"/>
    </xf>
    <xf numFmtId="38" fontId="18" fillId="0" borderId="11" xfId="0" applyNumberFormat="1" applyFont="1" applyBorder="1" applyAlignment="1">
      <alignment horizontal="center"/>
    </xf>
    <xf numFmtId="0" fontId="19" fillId="33" borderId="17" xfId="0" applyFont="1" applyFill="1" applyBorder="1" applyAlignment="1">
      <alignment horizontal="center" vertical="center" wrapText="1"/>
    </xf>
    <xf numFmtId="8" fontId="18" fillId="0" borderId="18" xfId="0" applyNumberFormat="1" applyFont="1" applyBorder="1" applyAlignment="1">
      <alignment horizontal="center"/>
    </xf>
    <xf numFmtId="8" fontId="18" fillId="0" borderId="14" xfId="0" applyNumberFormat="1" applyFont="1" applyBorder="1" applyAlignment="1">
      <alignment horizontal="center"/>
    </xf>
    <xf numFmtId="0" fontId="23" fillId="0" borderId="0" xfId="0" applyFont="1" applyAlignment="1">
      <alignment horizontal="center" vertical="center"/>
    </xf>
    <xf numFmtId="0" fontId="19" fillId="34" borderId="15" xfId="0" applyFont="1" applyFill="1" applyBorder="1" applyAlignment="1">
      <alignment horizontal="center"/>
    </xf>
    <xf numFmtId="0" fontId="19" fillId="34" borderId="16" xfId="0" applyFont="1" applyFill="1" applyBorder="1" applyAlignment="1">
      <alignment horizontal="center"/>
    </xf>
    <xf numFmtId="0" fontId="19" fillId="33" borderId="11" xfId="0" applyFont="1" applyFill="1" applyBorder="1" applyAlignment="1">
      <alignment horizontal="center" vertical="center"/>
    </xf>
    <xf numFmtId="0" fontId="19" fillId="33" borderId="12" xfId="0" applyFont="1" applyFill="1" applyBorder="1" applyAlignment="1">
      <alignment horizontal="center" vertical="center"/>
    </xf>
    <xf numFmtId="0" fontId="19" fillId="33" borderId="13" xfId="0" applyFont="1" applyFill="1" applyBorder="1" applyAlignment="1">
      <alignment horizontal="center" vertical="center"/>
    </xf>
    <xf numFmtId="0" fontId="21" fillId="0" borderId="0" xfId="0" applyFont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FFFF99"/>
      <color rgb="FFFFE6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31"/>
  <sheetViews>
    <sheetView showGridLines="0" tabSelected="1" zoomScaleNormal="100" workbookViewId="0">
      <selection activeCell="B7" sqref="B7"/>
    </sheetView>
  </sheetViews>
  <sheetFormatPr defaultColWidth="8.90625" defaultRowHeight="14" x14ac:dyDescent="0.3"/>
  <cols>
    <col min="1" max="1" width="2.90625" style="1" customWidth="1"/>
    <col min="2" max="2" width="10.453125" style="1" bestFit="1" customWidth="1"/>
    <col min="3" max="3" width="7.36328125" style="1" customWidth="1"/>
    <col min="4" max="4" width="11.08984375" style="1" bestFit="1" customWidth="1"/>
    <col min="5" max="5" width="14.81640625" style="1" bestFit="1" customWidth="1"/>
    <col min="6" max="6" width="15.08984375" style="1" bestFit="1" customWidth="1"/>
    <col min="7" max="7" width="19.1796875" style="1" bestFit="1" customWidth="1"/>
    <col min="8" max="8" width="15.08984375" style="1" bestFit="1" customWidth="1"/>
    <col min="9" max="9" width="19.1796875" style="1" bestFit="1" customWidth="1"/>
    <col min="10" max="16384" width="8.90625" style="1"/>
  </cols>
  <sheetData>
    <row r="1" spans="2:9" ht="21" customHeight="1" x14ac:dyDescent="0.3">
      <c r="B1" s="24" t="s">
        <v>12</v>
      </c>
      <c r="C1" s="24"/>
      <c r="D1" s="24"/>
      <c r="E1" s="24"/>
      <c r="F1" s="24"/>
      <c r="G1" s="24"/>
      <c r="H1" s="24"/>
      <c r="I1" s="24"/>
    </row>
    <row r="2" spans="2:9" ht="1.75" customHeight="1" x14ac:dyDescent="0.35">
      <c r="B2" s="5" t="s">
        <v>9</v>
      </c>
      <c r="C2" s="4"/>
      <c r="D2" s="4"/>
      <c r="E2" s="4"/>
    </row>
    <row r="3" spans="2:9" ht="18" x14ac:dyDescent="0.4">
      <c r="B3" s="30" t="s">
        <v>13</v>
      </c>
      <c r="C3" s="30"/>
      <c r="D3" s="30"/>
      <c r="E3" s="30"/>
      <c r="F3" s="30"/>
      <c r="G3" s="30"/>
      <c r="H3" s="30"/>
      <c r="I3" s="30"/>
    </row>
    <row r="4" spans="2:9" ht="10.25" customHeight="1" x14ac:dyDescent="0.3"/>
    <row r="5" spans="2:9" ht="33" customHeight="1" x14ac:dyDescent="0.3">
      <c r="B5" s="27" t="s">
        <v>11</v>
      </c>
      <c r="C5" s="28"/>
      <c r="D5" s="29"/>
      <c r="E5" s="27" t="s">
        <v>0</v>
      </c>
      <c r="F5" s="28"/>
      <c r="G5" s="29"/>
      <c r="H5" s="27" t="s">
        <v>1</v>
      </c>
      <c r="I5" s="29"/>
    </row>
    <row r="6" spans="2:9" s="2" customFormat="1" ht="41.4" customHeight="1" x14ac:dyDescent="0.3">
      <c r="B6" s="18" t="s">
        <v>2</v>
      </c>
      <c r="C6" s="8" t="s">
        <v>3</v>
      </c>
      <c r="D6" s="8" t="s">
        <v>5</v>
      </c>
      <c r="E6" s="8" t="s">
        <v>6</v>
      </c>
      <c r="F6" s="8" t="s">
        <v>7</v>
      </c>
      <c r="G6" s="8" t="s">
        <v>8</v>
      </c>
      <c r="H6" s="8" t="s">
        <v>7</v>
      </c>
      <c r="I6" s="21" t="s">
        <v>8</v>
      </c>
    </row>
    <row r="7" spans="2:9" x14ac:dyDescent="0.3">
      <c r="B7" s="17" t="s">
        <v>24</v>
      </c>
      <c r="C7" s="9">
        <v>2025</v>
      </c>
      <c r="D7" s="10">
        <v>3014217</v>
      </c>
      <c r="E7" s="10">
        <v>308060</v>
      </c>
      <c r="F7" s="19">
        <v>594940</v>
      </c>
      <c r="G7" s="11">
        <v>196.82</v>
      </c>
      <c r="H7" s="20">
        <v>3450456</v>
      </c>
      <c r="I7" s="23">
        <v>197.35</v>
      </c>
    </row>
    <row r="8" spans="2:9" x14ac:dyDescent="0.3">
      <c r="B8" s="17" t="s">
        <v>23</v>
      </c>
      <c r="C8" s="9">
        <v>2025</v>
      </c>
      <c r="D8" s="10">
        <v>3112520</v>
      </c>
      <c r="E8" s="10">
        <v>296864</v>
      </c>
      <c r="F8" s="19">
        <v>255131</v>
      </c>
      <c r="G8" s="11">
        <v>194.86</v>
      </c>
      <c r="H8" s="20">
        <v>2855516</v>
      </c>
      <c r="I8" s="23">
        <v>197.46</v>
      </c>
    </row>
    <row r="9" spans="2:9" x14ac:dyDescent="0.3">
      <c r="B9" s="17" t="s">
        <v>22</v>
      </c>
      <c r="C9" s="9">
        <v>2025</v>
      </c>
      <c r="D9" s="10">
        <v>3112750</v>
      </c>
      <c r="E9" s="10">
        <v>288789</v>
      </c>
      <c r="F9" s="19">
        <v>331132</v>
      </c>
      <c r="G9" s="11">
        <v>194.4</v>
      </c>
      <c r="H9" s="20">
        <v>2600385</v>
      </c>
      <c r="I9" s="23">
        <v>197.72</v>
      </c>
    </row>
    <row r="10" spans="2:9" x14ac:dyDescent="0.3">
      <c r="B10" s="17" t="s">
        <v>21</v>
      </c>
      <c r="C10" s="9">
        <v>2025</v>
      </c>
      <c r="D10" s="10">
        <v>3111328</v>
      </c>
      <c r="E10" s="10">
        <v>203897</v>
      </c>
      <c r="F10" s="19">
        <v>236992</v>
      </c>
      <c r="G10" s="11">
        <v>198.24</v>
      </c>
      <c r="H10" s="20">
        <v>2269253</v>
      </c>
      <c r="I10" s="23">
        <v>198.2</v>
      </c>
    </row>
    <row r="11" spans="2:9" x14ac:dyDescent="0.3">
      <c r="B11" s="17" t="s">
        <v>20</v>
      </c>
      <c r="C11" s="9">
        <v>2025</v>
      </c>
      <c r="D11" s="10">
        <v>3109358</v>
      </c>
      <c r="E11" s="10">
        <v>143756</v>
      </c>
      <c r="F11" s="19">
        <v>169442</v>
      </c>
      <c r="G11" s="11">
        <v>198.64</v>
      </c>
      <c r="H11" s="20">
        <v>2032261</v>
      </c>
      <c r="I11" s="23">
        <v>198.2</v>
      </c>
    </row>
    <row r="12" spans="2:9" x14ac:dyDescent="0.3">
      <c r="B12" s="17" t="s">
        <v>19</v>
      </c>
      <c r="C12" s="9">
        <v>2025</v>
      </c>
      <c r="D12" s="10">
        <v>3112179</v>
      </c>
      <c r="E12" s="10">
        <v>142217</v>
      </c>
      <c r="F12" s="19">
        <v>237804</v>
      </c>
      <c r="G12" s="11">
        <v>195.2</v>
      </c>
      <c r="H12" s="20">
        <v>1862819</v>
      </c>
      <c r="I12" s="23">
        <v>198.16</v>
      </c>
    </row>
    <row r="13" spans="2:9" x14ac:dyDescent="0.3">
      <c r="B13" s="17" t="s">
        <v>18</v>
      </c>
      <c r="C13" s="9">
        <v>2024</v>
      </c>
      <c r="D13" s="10">
        <v>3132763</v>
      </c>
      <c r="E13" s="10">
        <v>194803</v>
      </c>
      <c r="F13" s="19">
        <v>366991</v>
      </c>
      <c r="G13" s="11">
        <v>199.72</v>
      </c>
      <c r="H13" s="20">
        <v>1625015</v>
      </c>
      <c r="I13" s="23">
        <v>198.59</v>
      </c>
    </row>
    <row r="14" spans="2:9" x14ac:dyDescent="0.3">
      <c r="B14" s="17" t="s">
        <v>17</v>
      </c>
      <c r="C14" s="9">
        <v>2024</v>
      </c>
      <c r="D14" s="10">
        <v>3132374</v>
      </c>
      <c r="E14" s="10">
        <v>276372</v>
      </c>
      <c r="F14" s="19">
        <v>351092</v>
      </c>
      <c r="G14" s="11">
        <v>197.16</v>
      </c>
      <c r="H14" s="20">
        <v>1258024</v>
      </c>
      <c r="I14" s="23">
        <v>198.26</v>
      </c>
    </row>
    <row r="15" spans="2:9" x14ac:dyDescent="0.3">
      <c r="B15" s="17" t="s">
        <v>16</v>
      </c>
      <c r="C15" s="9">
        <v>2024</v>
      </c>
      <c r="D15" s="10">
        <v>3124733</v>
      </c>
      <c r="E15" s="10">
        <v>252869</v>
      </c>
      <c r="F15" s="19">
        <v>480320</v>
      </c>
      <c r="G15" s="11">
        <v>197</v>
      </c>
      <c r="H15" s="20">
        <v>906932</v>
      </c>
      <c r="I15" s="23">
        <v>198.69</v>
      </c>
    </row>
    <row r="16" spans="2:9" x14ac:dyDescent="0.3">
      <c r="B16" s="17" t="s">
        <v>15</v>
      </c>
      <c r="C16" s="9">
        <v>2024</v>
      </c>
      <c r="D16" s="10">
        <v>3132782</v>
      </c>
      <c r="E16" s="10">
        <v>297140</v>
      </c>
      <c r="F16" s="10">
        <v>426612</v>
      </c>
      <c r="G16" s="11">
        <v>200.49</v>
      </c>
      <c r="H16" s="10">
        <v>426612</v>
      </c>
      <c r="I16" s="22">
        <v>200.49</v>
      </c>
    </row>
    <row r="17" spans="2:9" x14ac:dyDescent="0.3">
      <c r="B17" s="17" t="s">
        <v>14</v>
      </c>
      <c r="C17" s="9">
        <v>2024</v>
      </c>
      <c r="D17" s="10">
        <v>3132184</v>
      </c>
      <c r="E17" s="10">
        <v>197591</v>
      </c>
      <c r="F17" s="10">
        <v>207033</v>
      </c>
      <c r="G17" s="11">
        <v>198.45</v>
      </c>
      <c r="H17" s="10">
        <v>207033</v>
      </c>
      <c r="I17" s="11">
        <v>198.45</v>
      </c>
    </row>
    <row r="18" spans="2:9" x14ac:dyDescent="0.3">
      <c r="B18" s="17" t="s">
        <v>10</v>
      </c>
      <c r="C18" s="9">
        <v>2024</v>
      </c>
      <c r="D18" s="10">
        <v>3131577</v>
      </c>
      <c r="E18" s="10">
        <v>331673</v>
      </c>
      <c r="F18" s="10">
        <v>70619</v>
      </c>
      <c r="G18" s="11">
        <v>196.38</v>
      </c>
      <c r="H18" s="10">
        <v>196213</v>
      </c>
      <c r="I18" s="11">
        <v>196.03</v>
      </c>
    </row>
    <row r="19" spans="2:9" s="2" customFormat="1" ht="5" customHeight="1" x14ac:dyDescent="0.3">
      <c r="B19" s="14"/>
      <c r="C19" s="14"/>
      <c r="D19" s="15"/>
      <c r="E19" s="15"/>
      <c r="F19" s="15"/>
      <c r="G19" s="16"/>
      <c r="H19" s="15"/>
      <c r="I19" s="16"/>
    </row>
    <row r="20" spans="2:9" x14ac:dyDescent="0.3">
      <c r="B20" s="2"/>
      <c r="C20" s="25" t="s">
        <v>4</v>
      </c>
      <c r="D20" s="26"/>
      <c r="E20" s="13">
        <f>SUM(E7:E18)</f>
        <v>2934031</v>
      </c>
      <c r="F20" s="13">
        <f>SUM(F7:F18)</f>
        <v>3728108</v>
      </c>
      <c r="G20" s="2"/>
      <c r="H20" s="2"/>
      <c r="I20" s="12"/>
    </row>
    <row r="21" spans="2:9" x14ac:dyDescent="0.3">
      <c r="G21" s="6"/>
    </row>
    <row r="22" spans="2:9" x14ac:dyDescent="0.3">
      <c r="F22" s="7"/>
    </row>
    <row r="31" spans="2:9" x14ac:dyDescent="0.3">
      <c r="H31" s="3"/>
    </row>
  </sheetData>
  <mergeCells count="6">
    <mergeCell ref="B1:I1"/>
    <mergeCell ref="C20:D20"/>
    <mergeCell ref="B5:D5"/>
    <mergeCell ref="E5:G5"/>
    <mergeCell ref="H5:I5"/>
    <mergeCell ref="B3:I3"/>
  </mergeCells>
  <pageMargins left="0.7" right="0.7" top="0.75" bottom="0.75" header="0.3" footer="0.3"/>
  <pageSetup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EY25 CWAP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Jackson, Ronald</dc:creator>
  <cp:lastModifiedBy>Zito, Melissa</cp:lastModifiedBy>
  <cp:lastPrinted>2017-02-13T16:12:48Z</cp:lastPrinted>
  <dcterms:created xsi:type="dcterms:W3CDTF">2017-02-01T16:07:28Z</dcterms:created>
  <dcterms:modified xsi:type="dcterms:W3CDTF">2025-07-17T15:19:10Z</dcterms:modified>
</cp:coreProperties>
</file>