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ip's Particulars" sheetId="4" r:id="rId1"/>
  </sheets>
  <definedNames>
    <definedName name="_xlnm.Print_Area" localSheetId="0">'Ship''s Particulars'!$B$2:$K$89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<sst xmlns="http://schemas.openxmlformats.org/spreadsheetml/2006/main" count="207" uniqueCount="187">
  <si>
    <t>SHIP'S PARTICULARS OF MV TARSUS-M</t>
  </si>
  <si>
    <t>NAME</t>
  </si>
  <si>
    <t>TARSUS-M</t>
  </si>
  <si>
    <t>CALL SIGN</t>
  </si>
  <si>
    <t>3E2488</t>
  </si>
  <si>
    <t>PORT OF REGISTRY</t>
  </si>
  <si>
    <t>PANAMA</t>
  </si>
  <si>
    <t>BUILT (YEAR)</t>
  </si>
  <si>
    <t>FLAG</t>
  </si>
  <si>
    <t>IMO NUMBER</t>
  </si>
  <si>
    <t>KIND OF VESSEL</t>
  </si>
  <si>
    <t>BULK CARRIER</t>
  </si>
  <si>
    <t>OFFICIAL NUMBER</t>
  </si>
  <si>
    <t>53333-22</t>
  </si>
  <si>
    <t>TYPE OF VESSEL</t>
  </si>
  <si>
    <t>SINGLE CONTINUOUS DECK, FIVE TIERS OF DECK HOUSE, SHALL FORM BULBOUS BOW, RAKED STEM, MARINER STERN WITH LOW VISCOUS RESISTANCE FIN.</t>
  </si>
  <si>
    <t>IMO COMPANY ID NO</t>
  </si>
  <si>
    <t>MMSI NO</t>
  </si>
  <si>
    <t>P &amp; I INSURANCE</t>
  </si>
  <si>
    <t>WEST OF ENGLAND</t>
  </si>
  <si>
    <t>INMARSAT-C NO</t>
  </si>
  <si>
    <t>HULL AND MACHINERY INSURANCE</t>
  </si>
  <si>
    <t>H.W. WOOD LIMITED</t>
  </si>
  <si>
    <t>CAPACITY</t>
  </si>
  <si>
    <t>CLASS / CLASS NO</t>
  </si>
  <si>
    <t>RINA / 92927</t>
  </si>
  <si>
    <t>EX NAME</t>
  </si>
  <si>
    <t>MURGASH</t>
  </si>
  <si>
    <t>REGISTERED OWNER</t>
  </si>
  <si>
    <t>TARSUS SHIPPING LTD. TRUST COMPANY COMPLEX, AJELTAKE ROAD, AJELTAKE ISLAND, MAJURO, MARSHALL ISLANDS MH96960</t>
  </si>
  <si>
    <t>Vessel Phone Number</t>
  </si>
  <si>
    <t>+90 216 235 01 60</t>
  </si>
  <si>
    <t>E-mail</t>
  </si>
  <si>
    <t>tarsus-m@gtmailplus.com</t>
  </si>
  <si>
    <t>OPERATOR</t>
  </si>
  <si>
    <t>ORONTES DENIZCILIK A.S.
KOSUYOLU MAH.MUHITTIN USTUNDAG CAD.NO:21 34718 KADIKOY / ISTANBUL / TURKIYE</t>
  </si>
  <si>
    <t>E-mail (INM-C)</t>
  </si>
  <si>
    <t>E-mail (Company)</t>
  </si>
  <si>
    <t>info@orontesshipping.com</t>
  </si>
  <si>
    <t>PLACE OF BUILD</t>
  </si>
  <si>
    <t>HULL NO</t>
  </si>
  <si>
    <t>CONTRACT DATE</t>
  </si>
  <si>
    <t>KEEL LAID DATE</t>
  </si>
  <si>
    <t>LAUNCH DATE</t>
  </si>
  <si>
    <t>DELIVERY DATE</t>
  </si>
  <si>
    <t>TUZLA</t>
  </si>
  <si>
    <t>203</t>
  </si>
  <si>
    <t>1999</t>
  </si>
  <si>
    <t>19/01/1999</t>
  </si>
  <si>
    <t>24-02-2006</t>
  </si>
  <si>
    <t>24/02/2006</t>
  </si>
  <si>
    <t>LOA</t>
  </si>
  <si>
    <t>LBP</t>
  </si>
  <si>
    <t>BREADTH</t>
  </si>
  <si>
    <t>DEPTH (Mould)</t>
  </si>
  <si>
    <t>DEPTH (Total)</t>
  </si>
  <si>
    <t>HEIGHT (Total)</t>
  </si>
  <si>
    <t>PARALLEL BODY</t>
  </si>
  <si>
    <t>KEEL TO HATCH COVER TOP</t>
  </si>
  <si>
    <t>134.179</t>
  </si>
  <si>
    <t>CH:1 18.76 - CH:2-3-4-5 18.00</t>
  </si>
  <si>
    <t>DRAFT MARKS CORRECTIONS</t>
  </si>
  <si>
    <t>FREEBOARD ON SUMMER DRAFT</t>
  </si>
  <si>
    <t>AIR DRAFT ON SUMMER DRAFT</t>
  </si>
  <si>
    <t>Hatch Cover Rail</t>
  </si>
  <si>
    <t>KEEL TO HATCH COAMING (with Rail)</t>
  </si>
  <si>
    <t>XA:12,85</t>
  </si>
  <si>
    <t>XM:-0,46</t>
  </si>
  <si>
    <t>XF:-2,59</t>
  </si>
  <si>
    <t>BRIDGE TO FORWARD</t>
  </si>
  <si>
    <t>PROPELLER PITCH</t>
  </si>
  <si>
    <t>1 PROPELLER (4 BLADE / Dia 6.80 m -Pitch 4.195 m</t>
  </si>
  <si>
    <t>PROPELLER IMMERSED ON DRAFT</t>
  </si>
  <si>
    <t>BRIDGE TO AFT</t>
  </si>
  <si>
    <t>PROPELLER TYPE</t>
  </si>
  <si>
    <t>RUDDER IMMERSED ON DRAFT</t>
  </si>
  <si>
    <t>TONNAGE</t>
  </si>
  <si>
    <t>INTERNATIONAL</t>
  </si>
  <si>
    <t>SUEZ</t>
  </si>
  <si>
    <t>GROSS</t>
  </si>
  <si>
    <t>NET</t>
  </si>
  <si>
    <t>MAIN ENGINE</t>
  </si>
  <si>
    <t>MAN B&amp;W 8L50 MC</t>
  </si>
  <si>
    <t>OTHER INFOS</t>
  </si>
  <si>
    <t>OUTPUT</t>
  </si>
  <si>
    <t xml:space="preserve">MAXIMUM CONTINUOUS </t>
  </si>
  <si>
    <t>FWA</t>
  </si>
  <si>
    <t>265mm</t>
  </si>
  <si>
    <t>CONTINUOUS SERVICE 80%</t>
  </si>
  <si>
    <t>8338 KW X 105 RPM / 11340 BHP - 107 RPM</t>
  </si>
  <si>
    <t>CRITICAL RPM</t>
  </si>
  <si>
    <t>43-53</t>
  </si>
  <si>
    <t>SERVICE SPEED</t>
  </si>
  <si>
    <t xml:space="preserve">Laden: 11 Knt on 100 RPM  /  Ballast: 12 Knt on 100 RPM </t>
  </si>
  <si>
    <t>LIGHT SHIP</t>
  </si>
  <si>
    <t xml:space="preserve">GENERATORS </t>
  </si>
  <si>
    <t xml:space="preserve">3 Sets YANMAR 6N18AL-EV </t>
  </si>
  <si>
    <t>LIGHT DRAFT</t>
  </si>
  <si>
    <t>6.70 m</t>
  </si>
  <si>
    <t>FREEBOARD MARKS</t>
  </si>
  <si>
    <t>DRAFTS (Ext) (m)</t>
  </si>
  <si>
    <t>FREEBOARD (m)</t>
  </si>
  <si>
    <t>DISPL (t)</t>
  </si>
  <si>
    <t>DWT (t)</t>
  </si>
  <si>
    <t>TPC (t)</t>
  </si>
  <si>
    <t>Tropical Fresh Water (TF)</t>
  </si>
  <si>
    <t>Fresh Water (F)</t>
  </si>
  <si>
    <t>Tropical (T)</t>
  </si>
  <si>
    <t>Summer (S)</t>
  </si>
  <si>
    <t>Winter (W)</t>
  </si>
  <si>
    <t>HOLD'S TANK TOP DIMENSIONS (m)</t>
  </si>
  <si>
    <t>Holds</t>
  </si>
  <si>
    <t>Breadth</t>
  </si>
  <si>
    <t>Length</t>
  </si>
  <si>
    <t>Hold                                 Height (m)</t>
  </si>
  <si>
    <t>Hatch Coaming Height (m)</t>
  </si>
  <si>
    <t>(Fwd)</t>
  </si>
  <si>
    <t>(Mean)</t>
  </si>
  <si>
    <t>(Aft)</t>
  </si>
  <si>
    <t>(Fwd to Mean)</t>
  </si>
  <si>
    <t>(Mean to Mean)</t>
  </si>
  <si>
    <t>(Mean to Aft)</t>
  </si>
  <si>
    <t>No.1 Cargo Hold</t>
  </si>
  <si>
    <t>No.2 Cargo Hold</t>
  </si>
  <si>
    <t>22.08</t>
  </si>
  <si>
    <t>No.3 Cargo Hold</t>
  </si>
  <si>
    <t>No.4 Cargo Hold</t>
  </si>
  <si>
    <t>22.09</t>
  </si>
  <si>
    <t>No.5 Cargo Hold</t>
  </si>
  <si>
    <t>HOLD'S CAPACITY</t>
  </si>
  <si>
    <t>Hatch Size (m)                                         (Breadth x Length)</t>
  </si>
  <si>
    <t>Hatch Coaming Capacity (cbm)</t>
  </si>
  <si>
    <t>GRAIN (cbm)</t>
  </si>
  <si>
    <t>GRAIN (cft)</t>
  </si>
  <si>
    <t>BALE (cbm)</t>
  </si>
  <si>
    <t>BALE (cft)</t>
  </si>
  <si>
    <t>Box Shape
(Y/N)</t>
  </si>
  <si>
    <t>Uniform Load</t>
  </si>
  <si>
    <t>19.89*15.36</t>
  </si>
  <si>
    <t>N</t>
  </si>
  <si>
    <t xml:space="preserve"> </t>
  </si>
  <si>
    <t>TOTAL</t>
  </si>
  <si>
    <t>CH 1~5 - Upper Hopper Height 5.0 m</t>
  </si>
  <si>
    <t>1 cbft = 0,028317 cubm</t>
  </si>
  <si>
    <t>HATCH COAMING CAPACITY IS INCLUDED IN ABOVE</t>
  </si>
  <si>
    <t>CH 1~5 - Lower Hopper Height 3.8  m</t>
  </si>
  <si>
    <r>
      <t>Upper Deck Uniform Permissible Load except between Hatch Ends</t>
    </r>
    <r>
      <rPr>
        <sz val="8"/>
        <rFont val="Arial"/>
        <family val="2"/>
        <charset val="0"/>
      </rPr>
      <t>: No 1~5: XXX kN/m² (2.0 t/m²)</t>
    </r>
  </si>
  <si>
    <t>Provision Crane: 3.0 t 20 m (Port Side)</t>
  </si>
  <si>
    <r>
      <t>Hatch Cover's Uniform Permissible Load</t>
    </r>
    <r>
      <rPr>
        <sz val="8"/>
        <rFont val="Arial"/>
        <family val="2"/>
        <charset val="0"/>
      </rPr>
      <t>: CH No 1:  kN/m² (1.57 t/m²) - CH No 2~5:   kN/m² (1.57 t/m²)</t>
    </r>
    <r>
      <rPr>
        <b/>
        <sz val="8"/>
        <rFont val="Arial"/>
        <family val="2"/>
        <charset val="0"/>
      </rPr>
      <t xml:space="preserve"> / </t>
    </r>
    <r>
      <rPr>
        <sz val="8"/>
        <rFont val="Arial"/>
        <family val="2"/>
        <charset val="0"/>
      </rPr>
      <t>Uniform Load IACS UR S21</t>
    </r>
  </si>
  <si>
    <t>Engine Room Crane: 3.2 t</t>
  </si>
  <si>
    <r>
      <t>Hatch Cover's Log Cargo Load</t>
    </r>
    <r>
      <rPr>
        <sz val="8"/>
        <rFont val="Arial"/>
        <family val="2"/>
        <charset val="0"/>
      </rPr>
      <t>: N/A</t>
    </r>
  </si>
  <si>
    <t>Bunker Hose Davit: xx t x 2 Set</t>
  </si>
  <si>
    <r>
      <t>Steel Coil</t>
    </r>
    <r>
      <rPr>
        <sz val="8"/>
        <rFont val="Arial"/>
        <family val="2"/>
        <charset val="0"/>
      </rPr>
      <t>: XX t x X Tiers</t>
    </r>
    <r>
      <rPr>
        <b/>
        <sz val="8"/>
        <rFont val="Arial"/>
        <family val="2"/>
        <charset val="0"/>
      </rPr>
      <t xml:space="preserve"> / </t>
    </r>
    <r>
      <rPr>
        <sz val="8"/>
        <rFont val="Arial"/>
        <family val="2"/>
        <charset val="0"/>
      </rPr>
      <t xml:space="preserve">Coil Size Dia: XX m  L: XX </t>
    </r>
    <r>
      <rPr>
        <sz val="8"/>
        <rFont val="Arial"/>
        <family val="2"/>
        <charset val="0"/>
      </rPr>
      <t>m / Dunnage X Rows / Dun</t>
    </r>
    <r>
      <rPr>
        <sz val="8"/>
        <rFont val="Arial"/>
        <family val="2"/>
        <charset val="0"/>
      </rPr>
      <t>nage Size : b XXX mm x t XX mm</t>
    </r>
  </si>
  <si>
    <t>Block Coefficient: 0.86</t>
  </si>
  <si>
    <t>Strengthened for Heavy Cargoes No. 2 and 4 Cargo Holds may be Empty</t>
  </si>
  <si>
    <t>TANK'S CAPACITY</t>
  </si>
  <si>
    <t>BALLAST %100</t>
  </si>
  <si>
    <t>FW (P)</t>
  </si>
  <si>
    <t>VLSFO %100</t>
  </si>
  <si>
    <t>1589.3  m3</t>
  </si>
  <si>
    <t>LSMGO %100</t>
  </si>
  <si>
    <t>383.96 m3</t>
  </si>
  <si>
    <t>BALLAST CH NO.3</t>
  </si>
  <si>
    <t>FW (S)</t>
  </si>
  <si>
    <t>VLSFO %85</t>
  </si>
  <si>
    <t>1350.9 m3</t>
  </si>
  <si>
    <t>LSMGO %85</t>
  </si>
  <si>
    <t>326.366 m3</t>
  </si>
  <si>
    <t>HEAVY BALLAST</t>
  </si>
  <si>
    <t>FW %100</t>
  </si>
  <si>
    <t>SLUDGE</t>
  </si>
  <si>
    <t>45.27 m3</t>
  </si>
  <si>
    <t>BILGE</t>
  </si>
  <si>
    <t>38.38 m3</t>
  </si>
  <si>
    <t>DECK CRANE</t>
  </si>
  <si>
    <r>
      <t>Maker and Type</t>
    </r>
    <r>
      <rPr>
        <sz val="8"/>
        <rFont val="Arial"/>
        <family val="2"/>
        <charset val="0"/>
      </rPr>
      <t xml:space="preserve"> : IHI Deck Crane No 1~4 Type - MacGREGOR GLM 3024-2/2524 gr 4 Set - 440V - 3/60 Hz </t>
    </r>
  </si>
  <si>
    <r>
      <rPr>
        <b/>
        <sz val="8"/>
        <rFont val="Arial"/>
        <family val="2"/>
        <charset val="0"/>
      </rPr>
      <t>Grabs Capacity :</t>
    </r>
    <r>
      <rPr>
        <sz val="8"/>
        <rFont val="Arial"/>
        <family val="2"/>
        <charset val="0"/>
      </rPr>
      <t xml:space="preserve"> N/A                                                                                             </t>
    </r>
  </si>
  <si>
    <r>
      <t>Operation</t>
    </r>
    <r>
      <rPr>
        <sz val="8"/>
        <rFont val="Arial"/>
        <family val="2"/>
        <charset val="0"/>
      </rPr>
      <t xml:space="preserve"> : 30/25 t for Hook Operation / xx t for Grab Operation including Grab’s Empty Weight</t>
    </r>
  </si>
  <si>
    <r>
      <t xml:space="preserve">Grab Operation SWL : </t>
    </r>
    <r>
      <rPr>
        <sz val="8"/>
        <rFont val="Arial"/>
        <family val="2"/>
        <charset val="0"/>
      </rPr>
      <t xml:space="preserve">0.8 x 30 t </t>
    </r>
    <r>
      <rPr>
        <sz val="8"/>
        <rFont val="Calibri"/>
        <family val="2"/>
        <charset val="0"/>
      </rPr>
      <t>≥</t>
    </r>
    <r>
      <rPr>
        <sz val="8"/>
        <rFont val="Arial"/>
        <family val="2"/>
        <charset val="0"/>
      </rPr>
      <t xml:space="preserve"> APPARENT DENSITY OF HANDLING MATERIAL (t/cbm) x GRAB CAPACITY(cbm) + SELF WEIGHT OF GRAB(t)</t>
    </r>
  </si>
  <si>
    <r>
      <t xml:space="preserve">Max. Outreach beyond Ship's Rail </t>
    </r>
    <r>
      <rPr>
        <sz val="8"/>
        <rFont val="Arial"/>
        <family val="2"/>
        <charset val="0"/>
      </rPr>
      <t>: Crane No 1~4 :  9 m at 20°</t>
    </r>
  </si>
  <si>
    <r>
      <rPr>
        <b/>
        <sz val="8"/>
        <rFont val="Arial"/>
        <family val="2"/>
        <charset val="0"/>
      </rPr>
      <t>Min. Slewing Radius</t>
    </r>
    <r>
      <rPr>
        <sz val="8"/>
        <rFont val="Arial"/>
        <family val="2"/>
        <charset val="0"/>
      </rPr>
      <t xml:space="preserve"> : </t>
    </r>
    <r>
      <rPr>
        <sz val="8"/>
        <rFont val="Arial"/>
        <family val="2"/>
        <charset val="0"/>
      </rPr>
      <t>Crane No 1~4 : xx m at 82°</t>
    </r>
  </si>
  <si>
    <r>
      <t xml:space="preserve">Hoisting Speed                                                         Crane No 1~4 Hook                                                                                                                                     </t>
    </r>
    <r>
      <rPr>
        <sz val="8"/>
        <rFont val="Arial"/>
        <family val="2"/>
        <charset val="0"/>
      </rPr>
      <t xml:space="preserve">30,0 t - 19.0 m/min                                                                                    18 t - 24,0 m/min                                                                                      6 t - 50,0 m/min                                                     </t>
    </r>
    <r>
      <rPr>
        <b/>
        <sz val="8"/>
        <rFont val="Arial"/>
        <family val="2"/>
        <charset val="0"/>
      </rPr>
      <t xml:space="preserve">
Crane No 1~4 Grab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0"/>
      </rPr>
      <t>24 t - 19.0 m/min</t>
    </r>
  </si>
  <si>
    <r>
      <t xml:space="preserve">Lowering Speed                                                                           </t>
    </r>
    <r>
      <rPr>
        <sz val="8"/>
        <rFont val="Arial"/>
        <family val="2"/>
        <charset val="0"/>
      </rPr>
      <t>Crane No 1~4 Hook 30.0 t - 24 m/min                                                                                                                 Crane No 1~4 Grab N/A t - N/A m/min</t>
    </r>
  </si>
  <si>
    <r>
      <t>Max. Slewing Radius</t>
    </r>
    <r>
      <rPr>
        <sz val="8"/>
        <rFont val="Arial"/>
        <family val="2"/>
        <charset val="0"/>
      </rPr>
      <t xml:space="preserve"> :</t>
    </r>
    <r>
      <rPr>
        <b/>
        <sz val="8"/>
        <rFont val="Arial"/>
        <family val="2"/>
        <charset val="0"/>
      </rPr>
      <t xml:space="preserve"> </t>
    </r>
    <r>
      <rPr>
        <sz val="8"/>
        <rFont val="Arial"/>
        <family val="2"/>
        <charset val="0"/>
      </rPr>
      <t>Crane No 1~4 : xx m at 20°</t>
    </r>
  </si>
  <si>
    <t xml:space="preserve">            Master of Mv TARSUS-M            </t>
  </si>
  <si>
    <r>
      <t xml:space="preserve">Sleewing Speed                                                                      </t>
    </r>
    <r>
      <rPr>
        <sz val="8"/>
        <rFont val="Arial"/>
        <family val="2"/>
        <charset val="0"/>
      </rPr>
      <t>Crane No 1~4 - 0.8 rpm</t>
    </r>
  </si>
  <si>
    <r>
      <t xml:space="preserve">Luffing Time                                                                             </t>
    </r>
    <r>
      <rPr>
        <sz val="8"/>
        <rFont val="Arial"/>
        <family val="2"/>
        <charset val="0"/>
      </rPr>
      <t xml:space="preserve">Crane No 1~4                                                                                                                    60 sec. (9mp OUTHER m - 24 m radius)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</si>
</sst>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0.000"/>
    <numFmt numFmtId="177" formatCode="0.0"/>
    <numFmt numFmtId="178" formatCode="0.0000"/>
  </numFmts>
  <fonts count="32">
    <font>
      <sz val="10"/>
      <name val="Arial"/>
      <family val="2"/>
      <charset val="0"/>
    </font>
    <font>
      <b/>
      <sz val="16"/>
      <name val="Arial"/>
      <family val="2"/>
      <charset val="0"/>
    </font>
    <font>
      <b/>
      <sz val="8"/>
      <name val="Arial"/>
      <family val="2"/>
      <charset val="0"/>
    </font>
    <font>
      <sz val="8"/>
      <name val="Arial"/>
      <family val="2"/>
      <charset val="0"/>
    </font>
    <font>
      <u/>
      <sz val="10"/>
      <color indexed="12"/>
      <name val="Arial"/>
      <family val="2"/>
      <charset val="0"/>
    </font>
    <font>
      <sz val="9"/>
      <name val="Arial"/>
      <family val="2"/>
      <charset val="0"/>
    </font>
    <font>
      <u/>
      <sz val="9"/>
      <color indexed="12"/>
      <name val="Arial"/>
      <family val="2"/>
      <charset val="0"/>
    </font>
    <font>
      <sz val="8"/>
      <color theme="1"/>
      <name val="Arial"/>
      <family val="2"/>
      <charset val="0"/>
    </font>
    <font>
      <b/>
      <u/>
      <sz val="9"/>
      <name val="Arial"/>
      <family val="2"/>
      <charset val="0"/>
    </font>
    <font>
      <sz val="6"/>
      <name val="Times New Roman"/>
      <family val="1"/>
      <charset val="0"/>
    </font>
    <font>
      <sz val="8"/>
      <name val="Times New Roman"/>
      <family val="1"/>
      <charset val="0"/>
    </font>
    <font>
      <b/>
      <sz val="10"/>
      <name val="Arial"/>
      <family val="2"/>
      <charset val="0"/>
    </font>
    <font>
      <sz val="6"/>
      <name val="Arial"/>
      <family val="2"/>
      <charset val="0"/>
    </font>
    <font>
      <u/>
      <sz val="10"/>
      <color indexed="36"/>
      <name val="Arial"/>
      <family val="2"/>
      <charset val="0"/>
    </font>
    <font>
      <sz val="11"/>
      <color rgb="FFFF0000"/>
      <name val="Calibri"/>
      <family val="2"/>
      <charset val="0"/>
      <scheme val="minor"/>
    </font>
    <font>
      <b/>
      <sz val="18"/>
      <color theme="3"/>
      <name val="Cambria"/>
      <family val="1"/>
      <charset val="0"/>
      <scheme val="major"/>
    </font>
    <font>
      <i/>
      <sz val="11"/>
      <color rgb="FF7F7F7F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650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sz val="8"/>
      <name val="Calibri"/>
      <family val="2"/>
      <charset val="0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4" borderId="15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19" applyNumberFormat="0" applyAlignment="0" applyProtection="0"/>
    <xf numFmtId="0" fontId="21" fillId="6" borderId="20" applyNumberFormat="0" applyAlignment="0" applyProtection="0"/>
    <xf numFmtId="0" fontId="22" fillId="6" borderId="19" applyNumberFormat="0" applyAlignment="0" applyProtection="0"/>
    <xf numFmtId="0" fontId="23" fillId="7" borderId="21" applyNumberFormat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29" fillId="34" borderId="0" applyNumberFormat="0" applyBorder="0" applyAlignment="0" applyProtection="0"/>
  </cellStyleXfs>
  <cellXfs count="131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3" fillId="0" borderId="1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58" fontId="3" fillId="3" borderId="10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4" fillId="0" borderId="10" xfId="6" applyFill="1" applyBorder="1" applyAlignment="1" applyProtection="1">
      <alignment horizontal="center" vertical="center" wrapText="1"/>
    </xf>
    <xf numFmtId="0" fontId="5" fillId="0" borderId="10" xfId="6" applyFont="1" applyFill="1" applyBorder="1" applyAlignment="1" applyProtection="1">
      <alignment horizontal="center" vertical="center"/>
    </xf>
    <xf numFmtId="0" fontId="6" fillId="0" borderId="10" xfId="6" applyFont="1" applyFill="1" applyBorder="1" applyAlignment="1" applyProtection="1">
      <alignment horizontal="center" vertical="center"/>
    </xf>
    <xf numFmtId="0" fontId="4" fillId="0" borderId="10" xfId="6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176" fontId="7" fillId="3" borderId="10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58" fontId="3" fillId="3" borderId="10" xfId="0" applyNumberFormat="1" applyFont="1" applyFill="1" applyBorder="1" applyAlignment="1" quotePrefix="1">
      <alignment horizontal="center" vertical="center"/>
    </xf>
    <xf numFmtId="2" fontId="3" fillId="3" borderId="10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238124</xdr:rowOff>
    </xdr:from>
    <xdr:to>
      <xdr:col>11</xdr:col>
      <xdr:colOff>57152</xdr:colOff>
      <xdr:row>91</xdr:row>
      <xdr:rowOff>9526</xdr:rowOff>
    </xdr:to>
    <xdr:sp>
      <xdr:nvSpPr>
        <xdr:cNvPr id="2" name="Rectangle 3"/>
        <xdr:cNvSpPr/>
      </xdr:nvSpPr>
      <xdr:spPr>
        <a:xfrm>
          <a:off x="0" y="313690"/>
          <a:ext cx="9338310" cy="14259560"/>
        </a:xfrm>
        <a:prstGeom prst="rect">
          <a:avLst/>
        </a:prstGeom>
        <a:noFill/>
        <a:ln w="14605">
          <a:solidFill>
            <a:schemeClr val="accent1"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p/>
      </xdr:txBody>
    </xdr:sp>
    <xdr:clientData/>
  </xdr:twoCellAnchor>
  <xdr:twoCellAnchor editAs="oneCell">
    <xdr:from>
      <xdr:col>9</xdr:col>
      <xdr:colOff>457200</xdr:colOff>
      <xdr:row>82</xdr:row>
      <xdr:rowOff>68580</xdr:rowOff>
    </xdr:from>
    <xdr:to>
      <xdr:col>10</xdr:col>
      <xdr:colOff>883920</xdr:colOff>
      <xdr:row>87</xdr:row>
      <xdr:rowOff>220980</xdr:rowOff>
    </xdr:to>
    <xdr:pic>
      <xdr:nvPicPr>
        <xdr:cNvPr id="2594" name="Resim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49540" y="12811125"/>
          <a:ext cx="1295400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orontesshipping.com" TargetMode="External"/><Relationship Id="rId2" Type="http://schemas.openxmlformats.org/officeDocument/2006/relationships/hyperlink" Target="mailto:tarsus-m@gtmailplus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5"/>
  <sheetViews>
    <sheetView showGridLines="0" tabSelected="1" zoomScaleSheetLayoutView="120" topLeftCell="A15" workbookViewId="0">
      <selection activeCell="Q28" sqref="Q28"/>
    </sheetView>
  </sheetViews>
  <sheetFormatPr defaultColWidth="9.11111111111111" defaultRowHeight="13.2"/>
  <cols>
    <col min="1" max="1" width="0.888888888888889" style="3" customWidth="1"/>
    <col min="2" max="2" width="14.5555555555556" style="3" customWidth="1"/>
    <col min="3" max="3" width="14" style="3" customWidth="1"/>
    <col min="4" max="4" width="10.6666666666667" style="3" customWidth="1"/>
    <col min="5" max="5" width="12.6666666666667" style="3" customWidth="1"/>
    <col min="6" max="6" width="13.8888888888889" style="3" customWidth="1"/>
    <col min="7" max="7" width="12.6666666666667" style="3" customWidth="1"/>
    <col min="8" max="8" width="12.8888888888889" style="3" customWidth="1"/>
    <col min="9" max="9" width="14.1111111111111" style="3" customWidth="1"/>
    <col min="10" max="10" width="12.6666666666667" style="3" customWidth="1"/>
    <col min="11" max="11" width="16.3333333333333" style="3" customWidth="1"/>
    <col min="12" max="12" width="0.888888888888889" style="3" customWidth="1"/>
    <col min="13" max="13" width="1.66666666666667" style="3" customWidth="1"/>
    <col min="14" max="16384" width="9.11111111111111" style="3"/>
  </cols>
  <sheetData>
    <row r="1" ht="6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.9" customHeight="1" spans="2:1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</row>
    <row r="3" ht="6" customHeight="1" spans="2:11">
      <c r="B3" s="5"/>
      <c r="C3" s="5"/>
      <c r="D3" s="5"/>
      <c r="E3" s="5"/>
      <c r="F3" s="5"/>
      <c r="G3" s="5"/>
      <c r="H3" s="5"/>
      <c r="I3" s="5"/>
      <c r="J3" s="5"/>
      <c r="K3" s="5"/>
    </row>
    <row r="4" ht="14.1" customHeight="1" spans="2:11">
      <c r="B4" s="6" t="s">
        <v>1</v>
      </c>
      <c r="C4" s="7"/>
      <c r="D4" s="8" t="s">
        <v>2</v>
      </c>
      <c r="E4" s="9"/>
      <c r="F4" s="9"/>
      <c r="G4" s="9"/>
      <c r="H4" s="10"/>
      <c r="I4" s="24" t="s">
        <v>3</v>
      </c>
      <c r="J4" s="24"/>
      <c r="K4" s="35" t="s">
        <v>4</v>
      </c>
    </row>
    <row r="5" ht="14.1" customHeight="1" spans="2:11">
      <c r="B5" s="6" t="s">
        <v>5</v>
      </c>
      <c r="C5" s="7"/>
      <c r="D5" s="8" t="s">
        <v>6</v>
      </c>
      <c r="E5" s="9"/>
      <c r="F5" s="9"/>
      <c r="G5" s="9"/>
      <c r="H5" s="10"/>
      <c r="I5" s="24" t="s">
        <v>7</v>
      </c>
      <c r="J5" s="24"/>
      <c r="K5" s="35">
        <v>1999</v>
      </c>
    </row>
    <row r="6" ht="14.1" customHeight="1" spans="2:11">
      <c r="B6" s="6" t="s">
        <v>8</v>
      </c>
      <c r="C6" s="7"/>
      <c r="D6" s="8" t="s">
        <v>6</v>
      </c>
      <c r="E6" s="9"/>
      <c r="F6" s="9"/>
      <c r="G6" s="9"/>
      <c r="H6" s="10"/>
      <c r="I6" s="24" t="s">
        <v>9</v>
      </c>
      <c r="J6" s="24"/>
      <c r="K6" s="35">
        <v>9188908</v>
      </c>
    </row>
    <row r="7" ht="14.1" customHeight="1" spans="2:11">
      <c r="B7" s="6" t="s">
        <v>10</v>
      </c>
      <c r="C7" s="7"/>
      <c r="D7" s="8" t="s">
        <v>11</v>
      </c>
      <c r="E7" s="9"/>
      <c r="F7" s="9"/>
      <c r="G7" s="9"/>
      <c r="H7" s="10"/>
      <c r="I7" s="24" t="s">
        <v>12</v>
      </c>
      <c r="J7" s="24"/>
      <c r="K7" s="35" t="s">
        <v>13</v>
      </c>
    </row>
    <row r="8" ht="14.1" customHeight="1" spans="2:11">
      <c r="B8" s="11" t="s">
        <v>14</v>
      </c>
      <c r="C8" s="12"/>
      <c r="D8" s="13" t="s">
        <v>15</v>
      </c>
      <c r="E8" s="14"/>
      <c r="F8" s="14"/>
      <c r="G8" s="14"/>
      <c r="H8" s="15"/>
      <c r="I8" s="6" t="s">
        <v>16</v>
      </c>
      <c r="J8" s="7"/>
      <c r="K8" s="35">
        <v>5726816</v>
      </c>
    </row>
    <row r="9" ht="14.1" customHeight="1" spans="2:11">
      <c r="B9" s="16"/>
      <c r="C9" s="17"/>
      <c r="D9" s="18"/>
      <c r="E9" s="19"/>
      <c r="F9" s="19"/>
      <c r="G9" s="19"/>
      <c r="H9" s="20"/>
      <c r="I9" s="24" t="s">
        <v>17</v>
      </c>
      <c r="J9" s="24"/>
      <c r="K9" s="35">
        <v>352001472</v>
      </c>
    </row>
    <row r="10" ht="14.1" customHeight="1" spans="2:11">
      <c r="B10" s="6" t="s">
        <v>18</v>
      </c>
      <c r="C10" s="7"/>
      <c r="D10" s="8" t="s">
        <v>19</v>
      </c>
      <c r="E10" s="9"/>
      <c r="F10" s="9"/>
      <c r="G10" s="9"/>
      <c r="H10" s="10"/>
      <c r="I10" s="24" t="s">
        <v>20</v>
      </c>
      <c r="J10" s="24"/>
      <c r="K10" s="35">
        <v>437401756</v>
      </c>
    </row>
    <row r="11" ht="14.1" customHeight="1" spans="2:11">
      <c r="B11" s="6" t="s">
        <v>21</v>
      </c>
      <c r="C11" s="7"/>
      <c r="D11" s="8" t="s">
        <v>22</v>
      </c>
      <c r="E11" s="9"/>
      <c r="F11" s="9"/>
      <c r="G11" s="9"/>
      <c r="H11" s="10"/>
      <c r="I11" s="7" t="s">
        <v>23</v>
      </c>
      <c r="J11" s="24"/>
      <c r="K11" s="35">
        <v>41674.98</v>
      </c>
    </row>
    <row r="12" ht="14.4" customHeight="1" spans="2:11">
      <c r="B12" s="6" t="s">
        <v>24</v>
      </c>
      <c r="C12" s="7"/>
      <c r="D12" s="21" t="s">
        <v>25</v>
      </c>
      <c r="E12" s="22"/>
      <c r="F12" s="22"/>
      <c r="G12" s="22"/>
      <c r="H12" s="23"/>
      <c r="I12" s="7" t="s">
        <v>26</v>
      </c>
      <c r="J12" s="24"/>
      <c r="K12" s="35" t="s">
        <v>27</v>
      </c>
    </row>
    <row r="13" ht="17.1" customHeight="1" spans="2:11">
      <c r="B13" s="11" t="s">
        <v>28</v>
      </c>
      <c r="C13" s="12"/>
      <c r="D13" s="13" t="s">
        <v>29</v>
      </c>
      <c r="E13" s="14"/>
      <c r="F13" s="14"/>
      <c r="G13" s="14"/>
      <c r="H13" s="15"/>
      <c r="I13" s="55" t="s">
        <v>30</v>
      </c>
      <c r="J13" s="7"/>
      <c r="K13" s="66" t="s">
        <v>31</v>
      </c>
    </row>
    <row r="14" ht="17.1" customHeight="1" spans="2:11">
      <c r="B14" s="16"/>
      <c r="C14" s="17"/>
      <c r="D14" s="18"/>
      <c r="E14" s="19"/>
      <c r="F14" s="19"/>
      <c r="G14" s="19"/>
      <c r="H14" s="20"/>
      <c r="I14" s="75" t="s">
        <v>32</v>
      </c>
      <c r="J14" s="76" t="s">
        <v>33</v>
      </c>
      <c r="K14" s="77"/>
    </row>
    <row r="15" ht="14.1" customHeight="1" spans="2:11">
      <c r="B15" s="24" t="s">
        <v>34</v>
      </c>
      <c r="C15" s="24"/>
      <c r="D15" s="25" t="s">
        <v>35</v>
      </c>
      <c r="E15" s="25"/>
      <c r="F15" s="25"/>
      <c r="G15" s="25"/>
      <c r="H15" s="25"/>
      <c r="I15" s="75" t="s">
        <v>36</v>
      </c>
      <c r="J15" s="78"/>
      <c r="K15" s="77"/>
    </row>
    <row r="16" ht="18.6" customHeight="1" spans="2:11">
      <c r="B16" s="24"/>
      <c r="C16" s="24"/>
      <c r="D16" s="25"/>
      <c r="E16" s="25"/>
      <c r="F16" s="25"/>
      <c r="G16" s="25"/>
      <c r="H16" s="25"/>
      <c r="I16" s="75" t="s">
        <v>37</v>
      </c>
      <c r="J16" s="79" t="s">
        <v>38</v>
      </c>
      <c r="K16" s="80"/>
    </row>
    <row r="17" ht="6" customHeight="1" spans="2:11"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ht="12.9" customHeight="1" spans="2:11">
      <c r="B18" s="27" t="s">
        <v>39</v>
      </c>
      <c r="C18" s="27"/>
      <c r="D18" s="27"/>
      <c r="E18" s="28" t="s">
        <v>40</v>
      </c>
      <c r="F18" s="27" t="s">
        <v>41</v>
      </c>
      <c r="G18" s="29" t="s">
        <v>42</v>
      </c>
      <c r="H18" s="28"/>
      <c r="I18" s="27" t="s">
        <v>43</v>
      </c>
      <c r="J18" s="29" t="s">
        <v>44</v>
      </c>
      <c r="K18" s="28"/>
    </row>
    <row r="19" ht="12" customHeight="1" spans="2:11">
      <c r="B19" s="30" t="s">
        <v>45</v>
      </c>
      <c r="C19" s="30"/>
      <c r="D19" s="30"/>
      <c r="E19" s="31" t="s">
        <v>46</v>
      </c>
      <c r="F19" s="131" t="s">
        <v>47</v>
      </c>
      <c r="G19" s="33" t="s">
        <v>48</v>
      </c>
      <c r="H19" s="34"/>
      <c r="I19" s="30" t="s">
        <v>49</v>
      </c>
      <c r="J19" s="33" t="s">
        <v>50</v>
      </c>
      <c r="K19" s="34"/>
    </row>
    <row r="20" ht="6" customHeight="1" spans="2:11"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ht="12.9" customHeight="1" spans="2:11">
      <c r="B21" s="27" t="s">
        <v>51</v>
      </c>
      <c r="C21" s="29" t="s">
        <v>52</v>
      </c>
      <c r="D21" s="27" t="s">
        <v>53</v>
      </c>
      <c r="E21" s="29" t="s">
        <v>54</v>
      </c>
      <c r="F21" s="27" t="s">
        <v>55</v>
      </c>
      <c r="G21" s="29" t="s">
        <v>56</v>
      </c>
      <c r="H21" s="28"/>
      <c r="I21" s="27" t="s">
        <v>57</v>
      </c>
      <c r="J21" s="29" t="s">
        <v>58</v>
      </c>
      <c r="K21" s="28"/>
    </row>
    <row r="22" ht="12" customHeight="1" spans="2:11">
      <c r="B22" s="35">
        <v>186.49</v>
      </c>
      <c r="C22" s="36">
        <v>177</v>
      </c>
      <c r="D22" s="35">
        <v>30</v>
      </c>
      <c r="E22" s="36">
        <v>16.2</v>
      </c>
      <c r="F22" s="37">
        <v>17.2</v>
      </c>
      <c r="G22" s="38">
        <v>47.3</v>
      </c>
      <c r="H22" s="39"/>
      <c r="I22" s="132" t="s">
        <v>59</v>
      </c>
      <c r="J22" s="81" t="s">
        <v>60</v>
      </c>
      <c r="K22" s="82"/>
    </row>
    <row r="23" s="1" customFormat="1" ht="6" customHeight="1" spans="2:11">
      <c r="B23" s="40"/>
      <c r="C23" s="40"/>
      <c r="D23" s="40"/>
      <c r="E23" s="40"/>
      <c r="F23" s="41"/>
      <c r="G23" s="41"/>
      <c r="H23" s="41"/>
      <c r="I23" s="83"/>
      <c r="J23" s="40"/>
      <c r="K23" s="47"/>
    </row>
    <row r="24" ht="12.9" customHeight="1" spans="2:11">
      <c r="B24" s="27" t="s">
        <v>61</v>
      </c>
      <c r="C24" s="27"/>
      <c r="D24" s="27"/>
      <c r="E24" s="29" t="s">
        <v>62</v>
      </c>
      <c r="F24" s="28"/>
      <c r="G24" s="27" t="s">
        <v>63</v>
      </c>
      <c r="H24" s="27"/>
      <c r="I24" s="27" t="s">
        <v>64</v>
      </c>
      <c r="J24" s="29" t="s">
        <v>65</v>
      </c>
      <c r="K24" s="28"/>
    </row>
    <row r="25" ht="12" customHeight="1" spans="2:11">
      <c r="B25" s="37" t="s">
        <v>66</v>
      </c>
      <c r="C25" s="37" t="s">
        <v>67</v>
      </c>
      <c r="D25" s="42" t="s">
        <v>68</v>
      </c>
      <c r="E25" s="35">
        <v>4.72</v>
      </c>
      <c r="F25" s="35"/>
      <c r="G25" s="35">
        <v>35.82</v>
      </c>
      <c r="H25" s="35"/>
      <c r="I25" s="37">
        <v>5</v>
      </c>
      <c r="J25" s="81">
        <v>7</v>
      </c>
      <c r="K25" s="82"/>
    </row>
    <row r="26" s="1" customFormat="1" ht="6" customHeight="1" spans="2:11">
      <c r="B26" s="40"/>
      <c r="C26" s="40"/>
      <c r="D26" s="40"/>
      <c r="E26" s="40"/>
      <c r="F26" s="41"/>
      <c r="G26" s="41"/>
      <c r="H26" s="41"/>
      <c r="I26" s="83"/>
      <c r="J26" s="40"/>
      <c r="K26" s="47"/>
    </row>
    <row r="27" ht="23.25" customHeight="1" spans="2:11">
      <c r="B27" s="35" t="s">
        <v>69</v>
      </c>
      <c r="C27" s="35"/>
      <c r="D27" s="38">
        <v>154.179</v>
      </c>
      <c r="E27" s="39"/>
      <c r="F27" s="43" t="s">
        <v>70</v>
      </c>
      <c r="G27" s="44" t="s">
        <v>71</v>
      </c>
      <c r="H27" s="45"/>
      <c r="I27" s="35" t="s">
        <v>72</v>
      </c>
      <c r="J27" s="35"/>
      <c r="K27" s="35">
        <v>6.4</v>
      </c>
    </row>
    <row r="28" ht="12" customHeight="1" spans="2:11">
      <c r="B28" s="35" t="s">
        <v>73</v>
      </c>
      <c r="C28" s="35"/>
      <c r="D28" s="38">
        <v>32.271</v>
      </c>
      <c r="E28" s="39"/>
      <c r="F28" s="43" t="s">
        <v>74</v>
      </c>
      <c r="G28" s="38"/>
      <c r="H28" s="39"/>
      <c r="I28" s="35" t="s">
        <v>75</v>
      </c>
      <c r="J28" s="35"/>
      <c r="K28" s="35">
        <v>6.2</v>
      </c>
    </row>
    <row r="29" ht="6" customHeight="1" spans="2:11"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ht="12.9" customHeight="1" spans="2:11">
      <c r="B30" s="29" t="s">
        <v>76</v>
      </c>
      <c r="C30" s="28"/>
      <c r="D30" s="29" t="s">
        <v>77</v>
      </c>
      <c r="E30" s="46"/>
      <c r="F30" s="28"/>
      <c r="G30" s="29" t="s">
        <v>78</v>
      </c>
      <c r="H30" s="46"/>
      <c r="I30" s="28"/>
      <c r="J30" s="29" t="s">
        <v>6</v>
      </c>
      <c r="K30" s="28"/>
    </row>
    <row r="31" ht="12" customHeight="1" spans="2:11">
      <c r="B31" s="38" t="s">
        <v>79</v>
      </c>
      <c r="C31" s="39"/>
      <c r="D31" s="38">
        <v>25312</v>
      </c>
      <c r="E31" s="40"/>
      <c r="F31" s="39"/>
      <c r="G31" s="36">
        <v>25906.97</v>
      </c>
      <c r="H31" s="47"/>
      <c r="I31" s="71"/>
      <c r="J31" s="38">
        <v>25312</v>
      </c>
      <c r="K31" s="39"/>
    </row>
    <row r="32" ht="12" customHeight="1" spans="2:11">
      <c r="B32" s="38" t="s">
        <v>80</v>
      </c>
      <c r="C32" s="39"/>
      <c r="D32" s="38">
        <v>13825</v>
      </c>
      <c r="E32" s="40"/>
      <c r="F32" s="39"/>
      <c r="G32" s="36">
        <v>22223.42</v>
      </c>
      <c r="H32" s="47"/>
      <c r="I32" s="71"/>
      <c r="J32" s="84">
        <v>21060</v>
      </c>
      <c r="K32" s="85"/>
    </row>
    <row r="33" ht="6" customHeight="1" spans="2:11"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ht="12" customHeight="1" spans="2:11">
      <c r="B34" s="48" t="s">
        <v>81</v>
      </c>
      <c r="C34" s="49"/>
      <c r="D34" s="49"/>
      <c r="E34" s="50"/>
      <c r="F34" s="38" t="s">
        <v>82</v>
      </c>
      <c r="G34" s="40"/>
      <c r="H34" s="40"/>
      <c r="I34" s="39"/>
      <c r="J34" s="29" t="s">
        <v>83</v>
      </c>
      <c r="K34" s="28"/>
    </row>
    <row r="35" ht="12" customHeight="1" spans="2:11">
      <c r="B35" s="51" t="s">
        <v>84</v>
      </c>
      <c r="C35" s="52" t="s">
        <v>85</v>
      </c>
      <c r="D35" s="26"/>
      <c r="E35" s="53"/>
      <c r="F35" s="35"/>
      <c r="G35" s="38"/>
      <c r="H35" s="38"/>
      <c r="I35" s="35"/>
      <c r="J35" s="86" t="s">
        <v>86</v>
      </c>
      <c r="K35" s="35" t="s">
        <v>87</v>
      </c>
    </row>
    <row r="36" ht="12" customHeight="1" spans="2:11">
      <c r="B36" s="54"/>
      <c r="C36" s="52" t="s">
        <v>88</v>
      </c>
      <c r="D36" s="26"/>
      <c r="E36" s="53"/>
      <c r="F36" s="35" t="s">
        <v>89</v>
      </c>
      <c r="G36" s="38"/>
      <c r="H36" s="38"/>
      <c r="I36" s="35"/>
      <c r="J36" s="86" t="s">
        <v>90</v>
      </c>
      <c r="K36" s="87" t="s">
        <v>91</v>
      </c>
    </row>
    <row r="37" ht="12" customHeight="1" spans="2:11">
      <c r="B37" s="6" t="s">
        <v>92</v>
      </c>
      <c r="C37" s="55"/>
      <c r="D37" s="55"/>
      <c r="E37" s="7"/>
      <c r="F37" s="35" t="s">
        <v>93</v>
      </c>
      <c r="G37" s="38"/>
      <c r="H37" s="38"/>
      <c r="I37" s="35"/>
      <c r="J37" s="35" t="s">
        <v>94</v>
      </c>
      <c r="K37" s="35">
        <v>9383.8</v>
      </c>
    </row>
    <row r="38" ht="12" customHeight="1" spans="2:11">
      <c r="B38" s="48" t="s">
        <v>95</v>
      </c>
      <c r="C38" s="49"/>
      <c r="D38" s="49"/>
      <c r="E38" s="50"/>
      <c r="F38" s="38" t="s">
        <v>96</v>
      </c>
      <c r="G38" s="40"/>
      <c r="H38" s="40"/>
      <c r="I38" s="39"/>
      <c r="J38" s="35" t="s">
        <v>97</v>
      </c>
      <c r="K38" s="35" t="s">
        <v>98</v>
      </c>
    </row>
    <row r="39" ht="6" customHeight="1" spans="2:11">
      <c r="B39" s="56"/>
      <c r="C39" s="57"/>
      <c r="D39" s="57"/>
      <c r="E39" s="57"/>
      <c r="F39" s="57"/>
      <c r="G39" s="57"/>
      <c r="H39" s="57"/>
      <c r="I39" s="57"/>
      <c r="J39" s="57"/>
      <c r="K39" s="57"/>
    </row>
    <row r="40" ht="12.9" customHeight="1" spans="2:11">
      <c r="B40" s="27" t="s">
        <v>99</v>
      </c>
      <c r="C40" s="27"/>
      <c r="D40" s="27"/>
      <c r="E40" s="27"/>
      <c r="F40" s="27" t="s">
        <v>100</v>
      </c>
      <c r="G40" s="29" t="s">
        <v>101</v>
      </c>
      <c r="H40" s="28"/>
      <c r="I40" s="27" t="s">
        <v>102</v>
      </c>
      <c r="J40" s="27" t="s">
        <v>103</v>
      </c>
      <c r="K40" s="27" t="s">
        <v>104</v>
      </c>
    </row>
    <row r="41" ht="12" customHeight="1" spans="2:14">
      <c r="B41" s="35" t="s">
        <v>105</v>
      </c>
      <c r="C41" s="35"/>
      <c r="D41" s="35"/>
      <c r="E41" s="35"/>
      <c r="F41" s="58">
        <v>11.984</v>
      </c>
      <c r="G41" s="59">
        <v>4.216</v>
      </c>
      <c r="H41" s="60"/>
      <c r="I41" s="35">
        <v>53519.6</v>
      </c>
      <c r="J41" s="35">
        <v>44135.8</v>
      </c>
      <c r="K41" s="88">
        <v>48.82</v>
      </c>
      <c r="N41" s="89"/>
    </row>
    <row r="42" ht="12" customHeight="1" spans="2:14">
      <c r="B42" s="35" t="s">
        <v>106</v>
      </c>
      <c r="C42" s="35"/>
      <c r="D42" s="35"/>
      <c r="E42" s="35"/>
      <c r="F42" s="58">
        <v>11.745</v>
      </c>
      <c r="G42" s="59">
        <v>4.455</v>
      </c>
      <c r="H42" s="60"/>
      <c r="I42" s="35">
        <v>51058.78</v>
      </c>
      <c r="J42" s="35">
        <v>41674.98</v>
      </c>
      <c r="K42" s="88">
        <v>48.59</v>
      </c>
      <c r="N42" s="89"/>
    </row>
    <row r="43" ht="12" customHeight="1" spans="2:14">
      <c r="B43" s="35" t="s">
        <v>107</v>
      </c>
      <c r="C43" s="35"/>
      <c r="D43" s="35"/>
      <c r="E43" s="35"/>
      <c r="F43" s="58">
        <v>11.72</v>
      </c>
      <c r="G43" s="59">
        <v>4.48</v>
      </c>
      <c r="H43" s="60"/>
      <c r="I43" s="35">
        <v>52227.7</v>
      </c>
      <c r="J43" s="35">
        <v>42843.9</v>
      </c>
      <c r="K43" s="88">
        <v>48.56</v>
      </c>
      <c r="N43" s="89"/>
    </row>
    <row r="44" ht="12" customHeight="1" spans="2:14">
      <c r="B44" s="35" t="s">
        <v>108</v>
      </c>
      <c r="C44" s="35"/>
      <c r="D44" s="35"/>
      <c r="E44" s="35"/>
      <c r="F44" s="58">
        <v>11.48</v>
      </c>
      <c r="G44" s="59">
        <v>4.72</v>
      </c>
      <c r="H44" s="60"/>
      <c r="I44" s="35">
        <v>51058.78</v>
      </c>
      <c r="J44" s="35">
        <v>41674.98</v>
      </c>
      <c r="K44" s="88">
        <v>48.3</v>
      </c>
      <c r="N44" s="89"/>
    </row>
    <row r="45" ht="12" customHeight="1" spans="2:14">
      <c r="B45" s="35" t="s">
        <v>109</v>
      </c>
      <c r="C45" s="35"/>
      <c r="D45" s="35"/>
      <c r="E45" s="35"/>
      <c r="F45" s="58">
        <v>11.24</v>
      </c>
      <c r="G45" s="59">
        <v>4.96</v>
      </c>
      <c r="H45" s="60"/>
      <c r="I45" s="35">
        <v>49895.2</v>
      </c>
      <c r="J45" s="35">
        <v>40511.4</v>
      </c>
      <c r="K45" s="88">
        <v>48.11</v>
      </c>
      <c r="N45" s="89"/>
    </row>
    <row r="46" ht="6" customHeight="1" spans="2:11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ht="12.9" customHeight="1" spans="2:11">
      <c r="B47" s="27" t="s">
        <v>110</v>
      </c>
      <c r="C47" s="27"/>
      <c r="D47" s="27"/>
      <c r="E47" s="27"/>
      <c r="F47" s="27"/>
      <c r="G47" s="27"/>
      <c r="H47" s="27"/>
      <c r="I47" s="27"/>
      <c r="J47" s="27"/>
      <c r="K47" s="27"/>
    </row>
    <row r="48" ht="12" customHeight="1" spans="2:11">
      <c r="B48" s="61" t="s">
        <v>111</v>
      </c>
      <c r="C48" s="62" t="s">
        <v>112</v>
      </c>
      <c r="D48" s="62"/>
      <c r="E48" s="62"/>
      <c r="F48" s="62"/>
      <c r="G48" s="62" t="s">
        <v>113</v>
      </c>
      <c r="H48" s="62"/>
      <c r="I48" s="62"/>
      <c r="J48" s="68" t="s">
        <v>114</v>
      </c>
      <c r="K48" s="68" t="s">
        <v>115</v>
      </c>
    </row>
    <row r="49" s="2" customFormat="1" ht="12" customHeight="1" spans="2:11">
      <c r="B49" s="63"/>
      <c r="C49" s="62" t="s">
        <v>116</v>
      </c>
      <c r="D49" s="62" t="s">
        <v>117</v>
      </c>
      <c r="E49" s="62" t="s">
        <v>117</v>
      </c>
      <c r="F49" s="62" t="s">
        <v>118</v>
      </c>
      <c r="G49" s="64" t="s">
        <v>119</v>
      </c>
      <c r="H49" s="64" t="s">
        <v>120</v>
      </c>
      <c r="I49" s="64" t="s">
        <v>121</v>
      </c>
      <c r="J49" s="64"/>
      <c r="K49" s="64"/>
    </row>
    <row r="50" ht="12.9" customHeight="1" spans="2:11">
      <c r="B50" s="38" t="s">
        <v>122</v>
      </c>
      <c r="C50" s="65">
        <v>7.5</v>
      </c>
      <c r="D50" s="65">
        <v>22.08</v>
      </c>
      <c r="E50" s="65">
        <v>22.08</v>
      </c>
      <c r="F50" s="65">
        <v>22.08</v>
      </c>
      <c r="G50" s="65">
        <v>25</v>
      </c>
      <c r="H50" s="65">
        <v>25</v>
      </c>
      <c r="I50" s="65">
        <v>25</v>
      </c>
      <c r="J50" s="58">
        <v>16.82</v>
      </c>
      <c r="K50" s="35">
        <v>2</v>
      </c>
    </row>
    <row r="51" ht="12.9" customHeight="1" spans="2:11">
      <c r="B51" s="38" t="s">
        <v>123</v>
      </c>
      <c r="C51" s="65">
        <v>22.08</v>
      </c>
      <c r="D51" s="66" t="s">
        <v>124</v>
      </c>
      <c r="E51" s="66" t="s">
        <v>124</v>
      </c>
      <c r="F51" s="65">
        <v>22.08</v>
      </c>
      <c r="G51" s="65">
        <v>25.4</v>
      </c>
      <c r="H51" s="65">
        <v>25.4</v>
      </c>
      <c r="I51" s="65">
        <v>25.4</v>
      </c>
      <c r="J51" s="58">
        <v>16.4</v>
      </c>
      <c r="K51" s="35">
        <v>2</v>
      </c>
    </row>
    <row r="52" ht="12.9" customHeight="1" spans="2:11">
      <c r="B52" s="38" t="s">
        <v>125</v>
      </c>
      <c r="C52" s="65">
        <v>22.08</v>
      </c>
      <c r="D52" s="66" t="s">
        <v>124</v>
      </c>
      <c r="E52" s="65">
        <v>23.08</v>
      </c>
      <c r="F52" s="65">
        <v>22.08</v>
      </c>
      <c r="G52" s="65">
        <v>25.4</v>
      </c>
      <c r="H52" s="65">
        <v>25.4</v>
      </c>
      <c r="I52" s="65">
        <v>25.4</v>
      </c>
      <c r="J52" s="58">
        <v>16.4</v>
      </c>
      <c r="K52" s="35">
        <v>2</v>
      </c>
    </row>
    <row r="53" ht="12.9" customHeight="1" spans="2:11">
      <c r="B53" s="38" t="s">
        <v>126</v>
      </c>
      <c r="C53" s="65">
        <v>22.08</v>
      </c>
      <c r="D53" s="66" t="s">
        <v>124</v>
      </c>
      <c r="E53" s="66" t="s">
        <v>127</v>
      </c>
      <c r="F53" s="65">
        <v>22.08</v>
      </c>
      <c r="G53" s="65">
        <v>25.4</v>
      </c>
      <c r="H53" s="65">
        <v>25.4</v>
      </c>
      <c r="I53" s="65">
        <v>25.4</v>
      </c>
      <c r="J53" s="58">
        <v>16.4</v>
      </c>
      <c r="K53" s="35">
        <v>2</v>
      </c>
    </row>
    <row r="54" ht="12.9" customHeight="1" spans="2:11">
      <c r="B54" s="38" t="s">
        <v>128</v>
      </c>
      <c r="C54" s="65">
        <v>22.08</v>
      </c>
      <c r="D54" s="65">
        <v>22.08</v>
      </c>
      <c r="E54" s="65">
        <v>24.08</v>
      </c>
      <c r="F54" s="67">
        <v>16.31</v>
      </c>
      <c r="G54" s="65">
        <v>26.78</v>
      </c>
      <c r="H54" s="65">
        <v>26.78</v>
      </c>
      <c r="I54" s="65">
        <v>26.78</v>
      </c>
      <c r="J54" s="58">
        <v>16.4</v>
      </c>
      <c r="K54" s="35">
        <v>2</v>
      </c>
    </row>
    <row r="55" ht="6" customHeight="1" spans="2:11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ht="12.9" customHeight="1" spans="2:11">
      <c r="B56" s="27" t="s">
        <v>129</v>
      </c>
      <c r="C56" s="27"/>
      <c r="D56" s="27"/>
      <c r="E56" s="27"/>
      <c r="F56" s="27"/>
      <c r="G56" s="27"/>
      <c r="H56" s="27"/>
      <c r="I56" s="27"/>
      <c r="J56" s="27"/>
      <c r="K56" s="27"/>
    </row>
    <row r="57" ht="12" customHeight="1" spans="2:11">
      <c r="B57" s="61" t="s">
        <v>111</v>
      </c>
      <c r="C57" s="62" t="s">
        <v>130</v>
      </c>
      <c r="D57" s="62"/>
      <c r="E57" s="68" t="s">
        <v>131</v>
      </c>
      <c r="F57" s="61" t="s">
        <v>132</v>
      </c>
      <c r="G57" s="61" t="s">
        <v>133</v>
      </c>
      <c r="H57" s="61" t="s">
        <v>134</v>
      </c>
      <c r="I57" s="61" t="s">
        <v>135</v>
      </c>
      <c r="J57" s="68" t="s">
        <v>136</v>
      </c>
      <c r="K57" s="61" t="s">
        <v>137</v>
      </c>
    </row>
    <row r="58" ht="12" customHeight="1" spans="2:11">
      <c r="B58" s="63"/>
      <c r="C58" s="62"/>
      <c r="D58" s="62"/>
      <c r="E58" s="64"/>
      <c r="F58" s="63"/>
      <c r="G58" s="63"/>
      <c r="H58" s="63"/>
      <c r="I58" s="63"/>
      <c r="J58" s="63"/>
      <c r="K58" s="63"/>
    </row>
    <row r="59" ht="12.9" customHeight="1" spans="2:11">
      <c r="B59" s="38" t="s">
        <v>122</v>
      </c>
      <c r="C59" s="35" t="s">
        <v>138</v>
      </c>
      <c r="D59" s="35"/>
      <c r="E59" s="69">
        <v>1.57</v>
      </c>
      <c r="F59" s="69">
        <v>9538.513</v>
      </c>
      <c r="G59" s="69">
        <v>336849.408</v>
      </c>
      <c r="H59" s="70">
        <v>9331.317</v>
      </c>
      <c r="I59" s="69">
        <v>329532.35</v>
      </c>
      <c r="J59" s="35" t="s">
        <v>139</v>
      </c>
      <c r="K59" s="35">
        <v>27.9</v>
      </c>
    </row>
    <row r="60" ht="12.9" customHeight="1" spans="2:11">
      <c r="B60" s="38" t="s">
        <v>123</v>
      </c>
      <c r="C60" s="35" t="s">
        <v>138</v>
      </c>
      <c r="D60" s="35"/>
      <c r="E60" s="71">
        <v>1.57</v>
      </c>
      <c r="F60" s="71">
        <v>10703.24</v>
      </c>
      <c r="G60" s="69">
        <v>377981.353</v>
      </c>
      <c r="H60" s="65">
        <v>10486.258</v>
      </c>
      <c r="I60" s="69">
        <v>370318.706</v>
      </c>
      <c r="J60" s="35" t="s">
        <v>139</v>
      </c>
      <c r="K60" s="35">
        <v>19</v>
      </c>
    </row>
    <row r="61" ht="12.9" customHeight="1" spans="2:12">
      <c r="B61" s="38" t="s">
        <v>125</v>
      </c>
      <c r="C61" s="35" t="s">
        <v>138</v>
      </c>
      <c r="D61" s="35"/>
      <c r="E61" s="71">
        <v>1.57</v>
      </c>
      <c r="F61" s="71">
        <v>10656.01</v>
      </c>
      <c r="G61" s="69">
        <v>376313.442</v>
      </c>
      <c r="H61" s="65">
        <v>10432.698</v>
      </c>
      <c r="I61" s="69">
        <v>368427.257</v>
      </c>
      <c r="J61" s="35" t="s">
        <v>139</v>
      </c>
      <c r="K61" s="35">
        <v>22.7</v>
      </c>
      <c r="L61" s="90"/>
    </row>
    <row r="62" ht="12.9" customHeight="1" spans="2:12">
      <c r="B62" s="38" t="s">
        <v>126</v>
      </c>
      <c r="C62" s="35" t="s">
        <v>138</v>
      </c>
      <c r="D62" s="35"/>
      <c r="E62" s="71">
        <v>1.57</v>
      </c>
      <c r="F62" s="71">
        <v>10707.89</v>
      </c>
      <c r="G62" s="69">
        <v>378145.567</v>
      </c>
      <c r="H62" s="65">
        <v>10480.668</v>
      </c>
      <c r="I62" s="69">
        <v>370121.297</v>
      </c>
      <c r="J62" s="35" t="s">
        <v>139</v>
      </c>
      <c r="K62" s="35">
        <v>19</v>
      </c>
      <c r="L62" s="91" t="s">
        <v>140</v>
      </c>
    </row>
    <row r="63" ht="12.9" customHeight="1" spans="2:12">
      <c r="B63" s="38" t="s">
        <v>128</v>
      </c>
      <c r="C63" s="35" t="s">
        <v>138</v>
      </c>
      <c r="D63" s="35"/>
      <c r="E63" s="71">
        <v>1.57</v>
      </c>
      <c r="F63" s="69">
        <v>10619.85</v>
      </c>
      <c r="G63" s="69">
        <v>375036.463</v>
      </c>
      <c r="H63" s="65">
        <v>10632.52</v>
      </c>
      <c r="I63" s="69">
        <v>375483.9</v>
      </c>
      <c r="J63" s="35" t="s">
        <v>139</v>
      </c>
      <c r="K63" s="35">
        <v>22.7</v>
      </c>
      <c r="L63" s="91"/>
    </row>
    <row r="64" ht="12.9" customHeight="1" spans="2:12">
      <c r="B64" s="72" t="s">
        <v>141</v>
      </c>
      <c r="C64" s="73"/>
      <c r="D64" s="73"/>
      <c r="E64" s="74">
        <f>SUM(E59:E63)</f>
        <v>7.85</v>
      </c>
      <c r="F64" s="74">
        <f>SUM(F59:F63)</f>
        <v>52225.503</v>
      </c>
      <c r="G64" s="74">
        <f>SUM(G59:G63)</f>
        <v>1844326.233</v>
      </c>
      <c r="H64" s="74">
        <f>SUM(H59:H63)</f>
        <v>51363.461</v>
      </c>
      <c r="I64" s="74">
        <f>SUM(I59:I63)</f>
        <v>1813883.51</v>
      </c>
      <c r="J64" s="44" t="s">
        <v>142</v>
      </c>
      <c r="K64" s="92"/>
      <c r="L64" s="91"/>
    </row>
    <row r="65" ht="12.9" customHeight="1" spans="2:12">
      <c r="B65" s="38" t="s">
        <v>143</v>
      </c>
      <c r="C65" s="40"/>
      <c r="D65" s="40"/>
      <c r="E65" s="75"/>
      <c r="F65" s="93" t="s">
        <v>144</v>
      </c>
      <c r="G65" s="93"/>
      <c r="H65" s="93"/>
      <c r="I65" s="93"/>
      <c r="J65" s="44" t="s">
        <v>145</v>
      </c>
      <c r="K65" s="92"/>
      <c r="L65" s="91"/>
    </row>
    <row r="66" ht="6" customHeight="1" spans="2:12">
      <c r="B66" s="40"/>
      <c r="C66" s="94"/>
      <c r="D66" s="94"/>
      <c r="E66" s="94"/>
      <c r="F66" s="73"/>
      <c r="G66" s="73"/>
      <c r="H66" s="73"/>
      <c r="I66" s="73"/>
      <c r="J66" s="116"/>
      <c r="K66" s="56"/>
      <c r="L66" s="91"/>
    </row>
    <row r="67" ht="14.1" customHeight="1" spans="2:12">
      <c r="B67" s="95" t="s">
        <v>146</v>
      </c>
      <c r="C67" s="96"/>
      <c r="D67" s="96"/>
      <c r="E67" s="96"/>
      <c r="F67" s="96"/>
      <c r="G67" s="96"/>
      <c r="H67" s="96"/>
      <c r="I67" s="117"/>
      <c r="J67" s="38" t="s">
        <v>147</v>
      </c>
      <c r="K67" s="39"/>
      <c r="L67" s="91"/>
    </row>
    <row r="68" ht="14.1" customHeight="1" spans="2:12">
      <c r="B68" s="95" t="s">
        <v>148</v>
      </c>
      <c r="C68" s="96"/>
      <c r="D68" s="96"/>
      <c r="E68" s="96"/>
      <c r="F68" s="96"/>
      <c r="G68" s="96"/>
      <c r="H68" s="96"/>
      <c r="I68" s="117"/>
      <c r="J68" s="38" t="s">
        <v>149</v>
      </c>
      <c r="K68" s="39"/>
      <c r="L68" s="91"/>
    </row>
    <row r="69" ht="14.1" customHeight="1" spans="2:12">
      <c r="B69" s="95" t="s">
        <v>150</v>
      </c>
      <c r="C69" s="96"/>
      <c r="D69" s="96"/>
      <c r="E69" s="96"/>
      <c r="F69" s="96"/>
      <c r="G69" s="96"/>
      <c r="H69" s="96"/>
      <c r="I69" s="117"/>
      <c r="J69" s="38" t="s">
        <v>151</v>
      </c>
      <c r="K69" s="39"/>
      <c r="L69" s="91"/>
    </row>
    <row r="70" ht="14.1" customHeight="1" spans="2:12">
      <c r="B70" s="95" t="s">
        <v>152</v>
      </c>
      <c r="C70" s="96"/>
      <c r="D70" s="96"/>
      <c r="E70" s="96"/>
      <c r="F70" s="96"/>
      <c r="G70" s="96"/>
      <c r="H70" s="96"/>
      <c r="I70" s="117"/>
      <c r="J70" s="44" t="s">
        <v>153</v>
      </c>
      <c r="K70" s="92"/>
      <c r="L70" s="91"/>
    </row>
    <row r="71" ht="14.1" customHeight="1" spans="2:12">
      <c r="B71" s="95" t="s">
        <v>154</v>
      </c>
      <c r="C71" s="96"/>
      <c r="D71" s="96"/>
      <c r="E71" s="96"/>
      <c r="F71" s="96"/>
      <c r="G71" s="96"/>
      <c r="H71" s="96"/>
      <c r="I71" s="117"/>
      <c r="J71" s="44"/>
      <c r="K71" s="92"/>
      <c r="L71" s="91"/>
    </row>
    <row r="72" ht="6" customHeight="1" spans="2:12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91"/>
    </row>
    <row r="73" ht="12.9" customHeight="1" spans="2:12">
      <c r="B73" s="27" t="s">
        <v>155</v>
      </c>
      <c r="C73" s="27"/>
      <c r="D73" s="27"/>
      <c r="E73" s="27"/>
      <c r="F73" s="27"/>
      <c r="G73" s="27"/>
      <c r="H73" s="27"/>
      <c r="I73" s="27"/>
      <c r="J73" s="27"/>
      <c r="K73" s="27"/>
      <c r="L73" s="118"/>
    </row>
    <row r="74" ht="12.9" customHeight="1" spans="2:12">
      <c r="B74" s="97" t="s">
        <v>156</v>
      </c>
      <c r="C74" s="38">
        <v>14493.52</v>
      </c>
      <c r="D74" s="39"/>
      <c r="E74" s="72" t="s">
        <v>157</v>
      </c>
      <c r="F74" s="38">
        <v>250</v>
      </c>
      <c r="G74" s="39"/>
      <c r="H74" s="63" t="s">
        <v>158</v>
      </c>
      <c r="I74" s="119" t="s">
        <v>159</v>
      </c>
      <c r="J74" s="93" t="s">
        <v>160</v>
      </c>
      <c r="K74" s="120" t="s">
        <v>161</v>
      </c>
      <c r="L74" s="118"/>
    </row>
    <row r="75" ht="12.9" customHeight="1" spans="2:12">
      <c r="B75" s="97" t="s">
        <v>162</v>
      </c>
      <c r="C75" s="38">
        <v>11030.1</v>
      </c>
      <c r="D75" s="39"/>
      <c r="E75" s="72" t="s">
        <v>163</v>
      </c>
      <c r="F75" s="38">
        <v>250</v>
      </c>
      <c r="G75" s="39"/>
      <c r="H75" s="93" t="s">
        <v>164</v>
      </c>
      <c r="I75" s="119" t="s">
        <v>165</v>
      </c>
      <c r="J75" s="93" t="s">
        <v>166</v>
      </c>
      <c r="K75" s="39" t="s">
        <v>167</v>
      </c>
      <c r="L75" s="118"/>
    </row>
    <row r="76" ht="12.9" customHeight="1" spans="2:11">
      <c r="B76" s="97" t="s">
        <v>168</v>
      </c>
      <c r="C76" s="38">
        <v>25523.62</v>
      </c>
      <c r="D76" s="39"/>
      <c r="E76" s="72" t="s">
        <v>169</v>
      </c>
      <c r="F76" s="38">
        <v>500</v>
      </c>
      <c r="G76" s="39"/>
      <c r="H76" s="63" t="s">
        <v>170</v>
      </c>
      <c r="I76" s="119" t="s">
        <v>171</v>
      </c>
      <c r="J76" s="93" t="s">
        <v>172</v>
      </c>
      <c r="K76" s="35" t="s">
        <v>173</v>
      </c>
    </row>
    <row r="77" ht="6" customHeight="1" spans="2:12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91"/>
    </row>
    <row r="78" ht="12.9" customHeight="1" spans="2:11">
      <c r="B78" s="29" t="s">
        <v>174</v>
      </c>
      <c r="C78" s="46"/>
      <c r="D78" s="46"/>
      <c r="E78" s="46"/>
      <c r="F78" s="46"/>
      <c r="G78" s="46"/>
      <c r="H78" s="46"/>
      <c r="I78" s="46"/>
      <c r="J78" s="46"/>
      <c r="K78" s="28"/>
    </row>
    <row r="79" ht="15" customHeight="1" spans="2:11">
      <c r="B79" s="98" t="s">
        <v>175</v>
      </c>
      <c r="C79" s="24"/>
      <c r="D79" s="24"/>
      <c r="E79" s="24"/>
      <c r="F79" s="24"/>
      <c r="G79" s="24"/>
      <c r="H79" s="24"/>
      <c r="I79" s="24"/>
      <c r="J79" s="13" t="s">
        <v>176</v>
      </c>
      <c r="K79" s="15"/>
    </row>
    <row r="80" ht="15" customHeight="1" spans="2:11">
      <c r="B80" s="24" t="s">
        <v>177</v>
      </c>
      <c r="C80" s="24"/>
      <c r="D80" s="24"/>
      <c r="E80" s="24"/>
      <c r="F80" s="24"/>
      <c r="G80" s="24"/>
      <c r="H80" s="24"/>
      <c r="I80" s="24"/>
      <c r="J80" s="121"/>
      <c r="K80" s="122"/>
    </row>
    <row r="81" ht="15" customHeight="1" spans="2:11">
      <c r="B81" s="6" t="s">
        <v>178</v>
      </c>
      <c r="C81" s="55"/>
      <c r="D81" s="55"/>
      <c r="E81" s="55"/>
      <c r="F81" s="55"/>
      <c r="G81" s="55"/>
      <c r="H81" s="55"/>
      <c r="I81" s="7"/>
      <c r="J81" s="121"/>
      <c r="K81" s="122"/>
    </row>
    <row r="82" ht="15" customHeight="1" spans="2:11">
      <c r="B82" s="6" t="s">
        <v>179</v>
      </c>
      <c r="C82" s="55"/>
      <c r="D82" s="55"/>
      <c r="E82" s="7"/>
      <c r="F82" s="8" t="s">
        <v>180</v>
      </c>
      <c r="G82" s="9"/>
      <c r="H82" s="55"/>
      <c r="I82" s="7"/>
      <c r="J82" s="121"/>
      <c r="K82" s="122"/>
    </row>
    <row r="83" ht="18.9" customHeight="1" spans="2:11">
      <c r="B83" s="98" t="s">
        <v>181</v>
      </c>
      <c r="C83" s="99" t="s">
        <v>182</v>
      </c>
      <c r="D83" s="100"/>
      <c r="E83" s="101"/>
      <c r="F83" s="98" t="s">
        <v>183</v>
      </c>
      <c r="G83" s="98"/>
      <c r="H83" s="98"/>
      <c r="I83" s="98"/>
      <c r="J83" s="123"/>
      <c r="K83" s="124"/>
    </row>
    <row r="84" ht="18.9" customHeight="1" spans="2:9">
      <c r="B84" s="98"/>
      <c r="C84" s="102"/>
      <c r="D84" s="103"/>
      <c r="E84" s="103"/>
      <c r="F84" s="104" t="s">
        <v>184</v>
      </c>
      <c r="G84" s="105"/>
      <c r="H84" s="105"/>
      <c r="I84" s="105"/>
    </row>
    <row r="85" ht="18.9" customHeight="1" spans="2:11">
      <c r="B85" s="98"/>
      <c r="C85" s="99" t="s">
        <v>185</v>
      </c>
      <c r="D85" s="100"/>
      <c r="E85" s="100"/>
      <c r="F85" s="106"/>
      <c r="G85" s="107"/>
      <c r="H85" s="107"/>
      <c r="I85" s="107"/>
      <c r="J85" s="110"/>
      <c r="K85" s="110"/>
    </row>
    <row r="86" ht="18.9" customHeight="1" spans="2:11">
      <c r="B86" s="98"/>
      <c r="C86" s="102"/>
      <c r="D86" s="103"/>
      <c r="E86" s="103"/>
      <c r="F86" s="108"/>
      <c r="G86" s="109"/>
      <c r="H86" s="110"/>
      <c r="I86" s="125"/>
      <c r="J86" s="125"/>
      <c r="K86" s="125"/>
    </row>
    <row r="87" ht="18.9" customHeight="1" spans="2:11">
      <c r="B87" s="98"/>
      <c r="C87" s="99" t="s">
        <v>186</v>
      </c>
      <c r="D87" s="100"/>
      <c r="E87" s="100"/>
      <c r="F87" s="111"/>
      <c r="G87" s="112"/>
      <c r="H87" s="110"/>
      <c r="I87" s="126"/>
      <c r="J87" s="127"/>
      <c r="K87" s="127"/>
    </row>
    <row r="88" ht="18.9" customHeight="1" spans="2:12">
      <c r="B88" s="98"/>
      <c r="C88" s="102"/>
      <c r="D88" s="103"/>
      <c r="E88" s="103"/>
      <c r="F88" s="111"/>
      <c r="G88" s="112"/>
      <c r="H88" s="110"/>
      <c r="I88" s="127"/>
      <c r="J88" s="127"/>
      <c r="K88" s="127"/>
      <c r="L88" s="128"/>
    </row>
    <row r="89" ht="6" customHeight="1" spans="2:11">
      <c r="B89" s="113"/>
      <c r="C89" s="113"/>
      <c r="D89" s="113"/>
      <c r="E89" s="113"/>
      <c r="F89" s="113"/>
      <c r="G89" s="113"/>
      <c r="H89" s="113"/>
      <c r="I89" s="129"/>
      <c r="J89" s="129"/>
      <c r="K89" s="129"/>
    </row>
    <row r="90" ht="12.75" customHeight="1" spans="12:12">
      <c r="L90" s="1"/>
    </row>
    <row r="91" ht="11.25" customHeight="1"/>
    <row r="92" ht="9.9" customHeight="1"/>
    <row r="93" ht="9.9" customHeight="1"/>
    <row r="94" ht="9.9" customHeight="1" spans="2:11">
      <c r="B94" s="113"/>
      <c r="C94" s="113"/>
      <c r="D94" s="113"/>
      <c r="E94" s="113"/>
      <c r="F94" s="113"/>
      <c r="G94" s="113"/>
      <c r="H94" s="113"/>
      <c r="I94" s="113"/>
      <c r="J94" s="113"/>
      <c r="K94" s="130"/>
    </row>
    <row r="95" ht="9.9" customHeight="1" spans="2:11">
      <c r="B95" s="113"/>
      <c r="C95" s="113"/>
      <c r="D95" s="113"/>
      <c r="E95" s="113"/>
      <c r="F95" s="113"/>
      <c r="G95" s="113"/>
      <c r="J95" s="113"/>
      <c r="K95" s="130"/>
    </row>
    <row r="96" ht="9.9" customHeight="1" spans="2:11">
      <c r="B96" s="113"/>
      <c r="C96" s="113"/>
      <c r="D96" s="113"/>
      <c r="E96" s="113"/>
      <c r="F96" s="113"/>
      <c r="G96" s="113"/>
      <c r="H96" s="113"/>
      <c r="I96" s="113"/>
      <c r="J96" s="113"/>
      <c r="K96" s="130"/>
    </row>
    <row r="97" ht="9.9" customHeight="1" spans="2:11">
      <c r="B97" s="113"/>
      <c r="C97" s="113"/>
      <c r="D97" s="113"/>
      <c r="E97" s="113"/>
      <c r="F97" s="113"/>
      <c r="G97" s="113"/>
      <c r="H97" s="113"/>
      <c r="I97" s="113"/>
      <c r="J97" s="113"/>
      <c r="K97" s="130"/>
    </row>
    <row r="98" ht="9.9" customHeight="1" spans="2:11">
      <c r="B98" s="113"/>
      <c r="C98" s="113"/>
      <c r="D98" s="113"/>
      <c r="E98" s="113"/>
      <c r="F98" s="113"/>
      <c r="G98" s="113"/>
      <c r="H98" s="113"/>
      <c r="I98" s="113"/>
      <c r="J98" s="113"/>
      <c r="K98" s="130"/>
    </row>
    <row r="99" ht="9.9" customHeight="1" spans="2:11">
      <c r="B99" s="114"/>
      <c r="C99" s="114"/>
      <c r="D99" s="114"/>
      <c r="E99" s="114"/>
      <c r="F99" s="114"/>
      <c r="G99" s="114"/>
      <c r="H99" s="114"/>
      <c r="I99" s="114"/>
      <c r="J99" s="114"/>
      <c r="K99" s="1"/>
    </row>
    <row r="100" ht="9.9" customHeight="1" spans="2:11">
      <c r="B100" s="114"/>
      <c r="C100" s="114"/>
      <c r="D100" s="114"/>
      <c r="E100" s="114"/>
      <c r="F100" s="114"/>
      <c r="G100" s="114"/>
      <c r="H100" s="114"/>
      <c r="I100" s="114"/>
      <c r="J100" s="114"/>
      <c r="K100" s="1"/>
    </row>
    <row r="101" ht="9.9" customHeight="1" spans="2:11">
      <c r="B101" s="114"/>
      <c r="C101" s="114"/>
      <c r="D101" s="114"/>
      <c r="E101" s="114"/>
      <c r="F101" s="114"/>
      <c r="G101" s="114"/>
      <c r="H101" s="114"/>
      <c r="I101" s="114"/>
      <c r="J101" s="114"/>
      <c r="K101" s="1"/>
    </row>
    <row r="102" ht="9.9" customHeight="1" spans="2:11">
      <c r="B102" s="114"/>
      <c r="C102" s="114"/>
      <c r="D102" s="114"/>
      <c r="E102" s="114"/>
      <c r="F102" s="114"/>
      <c r="G102" s="114"/>
      <c r="H102" s="114"/>
      <c r="I102" s="114"/>
      <c r="J102" s="114"/>
      <c r="K102" s="1"/>
    </row>
    <row r="103" ht="9.9" customHeight="1" spans="2:10"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ht="9.9" customHeight="1" spans="2:10"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ht="9.9" customHeight="1" spans="2:10"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ht="9.9" customHeight="1" spans="2:10"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ht="9.9" customHeight="1" spans="2:10"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ht="9.9" customHeight="1" spans="2:10"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ht="9.9" customHeight="1" spans="2:10"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ht="9.9" customHeight="1" spans="2:10"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ht="9.9" customHeight="1" spans="2:10"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ht="9.9" customHeight="1" spans="2:10"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ht="9.9" customHeight="1" spans="2:10"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ht="9.9" customHeight="1" spans="2:10"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ht="9.9" customHeight="1" spans="2:10"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ht="9.9" customHeight="1" spans="2:10"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ht="9.9" customHeight="1" spans="2:10"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ht="9.9" customHeight="1" spans="2:10"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ht="9.9" customHeight="1" spans="2:10"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ht="9.9" customHeight="1" spans="2:10"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ht="9.9" customHeight="1" spans="2:10"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ht="9.9" customHeight="1" spans="2:10"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ht="9.9" customHeight="1" spans="2:10"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ht="9.9" customHeight="1" spans="2:10"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ht="9.9" customHeight="1" spans="2:10"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ht="9.9" customHeight="1" spans="2:10"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ht="9.9" customHeight="1" spans="2:10"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ht="9.9" customHeight="1" spans="2:10"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ht="9.9" customHeight="1" spans="2:10"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ht="9.9" customHeight="1" spans="2:10"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ht="9.9" customHeight="1" spans="2:10"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ht="9.9" customHeight="1" spans="2:10"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ht="9.9" customHeight="1" spans="2:10"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ht="9.9" customHeight="1" spans="2:10"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ht="9.9" customHeight="1" spans="2:10"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ht="9.9" customHeight="1" spans="2:10"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ht="9.9" customHeight="1" spans="2:10"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ht="9.9" customHeight="1" spans="2:10"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ht="9.9" customHeight="1" spans="2:10"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ht="9.9" customHeight="1" spans="2:10"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ht="9.9" customHeight="1" spans="2:10"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ht="9.9" customHeight="1" spans="2:10"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ht="9.9" customHeight="1" spans="2:10"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ht="9.9" customHeight="1" spans="2:10"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ht="9.9" customHeight="1" spans="2:10"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ht="9.9" customHeight="1" spans="2:10"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ht="9.9" customHeight="1" spans="2:10"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ht="9.9" customHeight="1" spans="2:10"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ht="9.9" customHeight="1" spans="2:10"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ht="9.9" customHeight="1" spans="2:10"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ht="9.9" customHeight="1" spans="2:10"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ht="9.9" customHeight="1" spans="2:10"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ht="9.9" customHeight="1" spans="2:10"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ht="9.9" customHeight="1" spans="2:10"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ht="9.9" customHeight="1" spans="2:10"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ht="9.9" customHeight="1" spans="2:10"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ht="9.9" customHeight="1" spans="2:10"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ht="9.9" customHeight="1" spans="2:10"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ht="9.9" customHeight="1" spans="2:10"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ht="9.9" customHeight="1" spans="2:10"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ht="9.9" customHeight="1" spans="2:10"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ht="9.9" customHeight="1" spans="2:10"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ht="9.9" customHeight="1" spans="2:10">
      <c r="B163" s="115"/>
      <c r="C163" s="115"/>
      <c r="D163" s="115"/>
      <c r="E163" s="115"/>
      <c r="F163" s="115"/>
      <c r="G163" s="115"/>
      <c r="H163" s="115"/>
      <c r="I163" s="115"/>
      <c r="J163" s="115"/>
    </row>
    <row r="164" ht="9.9" customHeight="1" spans="2:10">
      <c r="B164" s="115"/>
      <c r="C164" s="115"/>
      <c r="D164" s="115"/>
      <c r="E164" s="115"/>
      <c r="F164" s="115"/>
      <c r="G164" s="115"/>
      <c r="H164" s="115"/>
      <c r="I164" s="115"/>
      <c r="J164" s="115"/>
    </row>
    <row r="165" ht="9.9" customHeight="1" spans="2:10">
      <c r="B165" s="115"/>
      <c r="C165" s="115"/>
      <c r="D165" s="115"/>
      <c r="E165" s="115"/>
      <c r="F165" s="115"/>
      <c r="G165" s="115"/>
      <c r="H165" s="115"/>
      <c r="I165" s="115"/>
      <c r="J165" s="115"/>
    </row>
    <row r="166" ht="9.9" customHeight="1" spans="2:10">
      <c r="B166" s="115"/>
      <c r="C166" s="115"/>
      <c r="D166" s="115"/>
      <c r="E166" s="115"/>
      <c r="F166" s="115"/>
      <c r="G166" s="115"/>
      <c r="H166" s="115"/>
      <c r="I166" s="115"/>
      <c r="J166" s="115"/>
    </row>
    <row r="167" ht="9.9" customHeight="1" spans="2:10">
      <c r="B167" s="115"/>
      <c r="C167" s="115"/>
      <c r="D167" s="115"/>
      <c r="E167" s="115"/>
      <c r="F167" s="115"/>
      <c r="G167" s="115"/>
      <c r="H167" s="115"/>
      <c r="I167" s="115"/>
      <c r="J167" s="115"/>
    </row>
    <row r="168" ht="9.9" customHeight="1" spans="2:10">
      <c r="B168" s="115"/>
      <c r="C168" s="115"/>
      <c r="D168" s="115"/>
      <c r="E168" s="115"/>
      <c r="F168" s="115"/>
      <c r="G168" s="115"/>
      <c r="H168" s="115"/>
      <c r="I168" s="115"/>
      <c r="J168" s="115"/>
    </row>
    <row r="169" ht="9.9" customHeight="1" spans="2:10">
      <c r="B169" s="115"/>
      <c r="C169" s="115"/>
      <c r="D169" s="115"/>
      <c r="E169" s="115"/>
      <c r="F169" s="115"/>
      <c r="G169" s="115"/>
      <c r="H169" s="115"/>
      <c r="I169" s="115"/>
      <c r="J169" s="115"/>
    </row>
    <row r="170" ht="9.9" customHeight="1" spans="2:10">
      <c r="B170" s="115"/>
      <c r="C170" s="115"/>
      <c r="D170" s="115"/>
      <c r="E170" s="115"/>
      <c r="F170" s="115"/>
      <c r="G170" s="115"/>
      <c r="H170" s="115"/>
      <c r="I170" s="115"/>
      <c r="J170" s="115"/>
    </row>
    <row r="171" ht="9.9" customHeight="1" spans="2:10">
      <c r="B171" s="115"/>
      <c r="C171" s="115"/>
      <c r="D171" s="115"/>
      <c r="E171" s="115"/>
      <c r="F171" s="115"/>
      <c r="G171" s="115"/>
      <c r="H171" s="115"/>
      <c r="I171" s="115"/>
      <c r="J171" s="115"/>
    </row>
    <row r="172" ht="9.9" customHeight="1" spans="2:10">
      <c r="B172" s="115"/>
      <c r="C172" s="115"/>
      <c r="D172" s="115"/>
      <c r="E172" s="115"/>
      <c r="F172" s="115"/>
      <c r="G172" s="115"/>
      <c r="H172" s="115"/>
      <c r="I172" s="115"/>
      <c r="J172" s="115"/>
    </row>
    <row r="173" ht="9.9" customHeight="1" spans="2:10">
      <c r="B173" s="115"/>
      <c r="C173" s="115"/>
      <c r="D173" s="115"/>
      <c r="E173" s="115"/>
      <c r="F173" s="115"/>
      <c r="G173" s="115"/>
      <c r="H173" s="115"/>
      <c r="I173" s="115"/>
      <c r="J173" s="115"/>
    </row>
    <row r="174" ht="9.9" customHeight="1" spans="2:10">
      <c r="B174" s="115"/>
      <c r="C174" s="115"/>
      <c r="D174" s="115"/>
      <c r="E174" s="115"/>
      <c r="F174" s="115"/>
      <c r="G174" s="115"/>
      <c r="H174" s="115"/>
      <c r="I174" s="115"/>
      <c r="J174" s="115"/>
    </row>
    <row r="175" ht="9.9" customHeight="1" spans="2:10">
      <c r="B175" s="115"/>
      <c r="C175" s="115"/>
      <c r="D175" s="115"/>
      <c r="E175" s="115"/>
      <c r="F175" s="115"/>
      <c r="G175" s="115"/>
      <c r="H175" s="115"/>
      <c r="I175" s="115"/>
      <c r="J175" s="115"/>
    </row>
    <row r="176" ht="9.9" customHeight="1" spans="2:10">
      <c r="B176" s="115"/>
      <c r="C176" s="115"/>
      <c r="D176" s="115"/>
      <c r="E176" s="115"/>
      <c r="F176" s="115"/>
      <c r="G176" s="115"/>
      <c r="H176" s="115"/>
      <c r="I176" s="115"/>
      <c r="J176" s="115"/>
    </row>
    <row r="177" ht="9.9" customHeight="1" spans="2:10">
      <c r="B177" s="115"/>
      <c r="C177" s="115"/>
      <c r="D177" s="115"/>
      <c r="E177" s="115"/>
      <c r="F177" s="115"/>
      <c r="G177" s="115"/>
      <c r="H177" s="115"/>
      <c r="I177" s="115"/>
      <c r="J177" s="115"/>
    </row>
    <row r="178" ht="9.9" customHeight="1" spans="2:10">
      <c r="B178" s="115"/>
      <c r="C178" s="115"/>
      <c r="D178" s="115"/>
      <c r="E178" s="115"/>
      <c r="F178" s="115"/>
      <c r="G178" s="115"/>
      <c r="H178" s="115"/>
      <c r="I178" s="115"/>
      <c r="J178" s="115"/>
    </row>
    <row r="179" ht="9.9" customHeight="1" spans="2:10">
      <c r="B179" s="115"/>
      <c r="C179" s="115"/>
      <c r="D179" s="115"/>
      <c r="E179" s="115"/>
      <c r="F179" s="115"/>
      <c r="G179" s="115"/>
      <c r="H179" s="115"/>
      <c r="I179" s="115"/>
      <c r="J179" s="115"/>
    </row>
    <row r="180" ht="9.9" customHeight="1" spans="2:10">
      <c r="B180" s="115"/>
      <c r="C180" s="115"/>
      <c r="D180" s="115"/>
      <c r="E180" s="115"/>
      <c r="F180" s="115"/>
      <c r="G180" s="115"/>
      <c r="H180" s="115"/>
      <c r="I180" s="115"/>
      <c r="J180" s="115"/>
    </row>
    <row r="181" ht="9.9" customHeight="1" spans="2:10">
      <c r="B181" s="115"/>
      <c r="C181" s="115"/>
      <c r="D181" s="115"/>
      <c r="E181" s="115"/>
      <c r="F181" s="115"/>
      <c r="G181" s="115"/>
      <c r="H181" s="115"/>
      <c r="I181" s="115"/>
      <c r="J181" s="115"/>
    </row>
    <row r="182" ht="9.9" customHeight="1" spans="2:10">
      <c r="B182" s="115"/>
      <c r="C182" s="115"/>
      <c r="D182" s="115"/>
      <c r="E182" s="115"/>
      <c r="F182" s="115"/>
      <c r="G182" s="115"/>
      <c r="H182" s="115"/>
      <c r="I182" s="115"/>
      <c r="J182" s="115"/>
    </row>
    <row r="183" ht="9.9" customHeight="1" spans="2:10">
      <c r="B183" s="115"/>
      <c r="C183" s="115"/>
      <c r="D183" s="115"/>
      <c r="E183" s="115"/>
      <c r="F183" s="115"/>
      <c r="G183" s="115"/>
      <c r="H183" s="115"/>
      <c r="I183" s="115"/>
      <c r="J183" s="115"/>
    </row>
    <row r="184" ht="9.9" customHeight="1" spans="2:10">
      <c r="B184" s="115"/>
      <c r="C184" s="115"/>
      <c r="D184" s="115"/>
      <c r="E184" s="115"/>
      <c r="F184" s="115"/>
      <c r="G184" s="115"/>
      <c r="H184" s="115"/>
      <c r="I184" s="115"/>
      <c r="J184" s="115"/>
    </row>
    <row r="185" ht="9.9" customHeight="1"/>
    <row r="186" ht="9.9" customHeight="1"/>
    <row r="187" ht="9.9" customHeight="1"/>
    <row r="188" ht="9.9" customHeight="1"/>
    <row r="189" ht="9.9" customHeight="1"/>
    <row r="190" ht="9.9" customHeight="1"/>
    <row r="191" ht="9.9" customHeight="1"/>
    <row r="192" ht="9.9" customHeight="1"/>
    <row r="193" ht="9.9" customHeight="1"/>
    <row r="194" ht="9.9" customHeight="1"/>
    <row r="195" ht="9.9" customHeight="1"/>
    <row r="196" ht="9.9" customHeight="1"/>
    <row r="197" ht="9.9" customHeight="1"/>
    <row r="198" ht="9.9" customHeight="1"/>
    <row r="199" ht="9.9" customHeight="1"/>
    <row r="200" ht="9.9" customHeight="1"/>
    <row r="201" ht="9.9" customHeight="1"/>
    <row r="202" ht="9.9" customHeight="1"/>
    <row r="203" ht="9.9" customHeight="1"/>
    <row r="204" ht="9.9" customHeight="1"/>
    <row r="205" ht="9.9" customHeight="1"/>
    <row r="206" ht="9.9" customHeight="1"/>
    <row r="207" ht="9.9" customHeight="1"/>
    <row r="208" ht="9.9" customHeight="1"/>
    <row r="209" ht="9.9" customHeight="1"/>
    <row r="210" ht="9.9" customHeight="1"/>
    <row r="211" ht="9.9" customHeight="1"/>
    <row r="212" ht="9.9" customHeight="1"/>
    <row r="213" ht="9.9" customHeight="1"/>
    <row r="214" ht="9.9" customHeight="1"/>
    <row r="215" ht="9.9" customHeight="1"/>
    <row r="216" ht="9.9" customHeight="1"/>
    <row r="217" ht="9.9" customHeight="1"/>
    <row r="218" ht="9.9" customHeight="1"/>
    <row r="219" ht="9.9" customHeight="1"/>
    <row r="220" ht="9.9" customHeight="1"/>
    <row r="221" ht="9.9" customHeight="1"/>
    <row r="222" ht="9.9" customHeight="1"/>
    <row r="223" ht="9.9" customHeight="1"/>
    <row r="224" ht="9.9" customHeight="1"/>
    <row r="225" ht="9.9" customHeight="1"/>
    <row r="226" ht="9.9" customHeight="1"/>
    <row r="227" ht="9.9" customHeight="1"/>
    <row r="228" ht="9.9" customHeight="1"/>
    <row r="229" ht="9.9" customHeight="1"/>
    <row r="230" ht="9.9" customHeight="1"/>
    <row r="231" ht="9.9" customHeight="1"/>
    <row r="232" ht="9.9" customHeight="1"/>
    <row r="233" ht="9.9" customHeight="1"/>
    <row r="234" ht="9.9" customHeight="1"/>
    <row r="235" ht="9.9" customHeight="1"/>
    <row r="236" ht="9.9" customHeight="1"/>
    <row r="237" ht="9.9" customHeight="1"/>
    <row r="238" ht="9.9" customHeight="1"/>
    <row r="239" ht="9.9" customHeight="1"/>
    <row r="240" ht="9.9" customHeight="1"/>
    <row r="241" ht="9.9" customHeight="1"/>
    <row r="242" ht="9.9" customHeight="1"/>
    <row r="243" ht="9.9" customHeight="1"/>
    <row r="244" ht="9.9" customHeight="1"/>
    <row r="245" ht="9.9" customHeight="1"/>
    <row r="246" ht="9.9" customHeight="1"/>
    <row r="247" ht="9.9" customHeight="1"/>
    <row r="248" ht="9.9" customHeight="1"/>
    <row r="249" ht="9.9" customHeight="1"/>
    <row r="250" ht="9.9" customHeight="1"/>
    <row r="251" ht="9.9" customHeight="1"/>
    <row r="252" ht="9.9" customHeight="1"/>
    <row r="253" ht="9.9" customHeight="1"/>
    <row r="254" ht="9.9" customHeight="1"/>
    <row r="255" ht="9.9" customHeight="1"/>
    <row r="256" ht="9.9" customHeight="1"/>
    <row r="257" ht="9.9" customHeight="1"/>
    <row r="258" ht="9.9" customHeight="1"/>
    <row r="259" ht="9.9" customHeight="1"/>
    <row r="260" ht="9.9" customHeight="1"/>
    <row r="261" ht="9.9" customHeight="1"/>
    <row r="262" ht="9.9" customHeight="1"/>
    <row r="263" ht="9.9" customHeight="1"/>
    <row r="264" ht="9.9" customHeight="1"/>
    <row r="265" ht="9.9" customHeight="1"/>
    <row r="266" ht="9.9" customHeight="1"/>
    <row r="267" ht="9.9" customHeight="1"/>
    <row r="268" ht="9.9" customHeight="1"/>
    <row r="269" ht="9.9" customHeight="1"/>
    <row r="270" ht="9.9" customHeight="1"/>
    <row r="271" ht="9.9" customHeight="1"/>
    <row r="272" ht="9.9" customHeight="1"/>
    <row r="273" ht="9.9" customHeight="1"/>
    <row r="274" ht="9.9" customHeight="1"/>
    <row r="275" ht="9.9" customHeight="1"/>
    <row r="276" ht="9.9" customHeight="1"/>
    <row r="277" ht="9.9" customHeight="1"/>
    <row r="278" ht="9.9" customHeight="1"/>
    <row r="279" ht="9.9" customHeight="1"/>
    <row r="280" ht="9.9" customHeight="1"/>
    <row r="281" ht="9.9" customHeight="1"/>
    <row r="282" ht="9.9" customHeight="1"/>
    <row r="283" ht="9.9" customHeight="1"/>
    <row r="284" ht="9.9" customHeight="1"/>
    <row r="285" ht="9.9" customHeight="1"/>
    <row r="286" ht="9.9" customHeight="1"/>
    <row r="287" ht="9.9" customHeight="1"/>
    <row r="288" ht="9.9" customHeight="1"/>
    <row r="289" ht="9.9" customHeight="1"/>
    <row r="290" ht="9.9" customHeight="1"/>
    <row r="291" ht="9.9" customHeight="1"/>
    <row r="292" ht="9.9" customHeight="1"/>
    <row r="293" ht="9.9" customHeight="1"/>
    <row r="294" ht="9.9" customHeight="1"/>
    <row r="295" ht="9.9" customHeight="1"/>
    <row r="296" ht="9.9" customHeight="1"/>
    <row r="297" ht="9.9" customHeight="1"/>
    <row r="298" ht="9.9" customHeight="1"/>
    <row r="299" ht="9.9" customHeight="1"/>
    <row r="300" ht="9.9" customHeight="1"/>
    <row r="301" ht="9.9" customHeight="1"/>
    <row r="302" ht="9.9" customHeight="1"/>
    <row r="303" ht="9.9" customHeight="1"/>
    <row r="304" ht="9.9" customHeight="1"/>
    <row r="305" ht="9.9" customHeight="1"/>
    <row r="306" ht="9.9" customHeight="1"/>
    <row r="307" ht="9.9" customHeight="1"/>
    <row r="308" ht="9.9" customHeight="1"/>
    <row r="309" ht="9.9" customHeight="1"/>
    <row r="310" ht="9.9" customHeight="1"/>
    <row r="311" ht="9.9" customHeight="1"/>
    <row r="312" ht="9.9" customHeight="1"/>
    <row r="313" ht="9.9" customHeight="1"/>
    <row r="314" ht="9.9" customHeight="1"/>
    <row r="315" ht="9.9" customHeight="1"/>
    <row r="316" ht="9.9" customHeight="1"/>
    <row r="317" ht="9.9" customHeight="1"/>
    <row r="318" ht="9.9" customHeight="1"/>
    <row r="319" ht="9.9" customHeight="1"/>
    <row r="320" ht="9.9" customHeight="1"/>
    <row r="321" ht="9.9" customHeight="1"/>
    <row r="322" ht="9.9" customHeight="1"/>
    <row r="323" ht="9.9" customHeight="1"/>
    <row r="324" ht="9.9" customHeight="1"/>
    <row r="325" ht="9.9" customHeight="1"/>
    <row r="326" ht="9.9" customHeight="1"/>
    <row r="327" ht="9.9" customHeight="1"/>
    <row r="328" ht="9.9" customHeight="1"/>
    <row r="329" ht="9.9" customHeight="1"/>
    <row r="330" ht="9.9" customHeight="1"/>
    <row r="331" ht="9.9" customHeight="1"/>
    <row r="332" ht="9.9" customHeight="1"/>
    <row r="333" ht="9.9" customHeight="1"/>
    <row r="334" ht="9.9" customHeight="1"/>
    <row r="335" ht="9.9" customHeight="1"/>
    <row r="336" ht="9.9" customHeight="1"/>
    <row r="337" ht="9.9" customHeight="1"/>
    <row r="338" ht="9.9" customHeight="1"/>
    <row r="339" ht="9.9" customHeight="1"/>
    <row r="340" ht="9.9" customHeight="1"/>
    <row r="341" ht="9.9" customHeight="1"/>
    <row r="342" ht="9.9" customHeight="1"/>
    <row r="343" ht="9.9" customHeight="1"/>
    <row r="344" ht="9.9" customHeight="1"/>
    <row r="345" ht="9.9" customHeight="1"/>
    <row r="346" ht="9.9" customHeight="1"/>
    <row r="347" ht="9.9" customHeight="1"/>
    <row r="348" ht="9.9" customHeight="1"/>
    <row r="349" ht="9.9" customHeight="1"/>
    <row r="350" ht="9.9" customHeight="1"/>
    <row r="351" ht="9.9" customHeight="1"/>
    <row r="352" ht="9.9" customHeight="1"/>
    <row r="353" ht="9.9" customHeight="1"/>
    <row r="354" ht="9.9" customHeight="1"/>
    <row r="355" ht="9.9" customHeight="1"/>
    <row r="356" ht="9.9" customHeight="1"/>
    <row r="357" ht="9.9" customHeight="1"/>
    <row r="358" ht="9.9" customHeight="1"/>
    <row r="359" ht="9.9" customHeight="1"/>
    <row r="360" ht="9.9" customHeight="1"/>
    <row r="361" ht="9.9" customHeight="1"/>
    <row r="362" ht="9.9" customHeight="1"/>
    <row r="363" ht="9.9" customHeight="1"/>
    <row r="364" ht="9.9" customHeight="1"/>
    <row r="365" ht="9.9" customHeight="1"/>
    <row r="366" ht="9.9" customHeight="1"/>
    <row r="367" ht="9.9" customHeight="1"/>
    <row r="368" ht="9.9" customHeight="1"/>
    <row r="369" ht="9.9" customHeight="1"/>
    <row r="370" ht="9.9" customHeight="1"/>
    <row r="371" ht="9.9" customHeight="1"/>
    <row r="372" ht="9.9" customHeight="1"/>
    <row r="373" ht="9.9" customHeight="1"/>
    <row r="374" ht="9.9" customHeight="1"/>
    <row r="375" ht="9.9" customHeight="1"/>
    <row r="376" ht="9.9" customHeight="1"/>
    <row r="377" ht="9.9" customHeight="1"/>
    <row r="378" ht="9.9" customHeight="1"/>
    <row r="379" ht="9.9" customHeight="1"/>
    <row r="380" ht="9.9" customHeight="1"/>
    <row r="381" ht="9.9" customHeight="1"/>
    <row r="382" ht="9.9" customHeight="1"/>
    <row r="383" ht="9.9" customHeight="1"/>
    <row r="384" ht="9.9" customHeight="1"/>
    <row r="385" ht="9.9" customHeight="1"/>
    <row r="386" ht="9.9" customHeight="1"/>
    <row r="387" ht="9.9" customHeight="1"/>
    <row r="388" ht="9.9" customHeight="1"/>
    <row r="389" ht="9.9" customHeight="1"/>
    <row r="390" ht="9.9" customHeight="1"/>
    <row r="391" ht="9.9" customHeight="1"/>
    <row r="392" ht="9.9" customHeight="1"/>
    <row r="393" ht="9.9" customHeight="1"/>
    <row r="394" ht="9.9" customHeight="1"/>
    <row r="395" ht="9.9" customHeight="1"/>
  </sheetData>
  <mergeCells count="161">
    <mergeCell ref="B2:K2"/>
    <mergeCell ref="B4:C4"/>
    <mergeCell ref="D4:H4"/>
    <mergeCell ref="I4:J4"/>
    <mergeCell ref="B5:C5"/>
    <mergeCell ref="D5:H5"/>
    <mergeCell ref="I5:J5"/>
    <mergeCell ref="B6:C6"/>
    <mergeCell ref="D6:H6"/>
    <mergeCell ref="I6:J6"/>
    <mergeCell ref="B7:C7"/>
    <mergeCell ref="D7:H7"/>
    <mergeCell ref="I7:J7"/>
    <mergeCell ref="I8:J8"/>
    <mergeCell ref="I9:J9"/>
    <mergeCell ref="B10:C10"/>
    <mergeCell ref="D10:H10"/>
    <mergeCell ref="I10:J10"/>
    <mergeCell ref="B11:C11"/>
    <mergeCell ref="D11:H11"/>
    <mergeCell ref="I11:J11"/>
    <mergeCell ref="B12:C12"/>
    <mergeCell ref="D12:H12"/>
    <mergeCell ref="I12:J12"/>
    <mergeCell ref="I13:J13"/>
    <mergeCell ref="J14:K14"/>
    <mergeCell ref="J15:K15"/>
    <mergeCell ref="J16:K16"/>
    <mergeCell ref="B17:K17"/>
    <mergeCell ref="B18:D18"/>
    <mergeCell ref="G18:H18"/>
    <mergeCell ref="J18:K18"/>
    <mergeCell ref="B19:D19"/>
    <mergeCell ref="G19:H19"/>
    <mergeCell ref="J19:K19"/>
    <mergeCell ref="B20:K20"/>
    <mergeCell ref="G21:H21"/>
    <mergeCell ref="J21:K21"/>
    <mergeCell ref="G22:H22"/>
    <mergeCell ref="J22:K22"/>
    <mergeCell ref="B24:D24"/>
    <mergeCell ref="E24:F24"/>
    <mergeCell ref="G24:H24"/>
    <mergeCell ref="J24:K24"/>
    <mergeCell ref="E25:F25"/>
    <mergeCell ref="G25:H25"/>
    <mergeCell ref="J25:K25"/>
    <mergeCell ref="B27:C27"/>
    <mergeCell ref="D27:E27"/>
    <mergeCell ref="G27:H27"/>
    <mergeCell ref="I27:J27"/>
    <mergeCell ref="B28:C28"/>
    <mergeCell ref="D28:E28"/>
    <mergeCell ref="G28:H28"/>
    <mergeCell ref="I28:J28"/>
    <mergeCell ref="B29:K29"/>
    <mergeCell ref="B30:C30"/>
    <mergeCell ref="D30:F30"/>
    <mergeCell ref="G30:I30"/>
    <mergeCell ref="J30:K30"/>
    <mergeCell ref="B31:C31"/>
    <mergeCell ref="D31:F31"/>
    <mergeCell ref="G31:I31"/>
    <mergeCell ref="J31:K31"/>
    <mergeCell ref="B32:C32"/>
    <mergeCell ref="D32:F32"/>
    <mergeCell ref="G32:I32"/>
    <mergeCell ref="J32:K32"/>
    <mergeCell ref="B33:K33"/>
    <mergeCell ref="B34:E34"/>
    <mergeCell ref="F34:I34"/>
    <mergeCell ref="J34:K34"/>
    <mergeCell ref="C35:E35"/>
    <mergeCell ref="F35:H35"/>
    <mergeCell ref="C36:E36"/>
    <mergeCell ref="F36:H36"/>
    <mergeCell ref="B37:E37"/>
    <mergeCell ref="F37:H37"/>
    <mergeCell ref="B38:E38"/>
    <mergeCell ref="F38:I38"/>
    <mergeCell ref="B39:K39"/>
    <mergeCell ref="B40:E40"/>
    <mergeCell ref="G40:H40"/>
    <mergeCell ref="B41:E41"/>
    <mergeCell ref="G41:H41"/>
    <mergeCell ref="B42:E42"/>
    <mergeCell ref="G42:H42"/>
    <mergeCell ref="B43:E43"/>
    <mergeCell ref="G43:H43"/>
    <mergeCell ref="B44:E44"/>
    <mergeCell ref="G44:H44"/>
    <mergeCell ref="B45:E45"/>
    <mergeCell ref="G45:H45"/>
    <mergeCell ref="B46:K46"/>
    <mergeCell ref="B47:K47"/>
    <mergeCell ref="C48:F48"/>
    <mergeCell ref="G48:I48"/>
    <mergeCell ref="B55:K55"/>
    <mergeCell ref="B56:K56"/>
    <mergeCell ref="C59:D59"/>
    <mergeCell ref="C60:D60"/>
    <mergeCell ref="C61:D61"/>
    <mergeCell ref="C62:D62"/>
    <mergeCell ref="C63:D63"/>
    <mergeCell ref="B64:D64"/>
    <mergeCell ref="J64:K64"/>
    <mergeCell ref="B65:D65"/>
    <mergeCell ref="F65:I65"/>
    <mergeCell ref="J65:K65"/>
    <mergeCell ref="B67:I67"/>
    <mergeCell ref="J67:K67"/>
    <mergeCell ref="B68:I68"/>
    <mergeCell ref="J68:K68"/>
    <mergeCell ref="B69:I69"/>
    <mergeCell ref="J69:K69"/>
    <mergeCell ref="B70:I70"/>
    <mergeCell ref="J70:K70"/>
    <mergeCell ref="B71:I71"/>
    <mergeCell ref="J71:K71"/>
    <mergeCell ref="B72:K72"/>
    <mergeCell ref="B73:K73"/>
    <mergeCell ref="C74:D74"/>
    <mergeCell ref="F74:G74"/>
    <mergeCell ref="C75:D75"/>
    <mergeCell ref="F75:G75"/>
    <mergeCell ref="C76:D76"/>
    <mergeCell ref="F76:G76"/>
    <mergeCell ref="B77:K77"/>
    <mergeCell ref="B78:K78"/>
    <mergeCell ref="B79:I79"/>
    <mergeCell ref="B80:I80"/>
    <mergeCell ref="B81:I81"/>
    <mergeCell ref="B82:E82"/>
    <mergeCell ref="F82:I82"/>
    <mergeCell ref="F83:I83"/>
    <mergeCell ref="I89:K89"/>
    <mergeCell ref="B35:B36"/>
    <mergeCell ref="B48:B49"/>
    <mergeCell ref="B57:B58"/>
    <mergeCell ref="B83:B88"/>
    <mergeCell ref="E57:E58"/>
    <mergeCell ref="F57:F58"/>
    <mergeCell ref="G57:G58"/>
    <mergeCell ref="H57:H58"/>
    <mergeCell ref="I57:I58"/>
    <mergeCell ref="J48:J49"/>
    <mergeCell ref="J57:J58"/>
    <mergeCell ref="K48:K49"/>
    <mergeCell ref="K57:K58"/>
    <mergeCell ref="B8:C9"/>
    <mergeCell ref="D8:H9"/>
    <mergeCell ref="B13:C14"/>
    <mergeCell ref="D13:H14"/>
    <mergeCell ref="D15:H16"/>
    <mergeCell ref="B15:C16"/>
    <mergeCell ref="C85:E86"/>
    <mergeCell ref="C83:E84"/>
    <mergeCell ref="C87:E88"/>
    <mergeCell ref="F84:I85"/>
    <mergeCell ref="J79:K82"/>
    <mergeCell ref="C57:D58"/>
  </mergeCells>
  <hyperlinks>
    <hyperlink ref="J14" r:id="rId2" display="tarsus-m@gtmailplus.com"/>
    <hyperlink ref="J16" r:id="rId3" display="info@orontesshipping.com"/>
  </hyperlinks>
  <pageMargins left="0.15" right="0" top="0.2" bottom="0" header="0" footer="0"/>
  <pageSetup paperSize="9" scale="76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Ship's Particulars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ONUR CANDOGAN</dc:creator>
  <cp:lastModifiedBy>Tarsus-M Captain</cp:lastModifiedBy>
  <dcterms:created xsi:type="dcterms:W3CDTF">2006-04-15T19:20:43Z</dcterms:created>
  <cp:lastPrinted>2025-05-24T19:28:33Z</cp:lastPrinted>
  <dcterms:modified xsi:type="dcterms:W3CDTF">2026-01-05T11:20:06Z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541752C87AA94F1B90A013E31B9B4C5A_13</vt:lpwstr>
  </property>
  <property fmtid="{D5CDD505-2E9C-101B-9397-08002B2CF9AE}" pid="3" name="KSOProductBuildVer">
    <vt:lpwstr>1033-12.2.0.23196</vt:lpwstr>
  </property>
</Properties>
</file>