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helf-life chart" sheetId="2" state="visible" r:id="rId2"/>
    <sheet xmlns:r="http://schemas.openxmlformats.org/officeDocument/2006/relationships" name="Reference chart" sheetId="3" state="visible" r:id="rId3"/>
    <sheet xmlns:r="http://schemas.openxmlformats.org/officeDocument/2006/relationships" name="The Marlowe (sample)" sheetId="4" state="visible" r:id="rId4"/>
  </sheets>
  <definedNames>
    <definedName name="_xlnm.Print_Titles" localSheetId="1">'Shelf-life chart'!$1:$3</definedName>
    <definedName name="_xlnm.Print_Titles" localSheetId="2">'Reference chart'!$1:$3</definedName>
    <definedName name="_xlnm.Print_Titles" localSheetId="3">'The Marlowe (sample)'!$1:$3</definedName>
  </definedNames>
  <calcPr calcId="124519" fullCalcOnLoad="1"/>
</workbook>
</file>

<file path=xl/styles.xml><?xml version="1.0" encoding="utf-8"?>
<styleSheet xmlns="http://schemas.openxmlformats.org/spreadsheetml/2006/main">
  <numFmts count="2">
    <numFmt numFmtId="164" formatCode="ddd mmm d"/>
    <numFmt numFmtId="165" formatCode="yyyy-mm-dd h:mm:ss"/>
  </numFmts>
  <fonts count="4">
    <font>
      <name val="Calibri"/>
      <family val="2"/>
      <color theme="1"/>
      <sz val="11"/>
      <scheme val="minor"/>
    </font>
    <font>
      <b val="1"/>
      <sz val="14"/>
    </font>
    <font>
      <i val="1"/>
      <color rgb="006B645A"/>
    </font>
    <font>
      <b val="1"/>
    </font>
  </fonts>
  <fills count="4">
    <fill>
      <patternFill/>
    </fill>
    <fill>
      <patternFill patternType="gray125"/>
    </fill>
    <fill>
      <patternFill patternType="solid">
        <fgColor rgb="00F1EADF"/>
      </patternFill>
    </fill>
    <fill>
      <patternFill patternType="solid">
        <fgColor rgb="00F7F4EE"/>
      </patternFill>
    </fill>
  </fills>
  <borders count="2">
    <border>
      <left/>
      <right/>
      <top/>
      <bottom/>
      <diagonal/>
    </border>
    <border>
      <bottom style="thin">
        <color rgb="00D9D2C5"/>
      </bottom>
    </border>
  </borders>
  <cellStyleXfs count="1">
    <xf numFmtId="0" fontId="0" fillId="0" borderId="0"/>
  </cellStyleXfs>
  <cellXfs count="12">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2" fillId="0" borderId="0" pivotButton="0" quotePrefix="0" xfId="0"/>
    <xf numFmtId="0" fontId="3" fillId="2" borderId="1" applyAlignment="1" pivotButton="0" quotePrefix="0" xfId="0">
      <alignment vertical="bottom" wrapText="1"/>
    </xf>
    <xf numFmtId="0" fontId="0" fillId="0" borderId="0" applyAlignment="1" pivotButton="0" quotePrefix="0" xfId="0">
      <alignment vertical="top"/>
    </xf>
    <xf numFmtId="164" fontId="0" fillId="0" borderId="0" applyAlignment="1" pivotButton="0" quotePrefix="0" xfId="0">
      <alignment vertical="top"/>
    </xf>
    <xf numFmtId="164" fontId="0" fillId="3" borderId="0" applyAlignment="1" pivotButton="0" quotePrefix="0" xfId="0">
      <alignment vertical="top"/>
    </xf>
    <xf numFmtId="0" fontId="0"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Bar prep shelf-life chart</t>
        </is>
      </c>
    </row>
    <row r="2">
      <c r="A2" s="2" t="inlineStr">
        <is>
          <t>From Jery Learn: jery.ai/learn/bar-prep-shelf-life. Free to use and change.</t>
        </is>
      </c>
    </row>
    <row r="4">
      <c r="A4" s="4" t="inlineStr">
        <is>
          <t>Example house limits</t>
        </is>
      </c>
    </row>
    <row r="5">
      <c r="A5" s="3" t="inlineStr">
        <is>
          <t>The limits here are practical starting points for your own prep policy. They aren't universal guarantees of safety or freshness. Set your own and have your procedures approved by someone qualified.</t>
        </is>
      </c>
    </row>
    <row r="6">
      <c r="A6" s="3" t="inlineStr">
        <is>
          <t>Under the FDA Food Code, certain refrigerated, ready-to-eat foods must be date-marked and used within 7 days if kept longer than 24 hours. Other preparations may not fall under that rule. The 2026 Food Code is the latest edition; your state may enforce an earlier one. Check your local health code. Outside the US, your own country's rules apply.</t>
        </is>
      </c>
    </row>
    <row r="8">
      <c r="A8" s="4" t="inlineStr">
        <is>
          <t>Three tabs</t>
        </is>
      </c>
    </row>
    <row r="9">
      <c r="A9" s="3" t="inlineStr">
        <is>
          <t>Shelf-life chart: an empty chart for your own prep. The shaded Use by column works itself out.</t>
        </is>
      </c>
    </row>
    <row r="10">
      <c r="A10" s="3" t="inlineStr">
        <is>
          <t>Reference chart: the example house limits from the article.</t>
        </is>
      </c>
    </row>
    <row r="11">
      <c r="A11" s="3" t="inlineStr">
        <is>
          <t>The Marlowe (sample): a sample cocktail bar's prep, filled in.</t>
        </is>
      </c>
    </row>
    <row r="13">
      <c r="A13" s="4" t="inlineStr">
        <is>
          <t>How it works</t>
        </is>
      </c>
    </row>
    <row r="14">
      <c r="A14" s="3" t="inlineStr">
        <is>
          <t>Use by = made on + days - 1. The day it was made is day 1. House orgeat made Fri Oct 2 with a 7-day limit: use by Thu Oct 8, close.</t>
        </is>
      </c>
    </row>
    <row r="15">
      <c r="A15" s="3" t="inlineStr">
        <is>
          <t>Write the house limit in days; same day is 1. Text such as "Recipe-specific" leaves Use by blank.</t>
        </is>
      </c>
    </row>
    <row r="16">
      <c r="A16" s="3" t="inlineStr">
        <is>
          <t>A batch with juice, dairy or egg takes the strictest limit of its ingredients. Count from its oldest one: a sour made with Friday's lime juice is finished at Friday's close.</t>
        </is>
      </c>
    </row>
    <row r="17">
      <c r="A17" s="3" t="inlineStr">
        <is>
          <t>Cooling: cool hot prep fast in shallow containers or an ice bath. For food that needs cold holding, the Food Code says 135 to 70 °F within 2 hours, then 41 °F (5 °C) or colder within 6 hours in all.</t>
        </is>
      </c>
    </row>
    <row r="18">
      <c r="A18" s="3" t="inlineStr">
        <is>
          <t>Freezing pauses the 7-day count only for date-marked food: the days in the fridge before and after count. It doesn't reset the clock or reverse flavor loss.</t>
        </is>
      </c>
    </row>
    <row r="19">
      <c r="A19" s="3" t="inlineStr">
        <is>
          <t>Label every container: name (with the ratio for syrups), major allergen, made, use by, who made it, amount.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43"/>
  <sheetViews>
    <sheetView workbookViewId="0">
      <pane xSplit="1" ySplit="3" topLeftCell="B4"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30" customWidth="1" min="1" max="1"/>
    <col width="16" customWidth="1" min="2" max="2"/>
    <col width="12" customWidth="1" min="3" max="3"/>
    <col width="12" customWidth="1" min="4" max="4"/>
    <col width="14" customWidth="1" min="5" max="5"/>
    <col width="40" customWidth="1" min="6" max="6"/>
    <col width="46" customWidth="1" min="7" max="7"/>
  </cols>
  <sheetData>
    <row r="1">
      <c r="A1" s="5" t="inlineStr">
        <is>
          <t>Shelf-life chart</t>
        </is>
      </c>
    </row>
    <row r="2">
      <c r="A2" s="6" t="inlineStr">
        <is>
          <t>Bar:                Checked by:                Date:</t>
        </is>
      </c>
    </row>
    <row r="3" ht="34" customHeight="1">
      <c r="A3" s="7" t="inlineStr">
        <is>
          <t>Prep</t>
        </is>
      </c>
      <c r="B3" s="7" t="inlineStr">
        <is>
          <t>House limit, days (day made = day 1)</t>
        </is>
      </c>
      <c r="C3" s="7" t="inlineStr">
        <is>
          <t>Made on</t>
        </is>
      </c>
      <c r="D3" s="7" t="inlineStr">
        <is>
          <t>Use by</t>
        </is>
      </c>
      <c r="E3" s="7" t="inlineStr">
        <is>
          <t>Allergen</t>
        </is>
      </c>
      <c r="F3" s="7" t="inlineStr">
        <is>
          <t>Safety and storage notes</t>
        </is>
      </c>
      <c r="G3" s="7" t="inlineStr">
        <is>
          <t>Notes</t>
        </is>
      </c>
    </row>
    <row r="4">
      <c r="A4" s="3" t="n"/>
      <c r="B4" s="8" t="n"/>
      <c r="C4" s="9" t="n"/>
      <c r="D4" s="10">
        <f>IF(AND(ISNUMBER(B4),ISNUMBER(C4),N(B4)&gt;=1),C4+B4-1,"")</f>
        <v/>
      </c>
      <c r="E4" s="8" t="n"/>
      <c r="F4" s="3" t="n"/>
      <c r="G4" s="3" t="n"/>
    </row>
    <row r="5">
      <c r="A5" s="3" t="n"/>
      <c r="B5" s="8" t="n"/>
      <c r="C5" s="9" t="n"/>
      <c r="D5" s="10">
        <f>IF(AND(ISNUMBER(B5),ISNUMBER(C5),N(B5)&gt;=1),C5+B5-1,"")</f>
        <v/>
      </c>
      <c r="E5" s="8" t="n"/>
      <c r="F5" s="3" t="n"/>
      <c r="G5" s="3" t="n"/>
    </row>
    <row r="6">
      <c r="A6" s="3" t="n"/>
      <c r="B6" s="8" t="n"/>
      <c r="C6" s="9" t="n"/>
      <c r="D6" s="10">
        <f>IF(AND(ISNUMBER(B6),ISNUMBER(C6),N(B6)&gt;=1),C6+B6-1,"")</f>
        <v/>
      </c>
      <c r="E6" s="8" t="n"/>
      <c r="F6" s="3" t="n"/>
      <c r="G6" s="3" t="n"/>
    </row>
    <row r="7">
      <c r="A7" s="3" t="n"/>
      <c r="B7" s="8" t="n"/>
      <c r="C7" s="9" t="n"/>
      <c r="D7" s="10">
        <f>IF(AND(ISNUMBER(B7),ISNUMBER(C7),N(B7)&gt;=1),C7+B7-1,"")</f>
        <v/>
      </c>
      <c r="E7" s="8" t="n"/>
      <c r="F7" s="3" t="n"/>
      <c r="G7" s="3" t="n"/>
    </row>
    <row r="8">
      <c r="A8" s="3" t="n"/>
      <c r="B8" s="8" t="n"/>
      <c r="C8" s="9" t="n"/>
      <c r="D8" s="10">
        <f>IF(AND(ISNUMBER(B8),ISNUMBER(C8),N(B8)&gt;=1),C8+B8-1,"")</f>
        <v/>
      </c>
      <c r="E8" s="8" t="n"/>
      <c r="F8" s="3" t="n"/>
      <c r="G8" s="3" t="n"/>
    </row>
    <row r="9">
      <c r="A9" s="3" t="n"/>
      <c r="B9" s="8" t="n"/>
      <c r="C9" s="9" t="n"/>
      <c r="D9" s="10">
        <f>IF(AND(ISNUMBER(B9),ISNUMBER(C9),N(B9)&gt;=1),C9+B9-1,"")</f>
        <v/>
      </c>
      <c r="E9" s="8" t="n"/>
      <c r="F9" s="3" t="n"/>
      <c r="G9" s="3" t="n"/>
    </row>
    <row r="10">
      <c r="A10" s="3" t="n"/>
      <c r="B10" s="8" t="n"/>
      <c r="C10" s="9" t="n"/>
      <c r="D10" s="10">
        <f>IF(AND(ISNUMBER(B10),ISNUMBER(C10),N(B10)&gt;=1),C10+B10-1,"")</f>
        <v/>
      </c>
      <c r="E10" s="8" t="n"/>
      <c r="F10" s="3" t="n"/>
      <c r="G10" s="3" t="n"/>
    </row>
    <row r="11">
      <c r="A11" s="3" t="n"/>
      <c r="B11" s="8" t="n"/>
      <c r="C11" s="9" t="n"/>
      <c r="D11" s="10">
        <f>IF(AND(ISNUMBER(B11),ISNUMBER(C11),N(B11)&gt;=1),C11+B11-1,"")</f>
        <v/>
      </c>
      <c r="E11" s="8" t="n"/>
      <c r="F11" s="3" t="n"/>
      <c r="G11" s="3" t="n"/>
    </row>
    <row r="12">
      <c r="A12" s="3" t="n"/>
      <c r="B12" s="8" t="n"/>
      <c r="C12" s="9" t="n"/>
      <c r="D12" s="10">
        <f>IF(AND(ISNUMBER(B12),ISNUMBER(C12),N(B12)&gt;=1),C12+B12-1,"")</f>
        <v/>
      </c>
      <c r="E12" s="8" t="n"/>
      <c r="F12" s="3" t="n"/>
      <c r="G12" s="3" t="n"/>
    </row>
    <row r="13">
      <c r="A13" s="3" t="n"/>
      <c r="B13" s="8" t="n"/>
      <c r="C13" s="9" t="n"/>
      <c r="D13" s="10">
        <f>IF(AND(ISNUMBER(B13),ISNUMBER(C13),N(B13)&gt;=1),C13+B13-1,"")</f>
        <v/>
      </c>
      <c r="E13" s="8" t="n"/>
      <c r="F13" s="3" t="n"/>
      <c r="G13" s="3" t="n"/>
    </row>
    <row r="14">
      <c r="A14" s="3" t="n"/>
      <c r="B14" s="8" t="n"/>
      <c r="C14" s="9" t="n"/>
      <c r="D14" s="10">
        <f>IF(AND(ISNUMBER(B14),ISNUMBER(C14),N(B14)&gt;=1),C14+B14-1,"")</f>
        <v/>
      </c>
      <c r="E14" s="8" t="n"/>
      <c r="F14" s="3" t="n"/>
      <c r="G14" s="3" t="n"/>
    </row>
    <row r="15">
      <c r="A15" s="3" t="n"/>
      <c r="B15" s="8" t="n"/>
      <c r="C15" s="9" t="n"/>
      <c r="D15" s="10">
        <f>IF(AND(ISNUMBER(B15),ISNUMBER(C15),N(B15)&gt;=1),C15+B15-1,"")</f>
        <v/>
      </c>
      <c r="E15" s="8" t="n"/>
      <c r="F15" s="3" t="n"/>
      <c r="G15" s="3" t="n"/>
    </row>
    <row r="16">
      <c r="A16" s="3" t="n"/>
      <c r="B16" s="8" t="n"/>
      <c r="C16" s="9" t="n"/>
      <c r="D16" s="10">
        <f>IF(AND(ISNUMBER(B16),ISNUMBER(C16),N(B16)&gt;=1),C16+B16-1,"")</f>
        <v/>
      </c>
      <c r="E16" s="8" t="n"/>
      <c r="F16" s="3" t="n"/>
      <c r="G16" s="3" t="n"/>
    </row>
    <row r="17">
      <c r="A17" s="3" t="n"/>
      <c r="B17" s="8" t="n"/>
      <c r="C17" s="9" t="n"/>
      <c r="D17" s="10">
        <f>IF(AND(ISNUMBER(B17),ISNUMBER(C17),N(B17)&gt;=1),C17+B17-1,"")</f>
        <v/>
      </c>
      <c r="E17" s="8" t="n"/>
      <c r="F17" s="3" t="n"/>
      <c r="G17" s="3" t="n"/>
    </row>
    <row r="18">
      <c r="A18" s="3" t="n"/>
      <c r="B18" s="8" t="n"/>
      <c r="C18" s="9" t="n"/>
      <c r="D18" s="10">
        <f>IF(AND(ISNUMBER(B18),ISNUMBER(C18),N(B18)&gt;=1),C18+B18-1,"")</f>
        <v/>
      </c>
      <c r="E18" s="8" t="n"/>
      <c r="F18" s="3" t="n"/>
      <c r="G18" s="3" t="n"/>
    </row>
    <row r="19">
      <c r="A19" s="3" t="n"/>
      <c r="B19" s="8" t="n"/>
      <c r="C19" s="9" t="n"/>
      <c r="D19" s="10">
        <f>IF(AND(ISNUMBER(B19),ISNUMBER(C19),N(B19)&gt;=1),C19+B19-1,"")</f>
        <v/>
      </c>
      <c r="E19" s="8" t="n"/>
      <c r="F19" s="3" t="n"/>
      <c r="G19" s="3" t="n"/>
    </row>
    <row r="20">
      <c r="A20" s="3" t="n"/>
      <c r="B20" s="8" t="n"/>
      <c r="C20" s="9" t="n"/>
      <c r="D20" s="10">
        <f>IF(AND(ISNUMBER(B20),ISNUMBER(C20),N(B20)&gt;=1),C20+B20-1,"")</f>
        <v/>
      </c>
      <c r="E20" s="8" t="n"/>
      <c r="F20" s="3" t="n"/>
      <c r="G20" s="3" t="n"/>
    </row>
    <row r="21">
      <c r="A21" s="3" t="n"/>
      <c r="B21" s="8" t="n"/>
      <c r="C21" s="9" t="n"/>
      <c r="D21" s="10">
        <f>IF(AND(ISNUMBER(B21),ISNUMBER(C21),N(B21)&gt;=1),C21+B21-1,"")</f>
        <v/>
      </c>
      <c r="E21" s="8" t="n"/>
      <c r="F21" s="3" t="n"/>
      <c r="G21" s="3" t="n"/>
    </row>
    <row r="22">
      <c r="A22" s="3" t="n"/>
      <c r="B22" s="8" t="n"/>
      <c r="C22" s="9" t="n"/>
      <c r="D22" s="10">
        <f>IF(AND(ISNUMBER(B22),ISNUMBER(C22),N(B22)&gt;=1),C22+B22-1,"")</f>
        <v/>
      </c>
      <c r="E22" s="8" t="n"/>
      <c r="F22" s="3" t="n"/>
      <c r="G22" s="3" t="n"/>
    </row>
    <row r="23">
      <c r="A23" s="3" t="n"/>
      <c r="B23" s="8" t="n"/>
      <c r="C23" s="9" t="n"/>
      <c r="D23" s="10">
        <f>IF(AND(ISNUMBER(B23),ISNUMBER(C23),N(B23)&gt;=1),C23+B23-1,"")</f>
        <v/>
      </c>
      <c r="E23" s="8" t="n"/>
      <c r="F23" s="3" t="n"/>
      <c r="G23" s="3" t="n"/>
    </row>
    <row r="24">
      <c r="A24" s="3" t="n"/>
      <c r="B24" s="8" t="n"/>
      <c r="C24" s="9" t="n"/>
      <c r="D24" s="10">
        <f>IF(AND(ISNUMBER(B24),ISNUMBER(C24),N(B24)&gt;=1),C24+B24-1,"")</f>
        <v/>
      </c>
      <c r="E24" s="8" t="n"/>
      <c r="F24" s="3" t="n"/>
      <c r="G24" s="3" t="n"/>
    </row>
    <row r="25">
      <c r="A25" s="3" t="n"/>
      <c r="B25" s="8" t="n"/>
      <c r="C25" s="9" t="n"/>
      <c r="D25" s="10">
        <f>IF(AND(ISNUMBER(B25),ISNUMBER(C25),N(B25)&gt;=1),C25+B25-1,"")</f>
        <v/>
      </c>
      <c r="E25" s="8" t="n"/>
      <c r="F25" s="3" t="n"/>
      <c r="G25" s="3" t="n"/>
    </row>
    <row r="26">
      <c r="A26" s="3" t="n"/>
      <c r="B26" s="8" t="n"/>
      <c r="C26" s="9" t="n"/>
      <c r="D26" s="10">
        <f>IF(AND(ISNUMBER(B26),ISNUMBER(C26),N(B26)&gt;=1),C26+B26-1,"")</f>
        <v/>
      </c>
      <c r="E26" s="8" t="n"/>
      <c r="F26" s="3" t="n"/>
      <c r="G26" s="3" t="n"/>
    </row>
    <row r="27">
      <c r="A27" s="3" t="n"/>
      <c r="B27" s="8" t="n"/>
      <c r="C27" s="9" t="n"/>
      <c r="D27" s="10">
        <f>IF(AND(ISNUMBER(B27),ISNUMBER(C27),N(B27)&gt;=1),C27+B27-1,"")</f>
        <v/>
      </c>
      <c r="E27" s="8" t="n"/>
      <c r="F27" s="3" t="n"/>
      <c r="G27" s="3" t="n"/>
    </row>
    <row r="28">
      <c r="A28" s="3" t="n"/>
      <c r="B28" s="8" t="n"/>
      <c r="C28" s="9" t="n"/>
      <c r="D28" s="10">
        <f>IF(AND(ISNUMBER(B28),ISNUMBER(C28),N(B28)&gt;=1),C28+B28-1,"")</f>
        <v/>
      </c>
      <c r="E28" s="8" t="n"/>
      <c r="F28" s="3" t="n"/>
      <c r="G28" s="3" t="n"/>
    </row>
    <row r="29">
      <c r="A29" s="3" t="n"/>
      <c r="B29" s="8" t="n"/>
      <c r="C29" s="9" t="n"/>
      <c r="D29" s="10">
        <f>IF(AND(ISNUMBER(B29),ISNUMBER(C29),N(B29)&gt;=1),C29+B29-1,"")</f>
        <v/>
      </c>
      <c r="E29" s="8" t="n"/>
      <c r="F29" s="3" t="n"/>
      <c r="G29" s="3" t="n"/>
    </row>
    <row r="30">
      <c r="A30" s="3" t="n"/>
      <c r="B30" s="8" t="n"/>
      <c r="C30" s="9" t="n"/>
      <c r="D30" s="10">
        <f>IF(AND(ISNUMBER(B30),ISNUMBER(C30),N(B30)&gt;=1),C30+B30-1,"")</f>
        <v/>
      </c>
      <c r="E30" s="8" t="n"/>
      <c r="F30" s="3" t="n"/>
      <c r="G30" s="3" t="n"/>
    </row>
    <row r="31">
      <c r="A31" s="3" t="n"/>
      <c r="B31" s="8" t="n"/>
      <c r="C31" s="9" t="n"/>
      <c r="D31" s="10">
        <f>IF(AND(ISNUMBER(B31),ISNUMBER(C31),N(B31)&gt;=1),C31+B31-1,"")</f>
        <v/>
      </c>
      <c r="E31" s="8" t="n"/>
      <c r="F31" s="3" t="n"/>
      <c r="G31" s="3" t="n"/>
    </row>
    <row r="32">
      <c r="A32" s="3" t="n"/>
      <c r="B32" s="8" t="n"/>
      <c r="C32" s="9" t="n"/>
      <c r="D32" s="10">
        <f>IF(AND(ISNUMBER(B32),ISNUMBER(C32),N(B32)&gt;=1),C32+B32-1,"")</f>
        <v/>
      </c>
      <c r="E32" s="8" t="n"/>
      <c r="F32" s="3" t="n"/>
      <c r="G32" s="3" t="n"/>
    </row>
    <row r="33">
      <c r="A33" s="3" t="n"/>
      <c r="B33" s="8" t="n"/>
      <c r="C33" s="9" t="n"/>
      <c r="D33" s="10">
        <f>IF(AND(ISNUMBER(B33),ISNUMBER(C33),N(B33)&gt;=1),C33+B33-1,"")</f>
        <v/>
      </c>
      <c r="E33" s="8" t="n"/>
      <c r="F33" s="3" t="n"/>
      <c r="G33" s="3" t="n"/>
    </row>
    <row r="34">
      <c r="A34" s="3" t="n"/>
      <c r="B34" s="8" t="n"/>
      <c r="C34" s="9" t="n"/>
      <c r="D34" s="10">
        <f>IF(AND(ISNUMBER(B34),ISNUMBER(C34),N(B34)&gt;=1),C34+B34-1,"")</f>
        <v/>
      </c>
      <c r="E34" s="8" t="n"/>
      <c r="F34" s="3" t="n"/>
      <c r="G34" s="3" t="n"/>
    </row>
    <row r="35">
      <c r="A35" s="3" t="n"/>
      <c r="B35" s="8" t="n"/>
      <c r="C35" s="9" t="n"/>
      <c r="D35" s="10">
        <f>IF(AND(ISNUMBER(B35),ISNUMBER(C35),N(B35)&gt;=1),C35+B35-1,"")</f>
        <v/>
      </c>
      <c r="E35" s="8" t="n"/>
      <c r="F35" s="3" t="n"/>
      <c r="G35" s="3" t="n"/>
    </row>
    <row r="36">
      <c r="A36" s="3" t="n"/>
      <c r="B36" s="8" t="n"/>
      <c r="C36" s="9" t="n"/>
      <c r="D36" s="10">
        <f>IF(AND(ISNUMBER(B36),ISNUMBER(C36),N(B36)&gt;=1),C36+B36-1,"")</f>
        <v/>
      </c>
      <c r="E36" s="8" t="n"/>
      <c r="F36" s="3" t="n"/>
      <c r="G36" s="3" t="n"/>
    </row>
    <row r="37">
      <c r="A37" s="3" t="n"/>
      <c r="B37" s="8" t="n"/>
      <c r="C37" s="9" t="n"/>
      <c r="D37" s="10">
        <f>IF(AND(ISNUMBER(B37),ISNUMBER(C37),N(B37)&gt;=1),C37+B37-1,"")</f>
        <v/>
      </c>
      <c r="E37" s="8" t="n"/>
      <c r="F37" s="3" t="n"/>
      <c r="G37" s="3" t="n"/>
    </row>
    <row r="38">
      <c r="A38" s="3" t="n"/>
      <c r="B38" s="8" t="n"/>
      <c r="C38" s="9" t="n"/>
      <c r="D38" s="10">
        <f>IF(AND(ISNUMBER(B38),ISNUMBER(C38),N(B38)&gt;=1),C38+B38-1,"")</f>
        <v/>
      </c>
      <c r="E38" s="8" t="n"/>
      <c r="F38" s="3" t="n"/>
      <c r="G38" s="3" t="n"/>
    </row>
    <row r="39">
      <c r="A39" s="3" t="n"/>
      <c r="B39" s="8" t="n"/>
      <c r="C39" s="9" t="n"/>
      <c r="D39" s="10">
        <f>IF(AND(ISNUMBER(B39),ISNUMBER(C39),N(B39)&gt;=1),C39+B39-1,"")</f>
        <v/>
      </c>
      <c r="E39" s="8" t="n"/>
      <c r="F39" s="3" t="n"/>
      <c r="G39" s="3" t="n"/>
    </row>
    <row r="40">
      <c r="A40" s="3" t="n"/>
      <c r="B40" s="8" t="n"/>
      <c r="C40" s="9" t="n"/>
      <c r="D40" s="10">
        <f>IF(AND(ISNUMBER(B40),ISNUMBER(C40),N(B40)&gt;=1),C40+B40-1,"")</f>
        <v/>
      </c>
      <c r="E40" s="8" t="n"/>
      <c r="F40" s="3" t="n"/>
      <c r="G40" s="3" t="n"/>
    </row>
    <row r="41">
      <c r="A41" s="3" t="n"/>
      <c r="B41" s="8" t="n"/>
      <c r="C41" s="9" t="n"/>
      <c r="D41" s="10">
        <f>IF(AND(ISNUMBER(B41),ISNUMBER(C41),N(B41)&gt;=1),C41+B41-1,"")</f>
        <v/>
      </c>
      <c r="E41" s="8" t="n"/>
      <c r="F41" s="3" t="n"/>
      <c r="G41" s="3" t="n"/>
    </row>
    <row r="42">
      <c r="A42" s="3" t="n"/>
      <c r="B42" s="8" t="n"/>
      <c r="C42" s="9" t="n"/>
      <c r="D42" s="10">
        <f>IF(AND(ISNUMBER(B42),ISNUMBER(C42),N(B42)&gt;=1),C42+B42-1,"")</f>
        <v/>
      </c>
      <c r="E42" s="8" t="n"/>
      <c r="F42" s="3" t="n"/>
      <c r="G42" s="3" t="n"/>
    </row>
    <row r="43">
      <c r="A43" s="3" t="n"/>
      <c r="B43" s="8" t="n"/>
      <c r="C43" s="9" t="n"/>
      <c r="D43" s="10">
        <f>IF(AND(ISNUMBER(B43),ISNUMBER(C43),N(B43)&gt;=1),C43+B43-1,"")</f>
        <v/>
      </c>
      <c r="E43" s="8" t="n"/>
      <c r="F43" s="3" t="n"/>
      <c r="G43" s="3" t="n"/>
    </row>
  </sheetData>
  <printOptions gridLines="1"/>
  <pageMargins left="0.3" right="0.3" top="0.4" bottom="0.4"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C13"/>
  <sheetViews>
    <sheetView workbookViewId="0">
      <pane xSplit="1" ySplit="3" topLeftCell="B4"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40" customWidth="1" min="1" max="1"/>
    <col width="34" customWidth="1" min="2" max="2"/>
    <col width="52" customWidth="1" min="3" max="3"/>
  </cols>
  <sheetData>
    <row r="1">
      <c r="A1" s="5" t="inlineStr">
        <is>
          <t>Reference chart: example house limits</t>
        </is>
      </c>
    </row>
    <row r="2" ht="32" customHeight="1">
      <c r="A2" s="2" t="inlineStr">
        <is>
          <t>Example house limits: suggested starting policies to validate, not scientifically established safe shelf lives. The day you make it is day 1. Set your own and have them approved.</t>
        </is>
      </c>
    </row>
    <row r="3" ht="34" customHeight="1">
      <c r="A3" s="7" t="inlineStr">
        <is>
          <t>Prep</t>
        </is>
      </c>
      <c r="B3" s="7" t="inlineStr">
        <is>
          <t>Example house limit</t>
        </is>
      </c>
      <c r="C3" s="7" t="inlineStr">
        <is>
          <t>Safety and storage notes</t>
        </is>
      </c>
    </row>
    <row r="4">
      <c r="A4" s="3" t="inlineStr">
        <is>
          <t>Lime and lemon juice, fresh</t>
        </is>
      </c>
      <c r="B4" s="3" t="inlineStr">
        <is>
          <t>Same day</t>
        </is>
      </c>
      <c r="C4" s="3" t="inlineStr">
        <is>
          <t>Acidic, but handle hygienically and keep cold</t>
        </is>
      </c>
    </row>
    <row r="5">
      <c r="A5" s="3" t="inlineStr">
        <is>
          <t>Orange juice, fresh</t>
        </is>
      </c>
      <c r="B5" s="3" t="inlineStr">
        <is>
          <t>Use promptly; set a written limit</t>
        </is>
      </c>
      <c r="C5" s="3" t="inlineStr">
        <is>
          <t>Acidity varies; assess the finished product</t>
        </is>
      </c>
    </row>
    <row r="6">
      <c r="A6" s="3" t="inlineStr">
        <is>
          <t>Super juice</t>
        </is>
      </c>
      <c r="B6" s="3" t="inlineStr">
        <is>
          <t>Up to 7 days</t>
        </is>
      </c>
      <c r="C6" s="3" t="inlineStr">
        <is>
          <t>Depends on the recipe, acidity and handling</t>
        </is>
      </c>
    </row>
    <row r="7">
      <c r="A7" s="3" t="inlineStr">
        <is>
          <t>Simple syrup, 1:1</t>
        </is>
      </c>
      <c r="B7" s="3" t="inlineStr">
        <is>
          <t>Up to 7 days</t>
        </is>
      </c>
      <c r="C7" s="3" t="inlineStr">
        <is>
          <t>May need temperature control; an assessment decides</t>
        </is>
      </c>
    </row>
    <row r="8">
      <c r="A8" s="3" t="inlineStr">
        <is>
          <t>Rich syrup, 2:1</t>
        </is>
      </c>
      <c r="B8" s="3" t="inlineStr">
        <is>
          <t>Up to 14 days</t>
        </is>
      </c>
      <c r="C8" s="3" t="inlineStr">
        <is>
          <t>Its water activity is an estimate, not a safety guarantee</t>
        </is>
      </c>
    </row>
    <row r="9">
      <c r="A9" s="3" t="inlineStr">
        <is>
          <t>Honey, nut, fruit and herb syrups (orgeat, falernum)</t>
        </is>
      </c>
      <c r="B9" s="3" t="inlineStr">
        <is>
          <t>Recipe-specific</t>
        </is>
      </c>
      <c r="C9" s="3" t="inlineStr">
        <is>
          <t>Assess the ingredients, the cooking and the storage</t>
        </is>
      </c>
    </row>
    <row r="10">
      <c r="A10" s="3" t="inlineStr">
        <is>
          <t>Opened milk and cream</t>
        </is>
      </c>
      <c r="B10" s="3" t="inlineStr">
        <is>
          <t>Up to 7 days, never past the use-by date</t>
        </is>
      </c>
      <c r="C10" s="3" t="inlineStr">
        <is>
          <t>Food that needs cold holding; follow date marking</t>
        </is>
      </c>
    </row>
    <row r="11">
      <c r="A11" s="3" t="inlineStr">
        <is>
          <t>Raw egg white</t>
        </is>
      </c>
      <c r="B11" s="3" t="inlineStr">
        <is>
          <t>Crack to order</t>
        </is>
      </c>
      <c r="C11" s="3" t="inlineStr">
        <is>
          <t>Follow egg-handling and service rules</t>
        </is>
      </c>
    </row>
    <row r="12">
      <c r="A12" s="3" t="inlineStr">
        <is>
          <t>Alcohol-only batched cocktails</t>
        </is>
      </c>
      <c r="B12" s="3" t="inlineStr">
        <is>
          <t>Start with 14 days, then review the flavor</t>
        </is>
      </c>
      <c r="C12" s="3" t="inlineStr">
        <is>
          <t>The recipe, strength and anything added matter</t>
        </is>
      </c>
    </row>
    <row r="13">
      <c r="A13" s="3" t="inlineStr">
        <is>
          <t>Batched cocktails with juice, dairy or egg</t>
        </is>
      </c>
      <c r="B13" s="3" t="inlineStr">
        <is>
          <t>The strictest limit of its ingredients</t>
        </is>
      </c>
      <c r="C13" s="3" t="inlineStr">
        <is>
          <t>Consider each ingredient's age and the finished batch</t>
        </is>
      </c>
    </row>
  </sheetData>
  <mergeCells count="1">
    <mergeCell ref="A2:C2"/>
  </mergeCells>
  <printOptions gridLines="1"/>
  <pageMargins left="0.3" right="0.3" top="0.4" bottom="0.4"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G16"/>
  <sheetViews>
    <sheetView workbookViewId="0">
      <pane xSplit="1" ySplit="3" topLeftCell="B4"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30" customWidth="1" min="1" max="1"/>
    <col width="16" customWidth="1" min="2" max="2"/>
    <col width="12" customWidth="1" min="3" max="3"/>
    <col width="12" customWidth="1" min="4" max="4"/>
    <col width="14" customWidth="1" min="5" max="5"/>
    <col width="40" customWidth="1" min="6" max="6"/>
    <col width="46" customWidth="1" min="7" max="7"/>
  </cols>
  <sheetData>
    <row r="1">
      <c r="A1" s="5" t="inlineStr">
        <is>
          <t>The Marlowe · prep shelf life</t>
        </is>
      </c>
    </row>
    <row r="2">
      <c r="A2" s="6" t="inlineStr">
        <is>
          <t>Sample bar. Its house limits are example choices to validate, not safe shelf lives.</t>
        </is>
      </c>
    </row>
    <row r="3" ht="34" customHeight="1">
      <c r="A3" s="7" t="inlineStr">
        <is>
          <t>Prep</t>
        </is>
      </c>
      <c r="B3" s="7" t="inlineStr">
        <is>
          <t>House limit, days (day made = day 1)</t>
        </is>
      </c>
      <c r="C3" s="7" t="inlineStr">
        <is>
          <t>Made on</t>
        </is>
      </c>
      <c r="D3" s="7" t="inlineStr">
        <is>
          <t>Use by</t>
        </is>
      </c>
      <c r="E3" s="7" t="inlineStr">
        <is>
          <t>Allergen</t>
        </is>
      </c>
      <c r="F3" s="7" t="inlineStr">
        <is>
          <t>Safety and storage notes</t>
        </is>
      </c>
      <c r="G3" s="7" t="inlineStr">
        <is>
          <t>Notes</t>
        </is>
      </c>
    </row>
    <row r="4">
      <c r="A4" s="3" t="inlineStr">
        <is>
          <t>Lime juice, fresh</t>
        </is>
      </c>
      <c r="B4" s="8" t="n">
        <v>1</v>
      </c>
      <c r="C4" s="9" t="n">
        <v>46297</v>
      </c>
      <c r="D4" s="10">
        <f>IF(AND(ISNUMBER(B4),ISNUMBER(C4),N(B4)&gt;=1),C4+B4-1,"")</f>
        <v/>
      </c>
      <c r="E4" s="8" t="n"/>
      <c r="F4" s="3" t="inlineStr">
        <is>
          <t>Acidic, but handle hygienically and keep cold</t>
        </is>
      </c>
      <c r="G4" s="3" t="inlineStr">
        <is>
          <t>Same day. Press in the afternoon; pour the rest away at close.</t>
        </is>
      </c>
    </row>
    <row r="5">
      <c r="A5" s="3" t="inlineStr">
        <is>
          <t>Lemon juice, fresh</t>
        </is>
      </c>
      <c r="B5" s="8" t="n">
        <v>1</v>
      </c>
      <c r="C5" s="9" t="n">
        <v>46297</v>
      </c>
      <c r="D5" s="10">
        <f>IF(AND(ISNUMBER(B5),ISNUMBER(C5),N(B5)&gt;=1),C5+B5-1,"")</f>
        <v/>
      </c>
      <c r="E5" s="8" t="n"/>
      <c r="F5" s="3" t="inlineStr">
        <is>
          <t>Acidic, but handle hygienically and keep cold</t>
        </is>
      </c>
      <c r="G5" s="3" t="inlineStr">
        <is>
          <t>Same day.</t>
        </is>
      </c>
    </row>
    <row r="6">
      <c r="A6" s="3" t="inlineStr">
        <is>
          <t>Simple syrup, 1:1</t>
        </is>
      </c>
      <c r="B6" s="8" t="n">
        <v>7</v>
      </c>
      <c r="C6" s="9" t="n">
        <v>46297</v>
      </c>
      <c r="D6" s="10">
        <f>IF(AND(ISNUMBER(B6),ISNUMBER(C6),N(B6)&gt;=1),C6+B6-1,"")</f>
        <v/>
      </c>
      <c r="E6" s="8" t="n"/>
      <c r="F6" s="3" t="inlineStr">
        <is>
          <t>May need temperature control; an assessment decides</t>
        </is>
      </c>
      <c r="G6" s="3" t="inlineStr">
        <is>
          <t>Kept cold and dated.</t>
        </is>
      </c>
    </row>
    <row r="7">
      <c r="A7" s="3" t="inlineStr">
        <is>
          <t>Demerara syrup, 2:1</t>
        </is>
      </c>
      <c r="B7" s="8" t="n">
        <v>14</v>
      </c>
      <c r="C7" s="9" t="n">
        <v>46297</v>
      </c>
      <c r="D7" s="10">
        <f>IF(AND(ISNUMBER(B7),ISNUMBER(C7),N(B7)&gt;=1),C7+B7-1,"")</f>
        <v/>
      </c>
      <c r="E7" s="8" t="n"/>
      <c r="F7" s="3" t="inlineStr">
        <is>
          <t>Its water activity is an estimate, not a safety guarantee</t>
        </is>
      </c>
      <c r="G7" s="3" t="inlineStr">
        <is>
          <t>Warm gently if crystals form.</t>
        </is>
      </c>
    </row>
    <row r="8">
      <c r="A8" s="3" t="inlineStr">
        <is>
          <t>Honey syrup</t>
        </is>
      </c>
      <c r="B8" s="8" t="n">
        <v>7</v>
      </c>
      <c r="C8" s="9" t="n">
        <v>46297</v>
      </c>
      <c r="D8" s="10">
        <f>IF(AND(ISNUMBER(B8),ISNUMBER(C8),N(B8)&gt;=1),C8+B8-1,"")</f>
        <v/>
      </c>
      <c r="E8" s="8" t="n"/>
      <c r="F8" s="3" t="inlineStr">
        <is>
          <t>Assess the ingredients, the cooking and the storage</t>
        </is>
      </c>
      <c r="G8" s="3" t="inlineStr">
        <is>
          <t>The Marlowe's own limit.</t>
        </is>
      </c>
    </row>
    <row r="9">
      <c r="A9" s="3" t="inlineStr">
        <is>
          <t>House orgeat</t>
        </is>
      </c>
      <c r="B9" s="8" t="n">
        <v>7</v>
      </c>
      <c r="C9" s="9" t="n">
        <v>46297</v>
      </c>
      <c r="D9" s="10">
        <f>IF(AND(ISNUMBER(B9),ISNUMBER(C9),N(B9)&gt;=1),C9+B9-1,"")</f>
        <v/>
      </c>
      <c r="E9" s="8" t="inlineStr">
        <is>
          <t>Tree nuts</t>
        </is>
      </c>
      <c r="F9" s="3" t="inlineStr">
        <is>
          <t>Assess the ingredients, the cooking and the storage</t>
        </is>
      </c>
      <c r="G9" s="3" t="inlineStr">
        <is>
          <t>900 ml, made by Priya. Mai Tai: staff tell guests it has almond.</t>
        </is>
      </c>
    </row>
    <row r="10">
      <c r="A10" s="3" t="inlineStr">
        <is>
          <t>Falernum</t>
        </is>
      </c>
      <c r="B10" s="8" t="n">
        <v>7</v>
      </c>
      <c r="C10" s="9" t="n">
        <v>46297</v>
      </c>
      <c r="D10" s="10">
        <f>IF(AND(ISNUMBER(B10),ISNUMBER(C10),N(B10)&gt;=1),C10+B10-1,"")</f>
        <v/>
      </c>
      <c r="E10" s="8" t="n"/>
      <c r="F10" s="3" t="inlineStr">
        <is>
          <t>Assess the ingredients, the cooking and the storage</t>
        </is>
      </c>
      <c r="G10" s="3" t="inlineStr">
        <is>
          <t>Made with simple syrup: keeps that syrup's date if older.</t>
        </is>
      </c>
    </row>
    <row r="11">
      <c r="A11" s="3" t="inlineStr">
        <is>
          <t>Espresso</t>
        </is>
      </c>
      <c r="B11" s="8" t="n">
        <v>2</v>
      </c>
      <c r="C11" s="9" t="n">
        <v>46297</v>
      </c>
      <c r="D11" s="10">
        <f>IF(AND(ISNUMBER(B11),ISNUMBER(C11),N(B11)&gt;=1),C11+B11-1,"")</f>
        <v/>
      </c>
      <c r="E11" s="8" t="n"/>
      <c r="F11" s="3" t="inlineStr">
        <is>
          <t>Keep cold; the flavor fades fast</t>
        </is>
      </c>
      <c r="G11" s="3" t="inlineStr">
        <is>
          <t>The Marlowe's own limit, set for flavor.</t>
        </is>
      </c>
    </row>
    <row r="12">
      <c r="A12" s="3" t="inlineStr">
        <is>
          <t>Freezer Martini</t>
        </is>
      </c>
      <c r="B12" s="8" t="n">
        <v>14</v>
      </c>
      <c r="C12" s="9" t="n">
        <v>46297</v>
      </c>
      <c r="D12" s="10">
        <f>IF(AND(ISNUMBER(B12),ISNUMBER(C12),N(B12)&gt;=1),C12+B12-1,"")</f>
        <v/>
      </c>
      <c r="E12" s="8" t="n"/>
      <c r="F12" s="3" t="inlineStr">
        <is>
          <t>The recipe, strength and anything added matter</t>
        </is>
      </c>
      <c r="G12" s="3" t="inlineStr">
        <is>
          <t>Taste before service.</t>
        </is>
      </c>
    </row>
    <row r="13">
      <c r="A13" s="3" t="inlineStr">
        <is>
          <t>House Old Fashioned</t>
        </is>
      </c>
      <c r="B13" s="8" t="n">
        <v>14</v>
      </c>
      <c r="C13" s="9" t="n">
        <v>46297</v>
      </c>
      <c r="D13" s="10">
        <f>IF(AND(ISNUMBER(B13),ISNUMBER(C13),N(B13)&gt;=1),C13+B13-1,"")</f>
        <v/>
      </c>
      <c r="E13" s="8" t="n"/>
      <c r="F13" s="3" t="inlineStr">
        <is>
          <t>The recipe, strength and anything added matter</t>
        </is>
      </c>
      <c r="G13" s="3" t="inlineStr">
        <is>
          <t>Taste before service.</t>
        </is>
      </c>
    </row>
    <row r="14">
      <c r="A14" s="3" t="inlineStr">
        <is>
          <t>House Negroni</t>
        </is>
      </c>
      <c r="B14" s="8" t="n">
        <v>14</v>
      </c>
      <c r="C14" s="9" t="n">
        <v>46297</v>
      </c>
      <c r="D14" s="10">
        <f>IF(AND(ISNUMBER(B14),ISNUMBER(C14),N(B14)&gt;=1),C14+B14-1,"")</f>
        <v/>
      </c>
      <c r="E14" s="8" t="n"/>
      <c r="F14" s="3" t="inlineStr">
        <is>
          <t>The recipe, strength and anything added matter</t>
        </is>
      </c>
      <c r="G14" s="3" t="inlineStr">
        <is>
          <t>Vermouth fades: taste before service.</t>
        </is>
      </c>
    </row>
    <row r="15">
      <c r="A15" s="3" t="inlineStr">
        <is>
          <t>House Daiquiri batch</t>
        </is>
      </c>
      <c r="B15" s="8" t="n">
        <v>1</v>
      </c>
      <c r="C15" s="9" t="n">
        <v>46297</v>
      </c>
      <c r="D15" s="10">
        <f>IF(AND(ISNUMBER(B15),ISNUMBER(C15),N(B15)&gt;=1),C15+B15-1,"")</f>
        <v/>
      </c>
      <c r="E15" s="8" t="n"/>
      <c r="F15" s="3" t="inlineStr">
        <is>
          <t>Consider each ingredient's age and the finished batch</t>
        </is>
      </c>
      <c r="G15" s="3" t="inlineStr">
        <is>
          <t>Takes the lime juice's limit: finished at Friday's close.</t>
        </is>
      </c>
    </row>
    <row r="16">
      <c r="A16" s="3" t="inlineStr">
        <is>
          <t>Egg white (Pisco Sour)</t>
        </is>
      </c>
      <c r="B16" s="8" t="inlineStr">
        <is>
          <t>Crack to order</t>
        </is>
      </c>
      <c r="C16" s="9" t="n"/>
      <c r="D16" s="10">
        <f>IF(AND(ISNUMBER(B16),ISNUMBER(C16),N(B16)&gt;=1),C16+B16-1,"")</f>
        <v/>
      </c>
      <c r="E16" s="8" t="inlineStr">
        <is>
          <t>Egg</t>
        </is>
      </c>
      <c r="F16" s="3" t="inlineStr">
        <is>
          <t>Follow egg-handling and service rules</t>
        </is>
      </c>
      <c r="G16" s="3" t="inlineStr">
        <is>
          <t>Nothing held. Menu carries the raw-egg advisory.</t>
        </is>
      </c>
    </row>
  </sheetData>
  <printOptions gridLines="1"/>
  <pageMargins left="0.3" right="0.3" top="0.4" bottom="0.4"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2026-10-04T13:50:22Z</dcterms:created>
  <dcterms:modified xmlns:dcterms="http://purl.org/dc/terms/" xmlns:xsi="http://www.w3.org/2001/XMLSchema-instance" xsi:type="dcterms:W3CDTF">2026-10-10T20:36:48Z</dcterms:modified>
</cp:coreProperties>
</file>