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495" windowWidth="20730" windowHeight="11760"/>
  </bookViews>
  <sheets>
    <sheet name="Гимназии, лицеи" sheetId="10" r:id="rId1"/>
    <sheet name="СОШ" sheetId="1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0"/>
  <c r="L7"/>
  <c r="L8"/>
  <c r="L6"/>
  <c r="L13"/>
  <c r="L12"/>
  <c r="L17"/>
  <c r="L18"/>
  <c r="L10"/>
  <c r="L15"/>
  <c r="L16"/>
  <c r="L21"/>
  <c r="L19"/>
  <c r="L5"/>
  <c r="L9"/>
  <c r="L11"/>
  <c r="L20"/>
  <c r="L4"/>
  <c r="L3" i="12"/>
  <c r="L9"/>
  <c r="L18"/>
  <c r="L11"/>
  <c r="L5"/>
  <c r="L6"/>
  <c r="L8"/>
  <c r="L13"/>
  <c r="L4"/>
  <c r="L12"/>
  <c r="L21"/>
  <c r="L17"/>
  <c r="L23"/>
  <c r="L19"/>
  <c r="L14"/>
  <c r="L24"/>
  <c r="L15"/>
  <c r="L20"/>
  <c r="L22"/>
  <c r="L10"/>
  <c r="L16"/>
  <c r="L7"/>
</calcChain>
</file>

<file path=xl/sharedStrings.xml><?xml version="1.0" encoding="utf-8"?>
<sst xmlns="http://schemas.openxmlformats.org/spreadsheetml/2006/main" count="188" uniqueCount="98">
  <si>
    <t>ФИ</t>
  </si>
  <si>
    <t>Школа</t>
  </si>
  <si>
    <t>Класс</t>
  </si>
  <si>
    <t>Задание 1</t>
  </si>
  <si>
    <t>Задание 2</t>
  </si>
  <si>
    <t>Задание 4</t>
  </si>
  <si>
    <t>Сумма</t>
  </si>
  <si>
    <t>Статус</t>
  </si>
  <si>
    <t>Задание 5</t>
  </si>
  <si>
    <t>Задача</t>
  </si>
  <si>
    <t>Задание 3</t>
  </si>
  <si>
    <t>СОШ 43</t>
  </si>
  <si>
    <t>5б</t>
  </si>
  <si>
    <t>5е</t>
  </si>
  <si>
    <t>5а</t>
  </si>
  <si>
    <t>5г</t>
  </si>
  <si>
    <t>Гусев Тимур</t>
  </si>
  <si>
    <t>Ганзейскаяя ладья</t>
  </si>
  <si>
    <t>Левченко Тимофей</t>
  </si>
  <si>
    <t>Гимназия 22</t>
  </si>
  <si>
    <t>Молодцов Михаил</t>
  </si>
  <si>
    <t>Лицей 49</t>
  </si>
  <si>
    <t>5д</t>
  </si>
  <si>
    <t>Алексеенко Адам</t>
  </si>
  <si>
    <t xml:space="preserve"> Гимназия 22</t>
  </si>
  <si>
    <t>Бурыкин Даниил</t>
  </si>
  <si>
    <t>Андросов Платон</t>
  </si>
  <si>
    <t>Гимназия 32</t>
  </si>
  <si>
    <t>Логачев Виктор</t>
  </si>
  <si>
    <t>5л2</t>
  </si>
  <si>
    <t>Лицей 23</t>
  </si>
  <si>
    <t>КНВМУ</t>
  </si>
  <si>
    <t>Кузовлев Максим</t>
  </si>
  <si>
    <t>Сергунин Илья</t>
  </si>
  <si>
    <t>Банева Мария</t>
  </si>
  <si>
    <t>Полюшко Александра</t>
  </si>
  <si>
    <t>Лицей 35</t>
  </si>
  <si>
    <t>Маслакова Анна</t>
  </si>
  <si>
    <t>Филиппова Кристина</t>
  </si>
  <si>
    <t>Соколенко Таисия</t>
  </si>
  <si>
    <t>Бурных Егор</t>
  </si>
  <si>
    <t>Мазаева Маргарита</t>
  </si>
  <si>
    <t>Гимназия 1</t>
  </si>
  <si>
    <t>Терехин Иван</t>
  </si>
  <si>
    <t>Шаламова Варвара</t>
  </si>
  <si>
    <t>СОШ 5, Светлый</t>
  </si>
  <si>
    <t>5в</t>
  </si>
  <si>
    <t>СОШ 1, Светлогорск</t>
  </si>
  <si>
    <t>5м1</t>
  </si>
  <si>
    <t>СОШ 21</t>
  </si>
  <si>
    <t>СОШ 58</t>
  </si>
  <si>
    <t>5ж</t>
  </si>
  <si>
    <t>Амирова Ксения</t>
  </si>
  <si>
    <t>Школа будущего</t>
  </si>
  <si>
    <t>СОШ 47</t>
  </si>
  <si>
    <t>Сербовка Наталья</t>
  </si>
  <si>
    <t>Полозков Ярослав</t>
  </si>
  <si>
    <t>Липский Владислав</t>
  </si>
  <si>
    <t>Джафаров Родион</t>
  </si>
  <si>
    <t>Переславская СОШ</t>
  </si>
  <si>
    <t>Прейбис Эмилия</t>
  </si>
  <si>
    <t>Латошка Радмила</t>
  </si>
  <si>
    <t>СОШ 7</t>
  </si>
  <si>
    <t>Курбатов Даннил</t>
  </si>
  <si>
    <t>Густова Мирослава</t>
  </si>
  <si>
    <t>Пименов Виктор</t>
  </si>
  <si>
    <t>Герасимов Василий</t>
  </si>
  <si>
    <t xml:space="preserve"> СОШ 10</t>
  </si>
  <si>
    <t>Кушнарев Евгений</t>
  </si>
  <si>
    <t>Рожнов Андрей</t>
  </si>
  <si>
    <t>Толстоброва Вероника</t>
  </si>
  <si>
    <t>Абраамян Варужан</t>
  </si>
  <si>
    <t>Постнов Константин</t>
  </si>
  <si>
    <t>Идиатулина Элина</t>
  </si>
  <si>
    <t>Мец Олег</t>
  </si>
  <si>
    <t>Дементьева Полина</t>
  </si>
  <si>
    <t>Мосолова Аурика</t>
  </si>
  <si>
    <t>Орлов Демид</t>
  </si>
  <si>
    <t>ЧОУ МШСО</t>
  </si>
  <si>
    <t>Задание 6</t>
  </si>
  <si>
    <t>Задание 7</t>
  </si>
  <si>
    <t>Задание 8</t>
  </si>
  <si>
    <t>Ряды множеств</t>
  </si>
  <si>
    <t>Мах.3б.</t>
  </si>
  <si>
    <t>Классификация</t>
  </si>
  <si>
    <t>Истинность суждений</t>
  </si>
  <si>
    <t>Мах.6б.</t>
  </si>
  <si>
    <t>Виды суждений</t>
  </si>
  <si>
    <t>Умозаключения</t>
  </si>
  <si>
    <t>Следствия</t>
  </si>
  <si>
    <t>Аргументы</t>
  </si>
  <si>
    <t>Мах.5б.</t>
  </si>
  <si>
    <t>Мах. 41б.</t>
  </si>
  <si>
    <t>Бобоева Зулфия</t>
  </si>
  <si>
    <t>победитель</t>
  </si>
  <si>
    <t>призер 2 место</t>
  </si>
  <si>
    <t>призер 3 место</t>
  </si>
  <si>
    <t>призер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</si>
</sst>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6" xfId="0" applyFont="1" applyFill="1" applyBorder="1"/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7"/>
  <sheetViews>
    <sheetView tabSelected="1" zoomScaleNormal="100" workbookViewId="0">
      <selection activeCell="M13" sqref="M13"/>
    </sheetView>
  </sheetViews>
  <sheetFormatPr defaultColWidth="8.85546875" defaultRowHeight="15"/>
  <cols>
    <col min="1" max="1" width="28" customWidth="1"/>
    <col min="2" max="2" width="26.140625" customWidth="1"/>
    <col min="3" max="4" width="10.140625" customWidth="1"/>
    <col min="5" max="5" width="12.42578125" customWidth="1"/>
    <col min="6" max="6" width="12.7109375" customWidth="1"/>
    <col min="7" max="10" width="12.42578125" customWidth="1"/>
    <col min="12" max="12" width="9.42578125" customWidth="1"/>
    <col min="13" max="13" width="17.42578125" customWidth="1"/>
  </cols>
  <sheetData>
    <row r="1" spans="1:18" ht="15.75" customHeight="1">
      <c r="A1" s="52" t="s">
        <v>0</v>
      </c>
      <c r="B1" s="54" t="s">
        <v>1</v>
      </c>
      <c r="C1" s="56" t="s">
        <v>2</v>
      </c>
      <c r="D1" s="4" t="s">
        <v>3</v>
      </c>
      <c r="E1" s="4" t="s">
        <v>4</v>
      </c>
      <c r="F1" s="4" t="s">
        <v>10</v>
      </c>
      <c r="G1" s="4" t="s">
        <v>5</v>
      </c>
      <c r="H1" s="4" t="s">
        <v>8</v>
      </c>
      <c r="I1" s="4" t="s">
        <v>79</v>
      </c>
      <c r="J1" s="4" t="s">
        <v>80</v>
      </c>
      <c r="K1" s="4" t="s">
        <v>81</v>
      </c>
      <c r="L1" s="34" t="s">
        <v>6</v>
      </c>
      <c r="M1" s="8"/>
      <c r="P1" s="51"/>
      <c r="Q1" s="51"/>
      <c r="R1" s="51"/>
    </row>
    <row r="2" spans="1:18">
      <c r="A2" s="53"/>
      <c r="B2" s="55"/>
      <c r="C2" s="57"/>
      <c r="D2" s="11" t="s">
        <v>82</v>
      </c>
      <c r="E2" s="5" t="s">
        <v>84</v>
      </c>
      <c r="F2" s="5" t="s">
        <v>85</v>
      </c>
      <c r="G2" s="5" t="s">
        <v>87</v>
      </c>
      <c r="H2" s="7" t="s">
        <v>88</v>
      </c>
      <c r="I2" s="7" t="s">
        <v>89</v>
      </c>
      <c r="J2" s="7" t="s">
        <v>90</v>
      </c>
      <c r="K2" s="7" t="s">
        <v>9</v>
      </c>
      <c r="L2" s="8"/>
      <c r="M2" s="8" t="s">
        <v>7</v>
      </c>
      <c r="P2" s="51"/>
      <c r="Q2" s="51"/>
      <c r="R2" s="51"/>
    </row>
    <row r="3" spans="1:18" ht="15.75">
      <c r="A3" s="17"/>
      <c r="B3" s="13"/>
      <c r="C3" s="12"/>
      <c r="D3" s="11" t="s">
        <v>83</v>
      </c>
      <c r="E3" s="6" t="s">
        <v>83</v>
      </c>
      <c r="F3" s="6" t="s">
        <v>86</v>
      </c>
      <c r="G3" s="6" t="s">
        <v>86</v>
      </c>
      <c r="H3" s="6" t="s">
        <v>86</v>
      </c>
      <c r="I3" s="6" t="s">
        <v>86</v>
      </c>
      <c r="J3" s="6" t="s">
        <v>86</v>
      </c>
      <c r="K3" s="6" t="s">
        <v>91</v>
      </c>
      <c r="L3" s="35" t="s">
        <v>92</v>
      </c>
      <c r="M3" s="5"/>
      <c r="P3" s="1"/>
      <c r="Q3" s="1"/>
      <c r="R3" s="1"/>
    </row>
    <row r="4" spans="1:18" ht="15.75">
      <c r="A4" s="49" t="s">
        <v>18</v>
      </c>
      <c r="B4" s="50" t="s">
        <v>19</v>
      </c>
      <c r="C4" s="45" t="s">
        <v>15</v>
      </c>
      <c r="D4" s="15">
        <v>3</v>
      </c>
      <c r="E4" s="16">
        <v>2</v>
      </c>
      <c r="F4" s="16">
        <v>5</v>
      </c>
      <c r="G4" s="16">
        <v>4</v>
      </c>
      <c r="H4" s="16">
        <v>6</v>
      </c>
      <c r="I4" s="16">
        <v>6</v>
      </c>
      <c r="J4" s="16">
        <v>6</v>
      </c>
      <c r="K4" s="16">
        <v>5</v>
      </c>
      <c r="L4" s="16">
        <f t="shared" ref="L4:L21" si="0">SUM(D4:K4)</f>
        <v>37</v>
      </c>
      <c r="M4" s="8" t="s">
        <v>94</v>
      </c>
      <c r="P4" s="42"/>
      <c r="Q4" s="42"/>
      <c r="R4" s="42"/>
    </row>
    <row r="5" spans="1:18" ht="15.75">
      <c r="A5" s="36" t="s">
        <v>40</v>
      </c>
      <c r="B5" s="2" t="s">
        <v>27</v>
      </c>
      <c r="C5" s="2" t="s">
        <v>12</v>
      </c>
      <c r="D5" s="15">
        <v>1</v>
      </c>
      <c r="E5" s="16">
        <v>2</v>
      </c>
      <c r="F5" s="16">
        <v>6</v>
      </c>
      <c r="G5" s="16">
        <v>4</v>
      </c>
      <c r="H5" s="16">
        <v>6</v>
      </c>
      <c r="I5" s="16">
        <v>6</v>
      </c>
      <c r="J5" s="16">
        <v>6</v>
      </c>
      <c r="K5" s="16">
        <v>5</v>
      </c>
      <c r="L5" s="16">
        <f t="shared" si="0"/>
        <v>36</v>
      </c>
      <c r="M5" s="8" t="s">
        <v>95</v>
      </c>
      <c r="P5" s="23"/>
      <c r="Q5" s="23"/>
      <c r="R5" s="23"/>
    </row>
    <row r="6" spans="1:18" ht="15.75">
      <c r="A6" s="32" t="s">
        <v>23</v>
      </c>
      <c r="B6" s="19" t="s">
        <v>24</v>
      </c>
      <c r="C6" s="20" t="s">
        <v>13</v>
      </c>
      <c r="D6" s="15">
        <v>3</v>
      </c>
      <c r="E6" s="16">
        <v>3</v>
      </c>
      <c r="F6" s="16">
        <v>5</v>
      </c>
      <c r="G6" s="16">
        <v>4</v>
      </c>
      <c r="H6" s="16">
        <v>5</v>
      </c>
      <c r="I6" s="16">
        <v>6</v>
      </c>
      <c r="J6" s="16">
        <v>6</v>
      </c>
      <c r="K6" s="16">
        <v>3</v>
      </c>
      <c r="L6" s="16">
        <f t="shared" si="0"/>
        <v>35</v>
      </c>
      <c r="M6" s="8" t="s">
        <v>96</v>
      </c>
      <c r="P6" s="1"/>
      <c r="Q6" s="1"/>
      <c r="R6" s="1"/>
    </row>
    <row r="7" spans="1:18" ht="15.75">
      <c r="A7" s="31" t="s">
        <v>20</v>
      </c>
      <c r="B7" s="2" t="s">
        <v>21</v>
      </c>
      <c r="C7" s="2" t="s">
        <v>22</v>
      </c>
      <c r="D7" s="2">
        <v>3</v>
      </c>
      <c r="E7" s="2">
        <v>2</v>
      </c>
      <c r="F7" s="2">
        <v>5</v>
      </c>
      <c r="G7" s="2">
        <v>2</v>
      </c>
      <c r="H7" s="2">
        <v>6</v>
      </c>
      <c r="I7" s="2">
        <v>6</v>
      </c>
      <c r="J7" s="2">
        <v>4</v>
      </c>
      <c r="K7" s="2">
        <v>5</v>
      </c>
      <c r="L7" s="16">
        <f t="shared" si="0"/>
        <v>33</v>
      </c>
      <c r="M7" s="8" t="s">
        <v>97</v>
      </c>
      <c r="P7" s="1"/>
      <c r="Q7" s="1"/>
      <c r="R7" s="1"/>
    </row>
    <row r="8" spans="1:18" ht="15.75">
      <c r="A8" s="31" t="s">
        <v>25</v>
      </c>
      <c r="B8" s="2" t="s">
        <v>21</v>
      </c>
      <c r="C8" s="2" t="s">
        <v>12</v>
      </c>
      <c r="D8" s="2">
        <v>3</v>
      </c>
      <c r="E8" s="2">
        <v>2</v>
      </c>
      <c r="F8" s="2">
        <v>6</v>
      </c>
      <c r="G8" s="2">
        <v>3</v>
      </c>
      <c r="H8" s="2">
        <v>6</v>
      </c>
      <c r="I8" s="2">
        <v>3</v>
      </c>
      <c r="J8" s="2">
        <v>6</v>
      </c>
      <c r="K8" s="2">
        <v>3</v>
      </c>
      <c r="L8" s="16">
        <f t="shared" si="0"/>
        <v>32</v>
      </c>
      <c r="M8" s="8" t="s">
        <v>97</v>
      </c>
    </row>
    <row r="9" spans="1:18" ht="15.75">
      <c r="A9" s="31" t="s">
        <v>41</v>
      </c>
      <c r="B9" s="2" t="s">
        <v>42</v>
      </c>
      <c r="C9" s="2" t="s">
        <v>14</v>
      </c>
      <c r="D9" s="2">
        <v>3</v>
      </c>
      <c r="E9" s="2">
        <v>3</v>
      </c>
      <c r="F9" s="2">
        <v>3</v>
      </c>
      <c r="G9" s="2">
        <v>2</v>
      </c>
      <c r="H9" s="2">
        <v>6</v>
      </c>
      <c r="I9" s="2">
        <v>6</v>
      </c>
      <c r="J9" s="2">
        <v>4</v>
      </c>
      <c r="K9" s="2">
        <v>5</v>
      </c>
      <c r="L9" s="16">
        <f t="shared" si="0"/>
        <v>32</v>
      </c>
      <c r="M9" s="8" t="s">
        <v>97</v>
      </c>
    </row>
    <row r="10" spans="1:18" ht="15.75">
      <c r="A10" s="31" t="s">
        <v>34</v>
      </c>
      <c r="B10" s="2" t="s">
        <v>21</v>
      </c>
      <c r="C10" s="2" t="s">
        <v>15</v>
      </c>
      <c r="D10" s="2">
        <v>3</v>
      </c>
      <c r="E10" s="2">
        <v>2</v>
      </c>
      <c r="F10" s="2">
        <v>3</v>
      </c>
      <c r="G10" s="2">
        <v>4</v>
      </c>
      <c r="H10" s="2">
        <v>6</v>
      </c>
      <c r="I10" s="2">
        <v>6</v>
      </c>
      <c r="J10" s="2">
        <v>2</v>
      </c>
      <c r="K10" s="2">
        <v>5</v>
      </c>
      <c r="L10" s="16">
        <f t="shared" si="0"/>
        <v>31</v>
      </c>
      <c r="M10" s="8" t="s">
        <v>97</v>
      </c>
    </row>
    <row r="11" spans="1:18" ht="15.75">
      <c r="A11" s="30" t="s">
        <v>44</v>
      </c>
      <c r="B11" s="18" t="s">
        <v>27</v>
      </c>
      <c r="C11" s="18" t="s">
        <v>12</v>
      </c>
      <c r="D11" s="18">
        <v>3</v>
      </c>
      <c r="E11" s="18">
        <v>2</v>
      </c>
      <c r="F11" s="18">
        <v>5</v>
      </c>
      <c r="G11" s="18">
        <v>4</v>
      </c>
      <c r="H11" s="18">
        <v>6</v>
      </c>
      <c r="I11" s="18">
        <v>6</v>
      </c>
      <c r="J11" s="18">
        <v>0</v>
      </c>
      <c r="K11" s="18">
        <v>5</v>
      </c>
      <c r="L11" s="16">
        <f t="shared" si="0"/>
        <v>31</v>
      </c>
      <c r="M11" s="8" t="s">
        <v>97</v>
      </c>
    </row>
    <row r="12" spans="1:18" ht="15.75">
      <c r="A12" s="31" t="s">
        <v>32</v>
      </c>
      <c r="B12" s="2" t="s">
        <v>31</v>
      </c>
      <c r="C12" s="2">
        <v>5</v>
      </c>
      <c r="D12" s="2">
        <v>0</v>
      </c>
      <c r="E12" s="2">
        <v>2</v>
      </c>
      <c r="F12" s="2">
        <v>2</v>
      </c>
      <c r="G12" s="2">
        <v>3</v>
      </c>
      <c r="H12" s="2">
        <v>6</v>
      </c>
      <c r="I12" s="2">
        <v>6</v>
      </c>
      <c r="J12" s="2">
        <v>6</v>
      </c>
      <c r="K12" s="2">
        <v>5</v>
      </c>
      <c r="L12" s="16">
        <f t="shared" si="0"/>
        <v>30</v>
      </c>
      <c r="M12" s="8" t="s">
        <v>97</v>
      </c>
    </row>
    <row r="13" spans="1:18" ht="15.75">
      <c r="A13" s="31" t="s">
        <v>26</v>
      </c>
      <c r="B13" s="2" t="s">
        <v>27</v>
      </c>
      <c r="C13" s="2" t="s">
        <v>12</v>
      </c>
      <c r="D13" s="2">
        <v>3</v>
      </c>
      <c r="E13" s="2">
        <v>3</v>
      </c>
      <c r="F13" s="2">
        <v>2</v>
      </c>
      <c r="G13" s="2">
        <v>6</v>
      </c>
      <c r="H13" s="2">
        <v>6</v>
      </c>
      <c r="I13" s="2">
        <v>4</v>
      </c>
      <c r="J13" s="2">
        <v>4</v>
      </c>
      <c r="K13" s="2">
        <v>1</v>
      </c>
      <c r="L13" s="16">
        <f t="shared" si="0"/>
        <v>29</v>
      </c>
      <c r="M13" s="8"/>
    </row>
    <row r="14" spans="1:18" ht="15.75">
      <c r="A14" s="33" t="s">
        <v>43</v>
      </c>
      <c r="B14" s="18" t="s">
        <v>27</v>
      </c>
      <c r="C14" s="18" t="s">
        <v>22</v>
      </c>
      <c r="D14" s="18">
        <v>1</v>
      </c>
      <c r="E14" s="18">
        <v>3</v>
      </c>
      <c r="F14" s="18">
        <v>3</v>
      </c>
      <c r="G14" s="18">
        <v>3</v>
      </c>
      <c r="H14" s="18">
        <v>6</v>
      </c>
      <c r="I14" s="18">
        <v>6</v>
      </c>
      <c r="J14" s="18">
        <v>6</v>
      </c>
      <c r="K14" s="18">
        <v>1</v>
      </c>
      <c r="L14" s="16">
        <f t="shared" ref="L14" si="1">SUM(D14:K14)</f>
        <v>29</v>
      </c>
      <c r="M14" s="8"/>
    </row>
    <row r="15" spans="1:18" ht="15.75">
      <c r="A15" s="36" t="s">
        <v>35</v>
      </c>
      <c r="B15" s="2" t="s">
        <v>36</v>
      </c>
      <c r="C15" s="2" t="s">
        <v>12</v>
      </c>
      <c r="D15" s="2">
        <v>2</v>
      </c>
      <c r="E15" s="2">
        <v>2</v>
      </c>
      <c r="F15" s="2">
        <v>4</v>
      </c>
      <c r="G15" s="2">
        <v>4</v>
      </c>
      <c r="H15" s="2">
        <v>6</v>
      </c>
      <c r="I15" s="2">
        <v>6</v>
      </c>
      <c r="J15" s="2">
        <v>4</v>
      </c>
      <c r="K15" s="2">
        <v>0</v>
      </c>
      <c r="L15" s="16">
        <f t="shared" si="0"/>
        <v>28</v>
      </c>
      <c r="M15" s="8"/>
    </row>
    <row r="16" spans="1:18" ht="15.75">
      <c r="A16" s="31" t="s">
        <v>37</v>
      </c>
      <c r="B16" s="2" t="s">
        <v>36</v>
      </c>
      <c r="C16" s="2" t="s">
        <v>12</v>
      </c>
      <c r="D16" s="2">
        <v>2</v>
      </c>
      <c r="E16" s="2">
        <v>2</v>
      </c>
      <c r="F16" s="2">
        <v>4</v>
      </c>
      <c r="G16" s="2">
        <v>5</v>
      </c>
      <c r="H16" s="2">
        <v>0</v>
      </c>
      <c r="I16" s="2">
        <v>6</v>
      </c>
      <c r="J16" s="2">
        <v>0</v>
      </c>
      <c r="K16" s="2">
        <v>5</v>
      </c>
      <c r="L16" s="16">
        <f t="shared" si="0"/>
        <v>24</v>
      </c>
      <c r="M16" s="8"/>
    </row>
    <row r="17" spans="1:13" ht="15.75">
      <c r="A17" s="30" t="s">
        <v>28</v>
      </c>
      <c r="B17" s="18" t="s">
        <v>30</v>
      </c>
      <c r="C17" s="18" t="s">
        <v>29</v>
      </c>
      <c r="D17" s="18">
        <v>3</v>
      </c>
      <c r="E17" s="18">
        <v>2</v>
      </c>
      <c r="F17" s="18">
        <v>3</v>
      </c>
      <c r="G17" s="18">
        <v>3</v>
      </c>
      <c r="H17" s="18">
        <v>0</v>
      </c>
      <c r="I17" s="18">
        <v>6</v>
      </c>
      <c r="J17" s="18">
        <v>2</v>
      </c>
      <c r="K17" s="18">
        <v>1</v>
      </c>
      <c r="L17" s="16">
        <f t="shared" si="0"/>
        <v>20</v>
      </c>
      <c r="M17" s="8"/>
    </row>
    <row r="18" spans="1:13" ht="15.75">
      <c r="A18" s="31" t="s">
        <v>33</v>
      </c>
      <c r="B18" s="2" t="s">
        <v>31</v>
      </c>
      <c r="C18" s="2">
        <v>5</v>
      </c>
      <c r="D18" s="2">
        <v>0</v>
      </c>
      <c r="E18" s="2">
        <v>2</v>
      </c>
      <c r="F18" s="2">
        <v>4</v>
      </c>
      <c r="G18" s="2">
        <v>4</v>
      </c>
      <c r="H18" s="2">
        <v>6</v>
      </c>
      <c r="I18" s="2">
        <v>2</v>
      </c>
      <c r="J18" s="2">
        <v>2</v>
      </c>
      <c r="K18" s="2">
        <v>0</v>
      </c>
      <c r="L18" s="16">
        <f t="shared" si="0"/>
        <v>20</v>
      </c>
      <c r="M18" s="8"/>
    </row>
    <row r="19" spans="1:13" ht="15.75">
      <c r="A19" s="31" t="s">
        <v>39</v>
      </c>
      <c r="B19" s="18" t="s">
        <v>30</v>
      </c>
      <c r="C19" s="18" t="s">
        <v>29</v>
      </c>
      <c r="D19" s="18">
        <v>0</v>
      </c>
      <c r="E19" s="18">
        <v>1</v>
      </c>
      <c r="F19" s="18">
        <v>3</v>
      </c>
      <c r="G19" s="18">
        <v>5</v>
      </c>
      <c r="H19" s="18">
        <v>0</v>
      </c>
      <c r="I19" s="18">
        <v>6</v>
      </c>
      <c r="J19" s="18">
        <v>0</v>
      </c>
      <c r="K19" s="18">
        <v>5</v>
      </c>
      <c r="L19" s="16">
        <f t="shared" si="0"/>
        <v>20</v>
      </c>
      <c r="M19" s="8"/>
    </row>
    <row r="20" spans="1:13" ht="15.75">
      <c r="A20" s="31" t="s">
        <v>16</v>
      </c>
      <c r="B20" s="2" t="s">
        <v>17</v>
      </c>
      <c r="C20" s="2" t="s">
        <v>14</v>
      </c>
      <c r="D20" s="2">
        <v>3</v>
      </c>
      <c r="E20" s="2">
        <v>1</v>
      </c>
      <c r="F20" s="2">
        <v>3</v>
      </c>
      <c r="G20" s="2">
        <v>3</v>
      </c>
      <c r="H20" s="2">
        <v>0</v>
      </c>
      <c r="I20" s="2">
        <v>3</v>
      </c>
      <c r="J20" s="2">
        <v>0</v>
      </c>
      <c r="K20" s="2">
        <v>0</v>
      </c>
      <c r="L20" s="16">
        <f t="shared" si="0"/>
        <v>13</v>
      </c>
      <c r="M20" s="8"/>
    </row>
    <row r="21" spans="1:13" ht="15.75">
      <c r="A21" s="31" t="s">
        <v>38</v>
      </c>
      <c r="B21" s="18" t="s">
        <v>30</v>
      </c>
      <c r="C21" s="18" t="s">
        <v>29</v>
      </c>
      <c r="D21" s="18">
        <v>1</v>
      </c>
      <c r="E21" s="18">
        <v>3</v>
      </c>
      <c r="F21" s="18">
        <v>1</v>
      </c>
      <c r="G21" s="18">
        <v>2</v>
      </c>
      <c r="H21" s="18">
        <v>0</v>
      </c>
      <c r="I21" s="18">
        <v>5</v>
      </c>
      <c r="J21" s="18">
        <v>0</v>
      </c>
      <c r="K21" s="18">
        <v>0</v>
      </c>
      <c r="L21" s="16">
        <f t="shared" si="0"/>
        <v>12</v>
      </c>
      <c r="M21" s="8"/>
    </row>
    <row r="22" spans="1:13" ht="15.75">
      <c r="A22" s="48"/>
      <c r="B22" s="43"/>
      <c r="C22" s="43"/>
      <c r="D22" s="5"/>
      <c r="E22" s="5"/>
      <c r="F22" s="5"/>
      <c r="G22" s="5"/>
      <c r="H22" s="5"/>
      <c r="I22" s="5"/>
      <c r="J22" s="5"/>
      <c r="K22" s="5"/>
      <c r="L22" s="35"/>
      <c r="M22" s="8"/>
    </row>
    <row r="23" spans="1:13" ht="15.75">
      <c r="A23" s="3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.75">
      <c r="A24" s="3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5.75">
      <c r="A25" s="3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5.75">
      <c r="A26" s="3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5.75">
      <c r="A27" s="3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5.75">
      <c r="A28" s="3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5.75">
      <c r="A29" s="3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.75">
      <c r="A30" s="3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.75">
      <c r="A31" s="3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5.75">
      <c r="A32" s="3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.75">
      <c r="A33" s="3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.75">
      <c r="A34" s="3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.75">
      <c r="A35" s="3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5.75">
      <c r="A36" s="3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5.75">
      <c r="A37" s="3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5.75">
      <c r="A38" s="3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5.75">
      <c r="A39" s="36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5.75">
      <c r="A40" s="3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5.75">
      <c r="A41" s="3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5.75">
      <c r="A42" s="3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5.75">
      <c r="A43" s="3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5.75">
      <c r="A44" s="3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5.75">
      <c r="A45" s="3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5.75">
      <c r="A46" s="3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5.75">
      <c r="A47" s="3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5.75">
      <c r="A48" s="3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5.75">
      <c r="A49" s="3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5.75">
      <c r="A50" s="3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5.75">
      <c r="A51" s="3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5.75">
      <c r="A52" s="3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5.75">
      <c r="A53" s="3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5.75">
      <c r="A54" s="3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5.75">
      <c r="A55" s="3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5.75">
      <c r="A56" s="3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5.75">
      <c r="A57" s="3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5.75">
      <c r="A58" s="3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spans="1:1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1:1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69" spans="1:1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1:1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1:1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spans="1:1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spans="1:1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spans="1:1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spans="1:1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1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</row>
    <row r="81" spans="1:1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</row>
    <row r="82" spans="1:1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spans="1:1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spans="1:1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</row>
    <row r="86" spans="1:1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</row>
    <row r="87" spans="1:1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</row>
  </sheetData>
  <sortState ref="A4:L22">
    <sortCondition descending="1" ref="L4:L22"/>
  </sortState>
  <mergeCells count="6">
    <mergeCell ref="R1:R2"/>
    <mergeCell ref="A1:A2"/>
    <mergeCell ref="B1:B2"/>
    <mergeCell ref="C1:C2"/>
    <mergeCell ref="P1:P2"/>
    <mergeCell ref="Q1:Q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5"/>
  <sheetViews>
    <sheetView topLeftCell="A3" zoomScale="98" zoomScaleNormal="98" workbookViewId="0">
      <selection activeCell="M1" sqref="M1"/>
    </sheetView>
  </sheetViews>
  <sheetFormatPr defaultColWidth="8.85546875" defaultRowHeight="15"/>
  <cols>
    <col min="1" max="1" width="28.28515625" customWidth="1"/>
    <col min="2" max="2" width="23.140625" customWidth="1"/>
    <col min="13" max="13" width="17.42578125" customWidth="1"/>
  </cols>
  <sheetData>
    <row r="1" spans="1:18" ht="15.75" customHeight="1">
      <c r="A1" s="58" t="s">
        <v>0</v>
      </c>
      <c r="B1" s="58" t="s">
        <v>1</v>
      </c>
      <c r="C1" s="60" t="s">
        <v>2</v>
      </c>
      <c r="D1" s="11" t="s">
        <v>82</v>
      </c>
      <c r="E1" s="5" t="s">
        <v>84</v>
      </c>
      <c r="F1" s="5" t="s">
        <v>85</v>
      </c>
      <c r="G1" s="5" t="s">
        <v>87</v>
      </c>
      <c r="H1" s="7" t="s">
        <v>88</v>
      </c>
      <c r="I1" s="7" t="s">
        <v>89</v>
      </c>
      <c r="J1" s="7" t="s">
        <v>90</v>
      </c>
      <c r="K1" s="7" t="s">
        <v>9</v>
      </c>
      <c r="L1" s="34" t="s">
        <v>6</v>
      </c>
      <c r="M1" s="8" t="s">
        <v>7</v>
      </c>
      <c r="P1" s="51"/>
      <c r="Q1" s="51"/>
      <c r="R1" s="51"/>
    </row>
    <row r="2" spans="1:18">
      <c r="A2" s="59"/>
      <c r="B2" s="59"/>
      <c r="C2" s="61"/>
      <c r="D2" s="11" t="s">
        <v>83</v>
      </c>
      <c r="E2" s="6" t="s">
        <v>83</v>
      </c>
      <c r="F2" s="6" t="s">
        <v>86</v>
      </c>
      <c r="G2" s="6" t="s">
        <v>86</v>
      </c>
      <c r="H2" s="6" t="s">
        <v>86</v>
      </c>
      <c r="I2" s="6" t="s">
        <v>86</v>
      </c>
      <c r="J2" s="6" t="s">
        <v>86</v>
      </c>
      <c r="K2" s="6" t="s">
        <v>91</v>
      </c>
      <c r="L2" s="35" t="s">
        <v>92</v>
      </c>
      <c r="P2" s="51"/>
      <c r="Q2" s="51"/>
      <c r="R2" s="51"/>
    </row>
    <row r="3" spans="1:18" ht="15.75">
      <c r="A3" s="30" t="s">
        <v>93</v>
      </c>
      <c r="B3" s="18" t="s">
        <v>47</v>
      </c>
      <c r="C3" s="18" t="s">
        <v>46</v>
      </c>
      <c r="D3" s="47">
        <v>3</v>
      </c>
      <c r="E3" s="38">
        <v>2</v>
      </c>
      <c r="F3" s="38">
        <v>6</v>
      </c>
      <c r="G3" s="38">
        <v>4</v>
      </c>
      <c r="H3" s="38">
        <v>6</v>
      </c>
      <c r="I3" s="38">
        <v>6</v>
      </c>
      <c r="J3" s="38">
        <v>6</v>
      </c>
      <c r="K3" s="38">
        <v>5</v>
      </c>
      <c r="L3" s="16">
        <f t="shared" ref="L3:L24" si="0">SUM(D3:K3)</f>
        <v>38</v>
      </c>
      <c r="M3" s="8" t="s">
        <v>94</v>
      </c>
      <c r="P3" s="1"/>
      <c r="Q3" s="1"/>
      <c r="R3" s="1"/>
    </row>
    <row r="4" spans="1:18" ht="15.75">
      <c r="A4" s="26" t="s">
        <v>61</v>
      </c>
      <c r="B4" s="3" t="s">
        <v>62</v>
      </c>
      <c r="C4" s="3" t="s">
        <v>46</v>
      </c>
      <c r="D4" s="10">
        <v>3</v>
      </c>
      <c r="E4" s="15">
        <v>2</v>
      </c>
      <c r="F4" s="16">
        <v>6</v>
      </c>
      <c r="G4" s="16">
        <v>5</v>
      </c>
      <c r="H4" s="16">
        <v>6</v>
      </c>
      <c r="I4" s="16">
        <v>6</v>
      </c>
      <c r="J4" s="16">
        <v>4</v>
      </c>
      <c r="K4" s="16">
        <v>5</v>
      </c>
      <c r="L4" s="16">
        <f t="shared" si="0"/>
        <v>37</v>
      </c>
      <c r="M4" s="8" t="s">
        <v>95</v>
      </c>
      <c r="P4" s="22"/>
      <c r="Q4" s="22"/>
      <c r="R4" s="22"/>
    </row>
    <row r="5" spans="1:18" ht="15.75">
      <c r="A5" s="30" t="s">
        <v>52</v>
      </c>
      <c r="B5" s="18" t="s">
        <v>78</v>
      </c>
      <c r="C5" s="18">
        <v>5</v>
      </c>
      <c r="D5" s="47">
        <v>2</v>
      </c>
      <c r="E5" s="37">
        <v>3</v>
      </c>
      <c r="F5" s="38">
        <v>6</v>
      </c>
      <c r="G5" s="38">
        <v>4</v>
      </c>
      <c r="H5" s="38">
        <v>6</v>
      </c>
      <c r="I5" s="38">
        <v>4</v>
      </c>
      <c r="J5" s="38">
        <v>6</v>
      </c>
      <c r="K5" s="38">
        <v>5</v>
      </c>
      <c r="L5" s="16">
        <f t="shared" si="0"/>
        <v>36</v>
      </c>
      <c r="M5" s="8" t="s">
        <v>96</v>
      </c>
      <c r="P5" s="40"/>
      <c r="Q5" s="40"/>
      <c r="R5" s="40"/>
    </row>
    <row r="6" spans="1:18" ht="15.75">
      <c r="A6" s="26" t="s">
        <v>58</v>
      </c>
      <c r="B6" s="3" t="s">
        <v>59</v>
      </c>
      <c r="C6" s="3" t="s">
        <v>12</v>
      </c>
      <c r="D6" s="3">
        <v>3</v>
      </c>
      <c r="E6" s="15">
        <v>2</v>
      </c>
      <c r="F6" s="16">
        <v>4</v>
      </c>
      <c r="G6" s="16">
        <v>4</v>
      </c>
      <c r="H6" s="16">
        <v>6</v>
      </c>
      <c r="I6" s="16">
        <v>6</v>
      </c>
      <c r="J6" s="16">
        <v>6</v>
      </c>
      <c r="K6" s="16">
        <v>5</v>
      </c>
      <c r="L6" s="16">
        <f t="shared" si="0"/>
        <v>36</v>
      </c>
      <c r="M6" s="8" t="s">
        <v>96</v>
      </c>
      <c r="P6" s="22"/>
      <c r="Q6" s="22"/>
      <c r="R6" s="22"/>
    </row>
    <row r="7" spans="1:18" ht="15.75">
      <c r="A7" s="27" t="s">
        <v>69</v>
      </c>
      <c r="B7" s="45" t="s">
        <v>62</v>
      </c>
      <c r="C7" s="3" t="s">
        <v>46</v>
      </c>
      <c r="D7" s="25">
        <v>2</v>
      </c>
      <c r="E7" s="15">
        <v>2</v>
      </c>
      <c r="F7" s="16">
        <v>5</v>
      </c>
      <c r="G7" s="16">
        <v>5</v>
      </c>
      <c r="H7" s="16">
        <v>6</v>
      </c>
      <c r="I7" s="16">
        <v>6</v>
      </c>
      <c r="J7" s="16">
        <v>4</v>
      </c>
      <c r="K7" s="16">
        <v>5</v>
      </c>
      <c r="L7" s="16">
        <f t="shared" si="0"/>
        <v>35</v>
      </c>
      <c r="M7" s="8" t="s">
        <v>97</v>
      </c>
      <c r="P7" s="22"/>
      <c r="Q7" s="22"/>
      <c r="R7" s="22"/>
    </row>
    <row r="8" spans="1:18" ht="15.75">
      <c r="A8" s="26" t="s">
        <v>63</v>
      </c>
      <c r="B8" s="25" t="s">
        <v>50</v>
      </c>
      <c r="C8" s="46" t="s">
        <v>14</v>
      </c>
      <c r="D8" s="25">
        <v>3</v>
      </c>
      <c r="E8" s="15">
        <v>1</v>
      </c>
      <c r="F8" s="16">
        <v>4</v>
      </c>
      <c r="G8" s="16">
        <v>4</v>
      </c>
      <c r="H8" s="16">
        <v>6</v>
      </c>
      <c r="I8" s="16">
        <v>6</v>
      </c>
      <c r="J8" s="16">
        <v>4</v>
      </c>
      <c r="K8" s="16">
        <v>0</v>
      </c>
      <c r="L8" s="16">
        <f t="shared" si="0"/>
        <v>28</v>
      </c>
      <c r="M8" s="8" t="s">
        <v>97</v>
      </c>
      <c r="P8" s="1"/>
      <c r="Q8" s="1"/>
      <c r="R8" s="1"/>
    </row>
    <row r="9" spans="1:18" ht="15.75">
      <c r="A9" s="26" t="s">
        <v>68</v>
      </c>
      <c r="B9" s="2" t="s">
        <v>50</v>
      </c>
      <c r="C9" s="2" t="s">
        <v>51</v>
      </c>
      <c r="D9" s="45">
        <v>3</v>
      </c>
      <c r="E9" s="2">
        <v>2</v>
      </c>
      <c r="F9" s="2">
        <v>3</v>
      </c>
      <c r="G9" s="2">
        <v>2</v>
      </c>
      <c r="H9" s="2">
        <v>6</v>
      </c>
      <c r="I9" s="2">
        <v>6</v>
      </c>
      <c r="J9" s="2">
        <v>0</v>
      </c>
      <c r="K9" s="2">
        <v>5</v>
      </c>
      <c r="L9" s="16">
        <f t="shared" si="0"/>
        <v>27</v>
      </c>
      <c r="M9" s="8" t="s">
        <v>97</v>
      </c>
      <c r="P9" s="1"/>
      <c r="Q9" s="1"/>
      <c r="R9" s="1"/>
    </row>
    <row r="10" spans="1:18" ht="15.75">
      <c r="A10" s="28" t="s">
        <v>72</v>
      </c>
      <c r="B10" s="9" t="s">
        <v>54</v>
      </c>
      <c r="C10" s="3" t="s">
        <v>12</v>
      </c>
      <c r="D10" s="3">
        <v>1</v>
      </c>
      <c r="E10" s="2">
        <v>2</v>
      </c>
      <c r="F10" s="2">
        <v>3</v>
      </c>
      <c r="G10" s="2">
        <v>4</v>
      </c>
      <c r="H10" s="2">
        <v>6</v>
      </c>
      <c r="I10" s="2">
        <v>4</v>
      </c>
      <c r="J10" s="2">
        <v>6</v>
      </c>
      <c r="K10" s="2">
        <v>0</v>
      </c>
      <c r="L10" s="16">
        <f t="shared" si="0"/>
        <v>26</v>
      </c>
      <c r="M10" s="8" t="s">
        <v>97</v>
      </c>
    </row>
    <row r="11" spans="1:18" ht="15.75">
      <c r="A11" s="28" t="s">
        <v>65</v>
      </c>
      <c r="B11" s="3" t="s">
        <v>62</v>
      </c>
      <c r="C11" s="3" t="s">
        <v>46</v>
      </c>
      <c r="D11" s="3">
        <v>2</v>
      </c>
      <c r="E11" s="2">
        <v>2</v>
      </c>
      <c r="F11" s="2">
        <v>4</v>
      </c>
      <c r="G11" s="2">
        <v>5</v>
      </c>
      <c r="H11" s="2">
        <v>3</v>
      </c>
      <c r="I11" s="2">
        <v>5</v>
      </c>
      <c r="J11" s="2">
        <v>4</v>
      </c>
      <c r="K11" s="2">
        <v>0</v>
      </c>
      <c r="L11" s="16">
        <f t="shared" si="0"/>
        <v>25</v>
      </c>
      <c r="M11" s="8" t="s">
        <v>97</v>
      </c>
    </row>
    <row r="12" spans="1:18" ht="15.75">
      <c r="A12" s="28" t="s">
        <v>57</v>
      </c>
      <c r="B12" s="2" t="s">
        <v>49</v>
      </c>
      <c r="C12" s="3" t="s">
        <v>12</v>
      </c>
      <c r="D12" s="3">
        <v>2</v>
      </c>
      <c r="E12" s="2">
        <v>2</v>
      </c>
      <c r="F12" s="2">
        <v>5</v>
      </c>
      <c r="G12" s="2">
        <v>2</v>
      </c>
      <c r="H12" s="2">
        <v>6</v>
      </c>
      <c r="I12" s="2">
        <v>6</v>
      </c>
      <c r="J12" s="2">
        <v>2</v>
      </c>
      <c r="K12" s="2">
        <v>0</v>
      </c>
      <c r="L12" s="16">
        <f t="shared" si="0"/>
        <v>25</v>
      </c>
      <c r="M12" s="8" t="s">
        <v>97</v>
      </c>
    </row>
    <row r="13" spans="1:18" ht="15.75">
      <c r="A13" s="28" t="s">
        <v>64</v>
      </c>
      <c r="B13" s="24" t="s">
        <v>54</v>
      </c>
      <c r="C13" s="24" t="s">
        <v>14</v>
      </c>
      <c r="D13" s="24">
        <v>2</v>
      </c>
      <c r="E13" s="24">
        <v>2</v>
      </c>
      <c r="F13" s="24">
        <v>5</v>
      </c>
      <c r="G13" s="24">
        <v>2</v>
      </c>
      <c r="H13" s="24">
        <v>0</v>
      </c>
      <c r="I13" s="24">
        <v>6</v>
      </c>
      <c r="J13" s="24">
        <v>6</v>
      </c>
      <c r="K13" s="24">
        <v>0</v>
      </c>
      <c r="L13" s="16">
        <f t="shared" si="0"/>
        <v>23</v>
      </c>
      <c r="M13" s="8"/>
    </row>
    <row r="14" spans="1:18" ht="15.75">
      <c r="A14" s="28" t="s">
        <v>75</v>
      </c>
      <c r="B14" s="3" t="s">
        <v>11</v>
      </c>
      <c r="C14" s="3" t="s">
        <v>15</v>
      </c>
      <c r="D14" s="3">
        <v>0.5</v>
      </c>
      <c r="E14" s="2">
        <v>3</v>
      </c>
      <c r="F14" s="2">
        <v>1</v>
      </c>
      <c r="G14" s="2">
        <v>5</v>
      </c>
      <c r="H14" s="2">
        <v>3</v>
      </c>
      <c r="I14" s="2">
        <v>6</v>
      </c>
      <c r="J14" s="2">
        <v>4</v>
      </c>
      <c r="K14" s="2">
        <v>0</v>
      </c>
      <c r="L14" s="16">
        <f t="shared" si="0"/>
        <v>22.5</v>
      </c>
      <c r="M14" s="8"/>
    </row>
    <row r="15" spans="1:18" ht="15.75">
      <c r="A15" s="28" t="s">
        <v>76</v>
      </c>
      <c r="B15" s="3" t="s">
        <v>62</v>
      </c>
      <c r="C15" s="3" t="s">
        <v>14</v>
      </c>
      <c r="D15" s="3">
        <v>0</v>
      </c>
      <c r="E15" s="2">
        <v>2</v>
      </c>
      <c r="F15" s="2">
        <v>2</v>
      </c>
      <c r="G15" s="2">
        <v>2</v>
      </c>
      <c r="H15" s="2">
        <v>3</v>
      </c>
      <c r="I15" s="2">
        <v>6</v>
      </c>
      <c r="J15" s="2">
        <v>2</v>
      </c>
      <c r="K15" s="2">
        <v>5</v>
      </c>
      <c r="L15" s="16">
        <f t="shared" si="0"/>
        <v>22</v>
      </c>
      <c r="M15" s="8"/>
    </row>
    <row r="16" spans="1:18" ht="15.75">
      <c r="A16" s="28" t="s">
        <v>73</v>
      </c>
      <c r="B16" s="3" t="s">
        <v>50</v>
      </c>
      <c r="C16" s="3" t="s">
        <v>22</v>
      </c>
      <c r="D16" s="3">
        <v>3</v>
      </c>
      <c r="E16" s="2">
        <v>3</v>
      </c>
      <c r="F16" s="2">
        <v>3</v>
      </c>
      <c r="G16" s="2">
        <v>3</v>
      </c>
      <c r="H16" s="2">
        <v>0</v>
      </c>
      <c r="I16" s="2">
        <v>1</v>
      </c>
      <c r="J16" s="2">
        <v>4</v>
      </c>
      <c r="K16" s="2">
        <v>5</v>
      </c>
      <c r="L16" s="16">
        <f t="shared" si="0"/>
        <v>22</v>
      </c>
      <c r="M16" s="8"/>
    </row>
    <row r="17" spans="1:13" ht="18" customHeight="1">
      <c r="A17" s="28" t="s">
        <v>56</v>
      </c>
      <c r="B17" s="2" t="s">
        <v>49</v>
      </c>
      <c r="C17" s="2" t="s">
        <v>46</v>
      </c>
      <c r="D17" s="2">
        <v>0</v>
      </c>
      <c r="E17" s="2">
        <v>3</v>
      </c>
      <c r="F17" s="2">
        <v>2</v>
      </c>
      <c r="G17" s="2">
        <v>4</v>
      </c>
      <c r="H17" s="2">
        <v>0</v>
      </c>
      <c r="I17" s="2">
        <v>6</v>
      </c>
      <c r="J17" s="2">
        <v>6</v>
      </c>
      <c r="K17" s="2">
        <v>0</v>
      </c>
      <c r="L17" s="16">
        <f t="shared" si="0"/>
        <v>21</v>
      </c>
      <c r="M17" s="8"/>
    </row>
    <row r="18" spans="1:13" ht="15.75">
      <c r="A18" s="39" t="s">
        <v>66</v>
      </c>
      <c r="B18" s="18" t="s">
        <v>67</v>
      </c>
      <c r="C18" s="18" t="s">
        <v>48</v>
      </c>
      <c r="D18" s="18">
        <v>3</v>
      </c>
      <c r="E18" s="18">
        <v>2</v>
      </c>
      <c r="F18" s="18">
        <v>2</v>
      </c>
      <c r="G18" s="18">
        <v>2</v>
      </c>
      <c r="H18" s="18">
        <v>0</v>
      </c>
      <c r="I18" s="18">
        <v>6</v>
      </c>
      <c r="J18" s="18">
        <v>4</v>
      </c>
      <c r="K18" s="18">
        <v>0</v>
      </c>
      <c r="L18" s="16">
        <f t="shared" si="0"/>
        <v>19</v>
      </c>
      <c r="M18" s="8"/>
    </row>
    <row r="19" spans="1:13" ht="15.75">
      <c r="A19" s="28" t="s">
        <v>74</v>
      </c>
      <c r="B19" s="3" t="s">
        <v>50</v>
      </c>
      <c r="C19" s="3" t="s">
        <v>51</v>
      </c>
      <c r="D19" s="3">
        <v>0.5</v>
      </c>
      <c r="E19" s="2">
        <v>1</v>
      </c>
      <c r="F19" s="2">
        <v>2</v>
      </c>
      <c r="G19" s="2">
        <v>2</v>
      </c>
      <c r="H19" s="2">
        <v>6</v>
      </c>
      <c r="I19" s="2">
        <v>3</v>
      </c>
      <c r="J19" s="2">
        <v>2</v>
      </c>
      <c r="K19" s="2">
        <v>0</v>
      </c>
      <c r="L19" s="16">
        <f t="shared" si="0"/>
        <v>16.5</v>
      </c>
      <c r="M19" s="8"/>
    </row>
    <row r="20" spans="1:13" ht="15.75">
      <c r="A20" s="28" t="s">
        <v>70</v>
      </c>
      <c r="B20" s="2" t="s">
        <v>11</v>
      </c>
      <c r="C20" s="3" t="s">
        <v>15</v>
      </c>
      <c r="D20" s="3">
        <v>0</v>
      </c>
      <c r="E20" s="2">
        <v>3</v>
      </c>
      <c r="F20" s="2">
        <v>0</v>
      </c>
      <c r="G20" s="2">
        <v>2</v>
      </c>
      <c r="H20" s="2">
        <v>0</v>
      </c>
      <c r="I20" s="2">
        <v>5</v>
      </c>
      <c r="J20" s="2">
        <v>4</v>
      </c>
      <c r="K20" s="2">
        <v>1</v>
      </c>
      <c r="L20" s="16">
        <f t="shared" si="0"/>
        <v>15</v>
      </c>
      <c r="M20" s="8"/>
    </row>
    <row r="21" spans="1:13" ht="15.75">
      <c r="A21" s="39" t="s">
        <v>55</v>
      </c>
      <c r="B21" s="18" t="s">
        <v>45</v>
      </c>
      <c r="C21" s="18" t="s">
        <v>46</v>
      </c>
      <c r="D21" s="18">
        <v>0</v>
      </c>
      <c r="E21" s="18">
        <v>3</v>
      </c>
      <c r="F21" s="18">
        <v>1</v>
      </c>
      <c r="G21" s="18">
        <v>3</v>
      </c>
      <c r="H21" s="18">
        <v>3</v>
      </c>
      <c r="I21" s="18">
        <v>1</v>
      </c>
      <c r="J21" s="18">
        <v>0</v>
      </c>
      <c r="K21" s="18">
        <v>0</v>
      </c>
      <c r="L21" s="16">
        <f t="shared" si="0"/>
        <v>11</v>
      </c>
      <c r="M21" s="8"/>
    </row>
    <row r="22" spans="1:13" ht="15.75">
      <c r="A22" s="39" t="s">
        <v>71</v>
      </c>
      <c r="B22" s="18" t="s">
        <v>62</v>
      </c>
      <c r="C22" s="18" t="s">
        <v>14</v>
      </c>
      <c r="D22" s="18">
        <v>0</v>
      </c>
      <c r="E22" s="18">
        <v>2</v>
      </c>
      <c r="F22" s="18">
        <v>1</v>
      </c>
      <c r="G22" s="18">
        <v>4</v>
      </c>
      <c r="H22" s="18">
        <v>0</v>
      </c>
      <c r="I22" s="18">
        <v>1</v>
      </c>
      <c r="J22" s="18">
        <v>2</v>
      </c>
      <c r="K22" s="18">
        <v>0</v>
      </c>
      <c r="L22" s="16">
        <f t="shared" si="0"/>
        <v>10</v>
      </c>
      <c r="M22" s="8"/>
    </row>
    <row r="23" spans="1:13" ht="15.75">
      <c r="A23" s="29" t="s">
        <v>60</v>
      </c>
      <c r="B23" s="2" t="s">
        <v>53</v>
      </c>
      <c r="C23" s="3" t="s">
        <v>12</v>
      </c>
      <c r="D23" s="3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16">
        <f t="shared" si="0"/>
        <v>0</v>
      </c>
      <c r="M23" s="8"/>
    </row>
    <row r="24" spans="1:13" ht="15.75">
      <c r="A24" s="41" t="s">
        <v>77</v>
      </c>
      <c r="B24" s="21" t="s">
        <v>53</v>
      </c>
      <c r="C24" s="21" t="s">
        <v>22</v>
      </c>
      <c r="D24" s="21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6">
        <f t="shared" si="0"/>
        <v>0</v>
      </c>
      <c r="M24" s="8"/>
    </row>
    <row r="25" spans="1:13">
      <c r="A25" s="44"/>
      <c r="B25" s="43"/>
      <c r="C25" s="43"/>
      <c r="D25" s="5"/>
      <c r="E25" s="5"/>
      <c r="F25" s="5"/>
      <c r="G25" s="5"/>
      <c r="H25" s="5"/>
      <c r="I25" s="5"/>
      <c r="J25" s="5"/>
      <c r="K25" s="5"/>
      <c r="L25" s="8"/>
      <c r="M25" s="8"/>
    </row>
  </sheetData>
  <sortState ref="A3:L25">
    <sortCondition descending="1" ref="L3:L25"/>
  </sortState>
  <mergeCells count="6">
    <mergeCell ref="R1:R2"/>
    <mergeCell ref="A1:A2"/>
    <mergeCell ref="B1:B2"/>
    <mergeCell ref="C1:C2"/>
    <mergeCell ref="P1:P2"/>
    <mergeCell ref="Q1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Гимназии, лицеи</vt:lpstr>
      <vt:lpstr>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2025-04-25T23:04:33Z</dcterms:modified>
</cp:coreProperties>
</file>