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 activeTab="1"/>
  </bookViews>
  <sheets>
    <sheet name="СОШ,АПКМК" sheetId="10" r:id="rId1"/>
    <sheet name="Гимназии,лицеи,КНВМУ" sheetId="12" r:id="rId2"/>
  </sheets>
  <calcPr calcId="191029"/>
</workbook>
</file>

<file path=xl/calcChain.xml><?xml version="1.0" encoding="utf-8"?>
<calcChain xmlns="http://schemas.openxmlformats.org/spreadsheetml/2006/main">
  <c r="L10" i="12"/>
  <c r="L14"/>
  <c r="L5"/>
  <c r="L25"/>
  <c r="L7"/>
  <c r="L12"/>
  <c r="L18"/>
  <c r="L23"/>
  <c r="L6"/>
  <c r="L15"/>
  <c r="L17"/>
  <c r="L16"/>
  <c r="L8"/>
  <c r="L4"/>
  <c r="L21"/>
  <c r="L9"/>
  <c r="L20"/>
  <c r="L24"/>
  <c r="L19"/>
  <c r="L13"/>
  <c r="L22"/>
  <c r="L11"/>
  <c r="L15" i="10"/>
  <c r="L16"/>
  <c r="L17"/>
  <c r="L28"/>
  <c r="L18"/>
  <c r="L22"/>
  <c r="L8"/>
  <c r="L6"/>
  <c r="L9"/>
  <c r="L10"/>
  <c r="L7"/>
  <c r="L26"/>
  <c r="L19"/>
  <c r="L5"/>
  <c r="L14"/>
  <c r="L30"/>
  <c r="L35"/>
  <c r="L32"/>
  <c r="L24"/>
  <c r="L25"/>
  <c r="L13"/>
  <c r="L31"/>
  <c r="L27"/>
  <c r="L20"/>
  <c r="L4"/>
  <c r="L11"/>
  <c r="L33"/>
  <c r="L12"/>
  <c r="L21"/>
  <c r="L34"/>
  <c r="L23"/>
  <c r="L29"/>
</calcChain>
</file>

<file path=xl/sharedStrings.xml><?xml version="1.0" encoding="utf-8"?>
<sst xmlns="http://schemas.openxmlformats.org/spreadsheetml/2006/main" count="237" uniqueCount="114">
  <si>
    <t>ФИ</t>
  </si>
  <si>
    <t>Школа</t>
  </si>
  <si>
    <t>Класс</t>
  </si>
  <si>
    <t>Задание 1</t>
  </si>
  <si>
    <t>Задание 2</t>
  </si>
  <si>
    <t>Задание 4</t>
  </si>
  <si>
    <t>Сумма</t>
  </si>
  <si>
    <t>Статус</t>
  </si>
  <si>
    <t>Мах.5б.</t>
  </si>
  <si>
    <t>Задание 5</t>
  </si>
  <si>
    <t>Задание 6</t>
  </si>
  <si>
    <t>Задание 3</t>
  </si>
  <si>
    <t>Мах.3б.</t>
  </si>
  <si>
    <t>Мах.6б.</t>
  </si>
  <si>
    <t>АПКМК</t>
  </si>
  <si>
    <t>6а</t>
  </si>
  <si>
    <t>6б</t>
  </si>
  <si>
    <t>Семенов Вячеслав</t>
  </si>
  <si>
    <t>6в</t>
  </si>
  <si>
    <t>Волынкин Виктор</t>
  </si>
  <si>
    <t>Коллеров Егор</t>
  </si>
  <si>
    <t>СОШ 4</t>
  </si>
  <si>
    <t>СОШ 7</t>
  </si>
  <si>
    <t>СОШ 21</t>
  </si>
  <si>
    <t>6м</t>
  </si>
  <si>
    <t>Лукьяненко Виктор</t>
  </si>
  <si>
    <t>Флигельман Валерий</t>
  </si>
  <si>
    <t>Думпис Игорь</t>
  </si>
  <si>
    <t>СОШ 26</t>
  </si>
  <si>
    <t>6е</t>
  </si>
  <si>
    <t>6г</t>
  </si>
  <si>
    <t>Чуканов Илья</t>
  </si>
  <si>
    <t>СОШ 43</t>
  </si>
  <si>
    <t>Цверкунов Мирон</t>
  </si>
  <si>
    <t>Дрощенко Дарья</t>
  </si>
  <si>
    <t>Горбунова Анна</t>
  </si>
  <si>
    <t>СОШ 47</t>
  </si>
  <si>
    <t>Баранникова Татьяна</t>
  </si>
  <si>
    <t>СОШ 48</t>
  </si>
  <si>
    <t>Персиянова Милана</t>
  </si>
  <si>
    <t>СОШ 57</t>
  </si>
  <si>
    <t>6з</t>
  </si>
  <si>
    <t>6д</t>
  </si>
  <si>
    <t>Попов Семен</t>
  </si>
  <si>
    <t>Азаренко Анатолий</t>
  </si>
  <si>
    <t>Клепиков Михаил</t>
  </si>
  <si>
    <t>СОШ 58</t>
  </si>
  <si>
    <t>6к</t>
  </si>
  <si>
    <t>Сочнев Михаил</t>
  </si>
  <si>
    <t>Храповицкая Полина</t>
  </si>
  <si>
    <t>Мащенко Игорь</t>
  </si>
  <si>
    <t>Рязанов Артур</t>
  </si>
  <si>
    <t>Знаменская СОШ</t>
  </si>
  <si>
    <t>СОШ 5, Светлый</t>
  </si>
  <si>
    <t>Пионерская СОШ</t>
  </si>
  <si>
    <t>Василькин Егор</t>
  </si>
  <si>
    <t>Пивоварчик Николай</t>
  </si>
  <si>
    <t>Пивоварчик Андрей</t>
  </si>
  <si>
    <t>Лауцявичюте Элина</t>
  </si>
  <si>
    <t>Коржевина Софья</t>
  </si>
  <si>
    <t>Бондаренко Варвара</t>
  </si>
  <si>
    <t>Щевелева Владислава</t>
  </si>
  <si>
    <t>Летюк Николай</t>
  </si>
  <si>
    <t>Зеленоградская СОШ</t>
  </si>
  <si>
    <t>Иванова София</t>
  </si>
  <si>
    <t>гимназия 1</t>
  </si>
  <si>
    <t>Трушина Эвелина</t>
  </si>
  <si>
    <t>Аверин Всеволод</t>
  </si>
  <si>
    <t>Пальчикова Виктория</t>
  </si>
  <si>
    <t>лицей 17</t>
  </si>
  <si>
    <t>Золотарева Варвара</t>
  </si>
  <si>
    <t>Липов Кирилл</t>
  </si>
  <si>
    <t>Гудкова Ольга</t>
  </si>
  <si>
    <t>гимназия 32</t>
  </si>
  <si>
    <t>Тулисов Степан</t>
  </si>
  <si>
    <t>Тынянов Даниил</t>
  </si>
  <si>
    <t>Демина Мария</t>
  </si>
  <si>
    <t>Арзамасов Константин</t>
  </si>
  <si>
    <t>лицей 49</t>
  </si>
  <si>
    <t>Янке Вероника</t>
  </si>
  <si>
    <t>Ненахов Григорий</t>
  </si>
  <si>
    <t>Недогреенко Никита</t>
  </si>
  <si>
    <t>6э</t>
  </si>
  <si>
    <t>Гуляев Матвей</t>
  </si>
  <si>
    <t>Панкин Григорий</t>
  </si>
  <si>
    <t>Ганзейская ладья</t>
  </si>
  <si>
    <t>Чукин Владимир</t>
  </si>
  <si>
    <t>Лешукова Таисия</t>
  </si>
  <si>
    <t>Чеверда Михаил</t>
  </si>
  <si>
    <t>КНВМУ</t>
  </si>
  <si>
    <t>Жук Арсений</t>
  </si>
  <si>
    <t>Деревянко Никита</t>
  </si>
  <si>
    <t>Горшков Петр</t>
  </si>
  <si>
    <t>Резванова Марина</t>
  </si>
  <si>
    <t>Задание 7</t>
  </si>
  <si>
    <t>Задание 8</t>
  </si>
  <si>
    <t>Последовательности множеств</t>
  </si>
  <si>
    <t>Классификация</t>
  </si>
  <si>
    <t>Истинность высказываний</t>
  </si>
  <si>
    <t>Виды высказываний</t>
  </si>
  <si>
    <t>Умозаключения</t>
  </si>
  <si>
    <t>Посылки</t>
  </si>
  <si>
    <t>Аргументы</t>
  </si>
  <si>
    <t>Задача</t>
  </si>
  <si>
    <t>Мах.8б.</t>
  </si>
  <si>
    <t>Мах.46 б.</t>
  </si>
  <si>
    <t>Влавацкий Дмитрий</t>
  </si>
  <si>
    <t>Паршин Дамиан</t>
  </si>
  <si>
    <t>Эшимкулов Адэль</t>
  </si>
  <si>
    <t>Щелкунова Полина</t>
  </si>
  <si>
    <t>победитель</t>
  </si>
  <si>
    <t>призер 2 место</t>
  </si>
  <si>
    <t>призер 3 место</t>
  </si>
  <si>
    <t>призер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</si>
</sst>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8" xfId="0" applyBorder="1"/>
    <xf numFmtId="0" fontId="7" fillId="0" borderId="1" xfId="0" applyFont="1" applyBorder="1" applyAlignment="1">
      <alignment horizontal="center"/>
    </xf>
    <xf numFmtId="0" fontId="2" fillId="2" borderId="19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opLeftCell="A2" zoomScale="71" zoomScaleNormal="71" workbookViewId="0">
      <selection activeCell="A14" sqref="A14:XFD14"/>
    </sheetView>
  </sheetViews>
  <sheetFormatPr defaultColWidth="8.85546875" defaultRowHeight="15"/>
  <cols>
    <col min="1" max="1" width="29.7109375" customWidth="1"/>
    <col min="2" max="2" width="22.42578125" customWidth="1"/>
    <col min="3" max="4" width="10.140625" customWidth="1"/>
    <col min="5" max="5" width="12.42578125" customWidth="1"/>
    <col min="6" max="6" width="12.7109375" customWidth="1"/>
    <col min="7" max="7" width="12.42578125" customWidth="1"/>
    <col min="11" max="12" width="9.42578125" customWidth="1"/>
    <col min="13" max="13" width="17.42578125" customWidth="1"/>
  </cols>
  <sheetData>
    <row r="1" spans="1:18" ht="15.75" customHeight="1">
      <c r="A1" s="66" t="s">
        <v>0</v>
      </c>
      <c r="B1" s="68" t="s">
        <v>1</v>
      </c>
      <c r="C1" s="70" t="s">
        <v>2</v>
      </c>
      <c r="D1" s="6" t="s">
        <v>3</v>
      </c>
      <c r="E1" s="6" t="s">
        <v>4</v>
      </c>
      <c r="F1" s="6" t="s">
        <v>11</v>
      </c>
      <c r="G1" s="6" t="s">
        <v>5</v>
      </c>
      <c r="H1" s="6" t="s">
        <v>9</v>
      </c>
      <c r="I1" s="6" t="s">
        <v>10</v>
      </c>
      <c r="J1" s="6" t="s">
        <v>94</v>
      </c>
      <c r="K1" s="34" t="s">
        <v>95</v>
      </c>
      <c r="L1" s="47" t="s">
        <v>6</v>
      </c>
      <c r="M1" s="10"/>
      <c r="P1" s="65"/>
      <c r="Q1" s="65"/>
      <c r="R1" s="65"/>
    </row>
    <row r="2" spans="1:18">
      <c r="A2" s="67"/>
      <c r="B2" s="69"/>
      <c r="C2" s="71"/>
      <c r="D2" s="14" t="s">
        <v>96</v>
      </c>
      <c r="E2" s="7" t="s">
        <v>97</v>
      </c>
      <c r="F2" s="7" t="s">
        <v>98</v>
      </c>
      <c r="G2" s="7" t="s">
        <v>99</v>
      </c>
      <c r="H2" s="9" t="s">
        <v>100</v>
      </c>
      <c r="I2" s="9" t="s">
        <v>101</v>
      </c>
      <c r="J2" s="9" t="s">
        <v>102</v>
      </c>
      <c r="K2" s="9" t="s">
        <v>103</v>
      </c>
      <c r="L2" s="10"/>
      <c r="M2" s="10" t="s">
        <v>7</v>
      </c>
      <c r="P2" s="65"/>
      <c r="Q2" s="65"/>
      <c r="R2" s="65"/>
    </row>
    <row r="3" spans="1:18" ht="15.75">
      <c r="A3" s="24"/>
      <c r="B3" s="16"/>
      <c r="C3" s="15"/>
      <c r="D3" s="14" t="s">
        <v>13</v>
      </c>
      <c r="E3" s="8" t="s">
        <v>12</v>
      </c>
      <c r="F3" s="8" t="s">
        <v>13</v>
      </c>
      <c r="G3" s="8" t="s">
        <v>13</v>
      </c>
      <c r="H3" s="8" t="s">
        <v>104</v>
      </c>
      <c r="I3" s="8" t="s">
        <v>13</v>
      </c>
      <c r="J3" s="8" t="s">
        <v>13</v>
      </c>
      <c r="K3" s="8" t="s">
        <v>8</v>
      </c>
      <c r="L3" s="48" t="s">
        <v>105</v>
      </c>
      <c r="M3" s="7"/>
      <c r="P3" s="2"/>
      <c r="Q3" s="2"/>
      <c r="R3" s="2"/>
    </row>
    <row r="4" spans="1:18" ht="15.75">
      <c r="A4" s="51" t="s">
        <v>26</v>
      </c>
      <c r="B4" s="52" t="s">
        <v>23</v>
      </c>
      <c r="C4" s="12" t="s">
        <v>24</v>
      </c>
      <c r="D4" s="21">
        <v>6</v>
      </c>
      <c r="E4" s="22">
        <v>3</v>
      </c>
      <c r="F4" s="22">
        <v>6</v>
      </c>
      <c r="G4" s="22">
        <v>4</v>
      </c>
      <c r="H4" s="22">
        <v>7</v>
      </c>
      <c r="I4" s="22">
        <v>6</v>
      </c>
      <c r="J4" s="22">
        <v>6</v>
      </c>
      <c r="K4" s="22">
        <v>1</v>
      </c>
      <c r="L4" s="22">
        <f t="shared" ref="L4:L35" si="0">SUM(D4:K4)</f>
        <v>39</v>
      </c>
      <c r="M4" s="59" t="s">
        <v>110</v>
      </c>
      <c r="P4" s="50"/>
      <c r="Q4" s="50"/>
      <c r="R4" s="50"/>
    </row>
    <row r="5" spans="1:18" ht="15.75">
      <c r="A5" s="49" t="s">
        <v>48</v>
      </c>
      <c r="B5" s="3" t="s">
        <v>46</v>
      </c>
      <c r="C5" s="3" t="s">
        <v>15</v>
      </c>
      <c r="D5" s="21">
        <v>6</v>
      </c>
      <c r="E5" s="22">
        <v>3</v>
      </c>
      <c r="F5" s="22">
        <v>5</v>
      </c>
      <c r="G5" s="22">
        <v>4</v>
      </c>
      <c r="H5" s="22">
        <v>5</v>
      </c>
      <c r="I5" s="22">
        <v>4</v>
      </c>
      <c r="J5" s="22">
        <v>6</v>
      </c>
      <c r="K5" s="22">
        <v>5</v>
      </c>
      <c r="L5" s="22">
        <f t="shared" si="0"/>
        <v>38</v>
      </c>
      <c r="M5" s="10" t="s">
        <v>111</v>
      </c>
      <c r="P5" s="32"/>
      <c r="Q5" s="32"/>
      <c r="R5" s="32"/>
    </row>
    <row r="6" spans="1:18" ht="15.75">
      <c r="A6" s="46" t="s">
        <v>106</v>
      </c>
      <c r="B6" s="54" t="s">
        <v>32</v>
      </c>
      <c r="C6" s="55" t="s">
        <v>16</v>
      </c>
      <c r="D6" s="21">
        <v>5</v>
      </c>
      <c r="E6" s="22">
        <v>3</v>
      </c>
      <c r="F6" s="22">
        <v>4</v>
      </c>
      <c r="G6" s="22">
        <v>3</v>
      </c>
      <c r="H6" s="22">
        <v>7</v>
      </c>
      <c r="I6" s="22">
        <v>4</v>
      </c>
      <c r="J6" s="22">
        <v>4</v>
      </c>
      <c r="K6" s="22">
        <v>5</v>
      </c>
      <c r="L6" s="22">
        <f t="shared" si="0"/>
        <v>35</v>
      </c>
      <c r="M6" s="10" t="s">
        <v>112</v>
      </c>
      <c r="P6" s="2"/>
      <c r="Q6" s="2"/>
      <c r="R6" s="2"/>
    </row>
    <row r="7" spans="1:18" ht="15.75">
      <c r="A7" s="49" t="s">
        <v>107</v>
      </c>
      <c r="B7" s="3" t="s">
        <v>22</v>
      </c>
      <c r="C7" s="3" t="s">
        <v>15</v>
      </c>
      <c r="D7" s="3">
        <v>6</v>
      </c>
      <c r="E7" s="3">
        <v>3</v>
      </c>
      <c r="F7" s="3">
        <v>4</v>
      </c>
      <c r="G7" s="3">
        <v>4</v>
      </c>
      <c r="H7" s="3">
        <v>5</v>
      </c>
      <c r="I7" s="3">
        <v>6</v>
      </c>
      <c r="J7" s="3">
        <v>2</v>
      </c>
      <c r="K7" s="3">
        <v>5</v>
      </c>
      <c r="L7" s="22">
        <f t="shared" si="0"/>
        <v>35</v>
      </c>
      <c r="M7" s="10" t="s">
        <v>112</v>
      </c>
      <c r="P7" s="2"/>
      <c r="Q7" s="2"/>
      <c r="R7" s="2"/>
    </row>
    <row r="8" spans="1:18" ht="15.75">
      <c r="A8" s="44" t="s">
        <v>37</v>
      </c>
      <c r="B8" s="25" t="s">
        <v>38</v>
      </c>
      <c r="C8" s="25" t="s">
        <v>18</v>
      </c>
      <c r="D8" s="25">
        <v>6</v>
      </c>
      <c r="E8" s="25">
        <v>3</v>
      </c>
      <c r="F8" s="25">
        <v>2</v>
      </c>
      <c r="G8" s="25">
        <v>2</v>
      </c>
      <c r="H8" s="25">
        <v>7</v>
      </c>
      <c r="I8" s="25">
        <v>6</v>
      </c>
      <c r="J8" s="25">
        <v>4</v>
      </c>
      <c r="K8" s="25">
        <v>3</v>
      </c>
      <c r="L8" s="22">
        <f t="shared" si="0"/>
        <v>33</v>
      </c>
      <c r="M8" s="10" t="s">
        <v>113</v>
      </c>
    </row>
    <row r="9" spans="1:18" ht="15.75">
      <c r="A9" s="49" t="s">
        <v>44</v>
      </c>
      <c r="B9" s="3" t="s">
        <v>40</v>
      </c>
      <c r="C9" s="3" t="s">
        <v>29</v>
      </c>
      <c r="D9" s="3">
        <v>6</v>
      </c>
      <c r="E9" s="3">
        <v>1</v>
      </c>
      <c r="F9" s="3">
        <v>4</v>
      </c>
      <c r="G9" s="3">
        <v>2</v>
      </c>
      <c r="H9" s="3">
        <v>8</v>
      </c>
      <c r="I9" s="3">
        <v>3</v>
      </c>
      <c r="J9" s="3">
        <v>4</v>
      </c>
      <c r="K9" s="3">
        <v>5</v>
      </c>
      <c r="L9" s="22">
        <f t="shared" si="0"/>
        <v>33</v>
      </c>
      <c r="M9" s="10" t="s">
        <v>113</v>
      </c>
    </row>
    <row r="10" spans="1:18" ht="15.75">
      <c r="A10" s="49" t="s">
        <v>62</v>
      </c>
      <c r="B10" s="3" t="s">
        <v>63</v>
      </c>
      <c r="C10" s="3" t="s">
        <v>15</v>
      </c>
      <c r="D10" s="3">
        <v>6</v>
      </c>
      <c r="E10" s="3">
        <v>3</v>
      </c>
      <c r="F10" s="3">
        <v>3</v>
      </c>
      <c r="G10" s="3">
        <v>6</v>
      </c>
      <c r="H10" s="3">
        <v>8</v>
      </c>
      <c r="I10" s="3">
        <v>0</v>
      </c>
      <c r="J10" s="3">
        <v>4</v>
      </c>
      <c r="K10" s="3">
        <v>3</v>
      </c>
      <c r="L10" s="22">
        <f t="shared" si="0"/>
        <v>33</v>
      </c>
      <c r="M10" s="10" t="s">
        <v>113</v>
      </c>
    </row>
    <row r="11" spans="1:18" ht="15.75">
      <c r="A11" s="49" t="s">
        <v>49</v>
      </c>
      <c r="B11" s="3" t="s">
        <v>46</v>
      </c>
      <c r="C11" s="3" t="s">
        <v>16</v>
      </c>
      <c r="D11" s="3">
        <v>4</v>
      </c>
      <c r="E11" s="3">
        <v>2</v>
      </c>
      <c r="F11" s="3">
        <v>6</v>
      </c>
      <c r="G11" s="3">
        <v>2</v>
      </c>
      <c r="H11" s="3">
        <v>4</v>
      </c>
      <c r="I11" s="3">
        <v>4</v>
      </c>
      <c r="J11" s="3">
        <v>6</v>
      </c>
      <c r="K11" s="3">
        <v>4</v>
      </c>
      <c r="L11" s="22">
        <f t="shared" si="0"/>
        <v>32</v>
      </c>
      <c r="M11" s="10" t="s">
        <v>113</v>
      </c>
    </row>
    <row r="12" spans="1:18" ht="15.75">
      <c r="A12" s="44" t="s">
        <v>25</v>
      </c>
      <c r="B12" s="3" t="s">
        <v>23</v>
      </c>
      <c r="C12" s="3" t="s">
        <v>24</v>
      </c>
      <c r="D12" s="3">
        <v>6</v>
      </c>
      <c r="E12" s="3">
        <v>3</v>
      </c>
      <c r="F12" s="3">
        <v>4</v>
      </c>
      <c r="G12" s="3">
        <v>4</v>
      </c>
      <c r="H12" s="3">
        <v>5</v>
      </c>
      <c r="I12" s="3">
        <v>1</v>
      </c>
      <c r="J12" s="3">
        <v>4</v>
      </c>
      <c r="K12" s="3">
        <v>5</v>
      </c>
      <c r="L12" s="22">
        <f t="shared" si="0"/>
        <v>32</v>
      </c>
      <c r="M12" s="10" t="s">
        <v>113</v>
      </c>
    </row>
    <row r="13" spans="1:18" ht="15.75">
      <c r="A13" s="49" t="s">
        <v>57</v>
      </c>
      <c r="B13" s="3" t="s">
        <v>54</v>
      </c>
      <c r="C13" s="3" t="s">
        <v>42</v>
      </c>
      <c r="D13" s="3">
        <v>5</v>
      </c>
      <c r="E13" s="3">
        <v>3</v>
      </c>
      <c r="F13" s="3">
        <v>3</v>
      </c>
      <c r="G13" s="3">
        <v>4</v>
      </c>
      <c r="H13" s="3">
        <v>7</v>
      </c>
      <c r="I13" s="3">
        <v>5</v>
      </c>
      <c r="J13" s="3">
        <v>4</v>
      </c>
      <c r="K13" s="3">
        <v>0</v>
      </c>
      <c r="L13" s="22">
        <f t="shared" si="0"/>
        <v>31</v>
      </c>
      <c r="M13" s="10" t="s">
        <v>113</v>
      </c>
    </row>
    <row r="14" spans="1:18" ht="15.75">
      <c r="A14" s="49" t="s">
        <v>51</v>
      </c>
      <c r="B14" s="3" t="s">
        <v>52</v>
      </c>
      <c r="C14" s="3" t="s">
        <v>16</v>
      </c>
      <c r="D14" s="3">
        <v>1</v>
      </c>
      <c r="E14" s="3">
        <v>3</v>
      </c>
      <c r="F14" s="3">
        <v>4</v>
      </c>
      <c r="G14" s="3">
        <v>5</v>
      </c>
      <c r="H14" s="3">
        <v>8</v>
      </c>
      <c r="I14" s="3">
        <v>0</v>
      </c>
      <c r="J14" s="3">
        <v>4</v>
      </c>
      <c r="K14" s="3">
        <v>5</v>
      </c>
      <c r="L14" s="22">
        <f t="shared" si="0"/>
        <v>30</v>
      </c>
      <c r="M14" s="10" t="s">
        <v>113</v>
      </c>
    </row>
    <row r="15" spans="1:18" ht="15.75">
      <c r="A15" s="44" t="s">
        <v>35</v>
      </c>
      <c r="B15" s="3" t="s">
        <v>32</v>
      </c>
      <c r="C15" s="3" t="s">
        <v>15</v>
      </c>
      <c r="D15" s="3">
        <v>5</v>
      </c>
      <c r="E15" s="3">
        <v>3</v>
      </c>
      <c r="F15" s="3">
        <v>4</v>
      </c>
      <c r="G15" s="3">
        <v>6</v>
      </c>
      <c r="H15" s="3">
        <v>4</v>
      </c>
      <c r="I15" s="3">
        <v>3</v>
      </c>
      <c r="J15" s="3">
        <v>4</v>
      </c>
      <c r="K15" s="3">
        <v>0</v>
      </c>
      <c r="L15" s="22">
        <f t="shared" si="0"/>
        <v>29</v>
      </c>
      <c r="M15" s="10"/>
    </row>
    <row r="16" spans="1:18" ht="15.75">
      <c r="A16" s="44" t="s">
        <v>108</v>
      </c>
      <c r="B16" s="3" t="s">
        <v>36</v>
      </c>
      <c r="C16" s="3" t="s">
        <v>30</v>
      </c>
      <c r="D16" s="3">
        <v>4</v>
      </c>
      <c r="E16" s="3">
        <v>3</v>
      </c>
      <c r="F16" s="3">
        <v>3</v>
      </c>
      <c r="G16" s="3">
        <v>4</v>
      </c>
      <c r="H16" s="3">
        <v>5</v>
      </c>
      <c r="I16" s="3">
        <v>1</v>
      </c>
      <c r="J16" s="3">
        <v>4</v>
      </c>
      <c r="K16" s="3">
        <v>5</v>
      </c>
      <c r="L16" s="22">
        <f t="shared" si="0"/>
        <v>29</v>
      </c>
      <c r="M16" s="10"/>
    </row>
    <row r="17" spans="1:13" ht="15.75">
      <c r="A17" s="49" t="s">
        <v>45</v>
      </c>
      <c r="B17" s="3" t="s">
        <v>46</v>
      </c>
      <c r="C17" s="3" t="s">
        <v>47</v>
      </c>
      <c r="D17" s="3">
        <v>6</v>
      </c>
      <c r="E17" s="3">
        <v>3</v>
      </c>
      <c r="F17" s="3">
        <v>5</v>
      </c>
      <c r="G17" s="3">
        <v>6</v>
      </c>
      <c r="H17" s="3">
        <v>5</v>
      </c>
      <c r="I17" s="3">
        <v>0</v>
      </c>
      <c r="J17" s="3">
        <v>4</v>
      </c>
      <c r="K17" s="3">
        <v>0</v>
      </c>
      <c r="L17" s="22">
        <f t="shared" si="0"/>
        <v>29</v>
      </c>
      <c r="M17" s="10"/>
    </row>
    <row r="18" spans="1:13" ht="15.75">
      <c r="A18" s="49" t="s">
        <v>56</v>
      </c>
      <c r="B18" s="3" t="s">
        <v>54</v>
      </c>
      <c r="C18" s="3" t="s">
        <v>42</v>
      </c>
      <c r="D18" s="3">
        <v>4</v>
      </c>
      <c r="E18" s="3">
        <v>3</v>
      </c>
      <c r="F18" s="3">
        <v>5</v>
      </c>
      <c r="G18" s="3">
        <v>3</v>
      </c>
      <c r="H18" s="3">
        <v>4</v>
      </c>
      <c r="I18" s="3">
        <v>5</v>
      </c>
      <c r="J18" s="3">
        <v>4</v>
      </c>
      <c r="K18" s="3">
        <v>1</v>
      </c>
      <c r="L18" s="22">
        <f t="shared" si="0"/>
        <v>29</v>
      </c>
      <c r="M18" s="10"/>
    </row>
    <row r="19" spans="1:13" ht="15.75">
      <c r="A19" s="49" t="s">
        <v>43</v>
      </c>
      <c r="B19" s="3" t="s">
        <v>40</v>
      </c>
      <c r="C19" s="3" t="s">
        <v>41</v>
      </c>
      <c r="D19" s="3">
        <v>6</v>
      </c>
      <c r="E19" s="3">
        <v>3</v>
      </c>
      <c r="F19" s="3">
        <v>3</v>
      </c>
      <c r="G19" s="3">
        <v>1</v>
      </c>
      <c r="H19" s="3">
        <v>3</v>
      </c>
      <c r="I19" s="3">
        <v>3</v>
      </c>
      <c r="J19" s="3">
        <v>4</v>
      </c>
      <c r="K19" s="3">
        <v>5</v>
      </c>
      <c r="L19" s="22">
        <f t="shared" si="0"/>
        <v>28</v>
      </c>
      <c r="M19" s="10"/>
    </row>
    <row r="20" spans="1:13" ht="15.75">
      <c r="A20" s="44" t="s">
        <v>109</v>
      </c>
      <c r="B20" s="3" t="s">
        <v>22</v>
      </c>
      <c r="C20" s="3" t="s">
        <v>16</v>
      </c>
      <c r="D20" s="3">
        <v>2</v>
      </c>
      <c r="E20" s="3">
        <v>1</v>
      </c>
      <c r="F20" s="3">
        <v>4</v>
      </c>
      <c r="G20" s="3">
        <v>6</v>
      </c>
      <c r="H20" s="3">
        <v>7</v>
      </c>
      <c r="I20" s="3">
        <v>3</v>
      </c>
      <c r="J20" s="3">
        <v>4</v>
      </c>
      <c r="K20" s="3">
        <v>0</v>
      </c>
      <c r="L20" s="22">
        <f t="shared" si="0"/>
        <v>27</v>
      </c>
      <c r="M20" s="10"/>
    </row>
    <row r="21" spans="1:13" ht="15.75">
      <c r="A21" s="44" t="s">
        <v>31</v>
      </c>
      <c r="B21" s="3" t="s">
        <v>28</v>
      </c>
      <c r="C21" s="3" t="s">
        <v>30</v>
      </c>
      <c r="D21" s="3">
        <v>4</v>
      </c>
      <c r="E21" s="3">
        <v>2</v>
      </c>
      <c r="F21" s="3">
        <v>4</v>
      </c>
      <c r="G21" s="3">
        <v>2</v>
      </c>
      <c r="H21" s="3">
        <v>6</v>
      </c>
      <c r="I21" s="3">
        <v>3</v>
      </c>
      <c r="J21" s="3">
        <v>6</v>
      </c>
      <c r="K21" s="3">
        <v>0</v>
      </c>
      <c r="L21" s="22">
        <f t="shared" si="0"/>
        <v>27</v>
      </c>
      <c r="M21" s="10"/>
    </row>
    <row r="22" spans="1:13" ht="15.75">
      <c r="A22" s="49" t="s">
        <v>59</v>
      </c>
      <c r="B22" s="3" t="s">
        <v>53</v>
      </c>
      <c r="C22" s="3" t="s">
        <v>16</v>
      </c>
      <c r="D22" s="3">
        <v>4</v>
      </c>
      <c r="E22" s="3">
        <v>3</v>
      </c>
      <c r="F22" s="3">
        <v>1</v>
      </c>
      <c r="G22" s="3">
        <v>3</v>
      </c>
      <c r="H22" s="3">
        <v>5</v>
      </c>
      <c r="I22" s="3">
        <v>0</v>
      </c>
      <c r="J22" s="3">
        <v>6</v>
      </c>
      <c r="K22" s="3">
        <v>5</v>
      </c>
      <c r="L22" s="22">
        <f t="shared" si="0"/>
        <v>27</v>
      </c>
      <c r="M22" s="10"/>
    </row>
    <row r="23" spans="1:13" ht="15.75">
      <c r="A23" s="44" t="s">
        <v>34</v>
      </c>
      <c r="B23" s="3" t="s">
        <v>32</v>
      </c>
      <c r="C23" s="3" t="s">
        <v>15</v>
      </c>
      <c r="D23" s="3">
        <v>6</v>
      </c>
      <c r="E23" s="3">
        <v>3</v>
      </c>
      <c r="F23" s="3">
        <v>2</v>
      </c>
      <c r="G23" s="3">
        <v>5</v>
      </c>
      <c r="H23" s="3">
        <v>5</v>
      </c>
      <c r="I23" s="3">
        <v>0</v>
      </c>
      <c r="J23" s="3">
        <v>4</v>
      </c>
      <c r="K23" s="3">
        <v>0</v>
      </c>
      <c r="L23" s="22">
        <f t="shared" si="0"/>
        <v>25</v>
      </c>
      <c r="M23" s="10"/>
    </row>
    <row r="24" spans="1:13" ht="15.75">
      <c r="A24" s="43" t="s">
        <v>39</v>
      </c>
      <c r="B24" s="25" t="s">
        <v>40</v>
      </c>
      <c r="C24" s="25" t="s">
        <v>29</v>
      </c>
      <c r="D24" s="25">
        <v>4</v>
      </c>
      <c r="E24" s="25">
        <v>3</v>
      </c>
      <c r="F24" s="25">
        <v>3</v>
      </c>
      <c r="G24" s="25">
        <v>3</v>
      </c>
      <c r="H24" s="25">
        <v>7</v>
      </c>
      <c r="I24" s="25">
        <v>0</v>
      </c>
      <c r="J24" s="25">
        <v>2</v>
      </c>
      <c r="K24" s="25">
        <v>0</v>
      </c>
      <c r="L24" s="22">
        <f t="shared" si="0"/>
        <v>22</v>
      </c>
      <c r="M24" s="10"/>
    </row>
    <row r="25" spans="1:13" ht="15.75">
      <c r="A25" s="49" t="s">
        <v>50</v>
      </c>
      <c r="B25" s="3" t="s">
        <v>46</v>
      </c>
      <c r="C25" s="3" t="s">
        <v>30</v>
      </c>
      <c r="D25" s="3">
        <v>1</v>
      </c>
      <c r="E25" s="3">
        <v>3</v>
      </c>
      <c r="F25" s="3">
        <v>5</v>
      </c>
      <c r="G25" s="3">
        <v>2</v>
      </c>
      <c r="H25" s="3">
        <v>5</v>
      </c>
      <c r="I25" s="3">
        <v>0</v>
      </c>
      <c r="J25" s="3">
        <v>6</v>
      </c>
      <c r="K25" s="3">
        <v>0</v>
      </c>
      <c r="L25" s="22">
        <f t="shared" si="0"/>
        <v>22</v>
      </c>
      <c r="M25" s="10"/>
    </row>
    <row r="26" spans="1:13" ht="15.75">
      <c r="A26" s="44" t="s">
        <v>27</v>
      </c>
      <c r="B26" s="3" t="s">
        <v>23</v>
      </c>
      <c r="C26" s="3" t="s">
        <v>18</v>
      </c>
      <c r="D26" s="3">
        <v>1</v>
      </c>
      <c r="E26" s="3">
        <v>3</v>
      </c>
      <c r="F26" s="3">
        <v>3</v>
      </c>
      <c r="G26" s="3">
        <v>5</v>
      </c>
      <c r="H26" s="3">
        <v>7</v>
      </c>
      <c r="I26" s="3">
        <v>0</v>
      </c>
      <c r="J26" s="3">
        <v>2</v>
      </c>
      <c r="K26" s="3">
        <v>0</v>
      </c>
      <c r="L26" s="22">
        <f t="shared" si="0"/>
        <v>21</v>
      </c>
      <c r="M26" s="10"/>
    </row>
    <row r="27" spans="1:13" ht="15.75">
      <c r="A27" s="49" t="s">
        <v>60</v>
      </c>
      <c r="B27" s="3" t="s">
        <v>53</v>
      </c>
      <c r="C27" s="3" t="s">
        <v>16</v>
      </c>
      <c r="D27" s="3">
        <v>0</v>
      </c>
      <c r="E27" s="3">
        <v>3</v>
      </c>
      <c r="F27" s="3">
        <v>4</v>
      </c>
      <c r="G27" s="3">
        <v>5</v>
      </c>
      <c r="H27" s="3">
        <v>4</v>
      </c>
      <c r="I27" s="3">
        <v>0</v>
      </c>
      <c r="J27" s="3">
        <v>2</v>
      </c>
      <c r="K27" s="3">
        <v>3</v>
      </c>
      <c r="L27" s="22">
        <f t="shared" si="0"/>
        <v>21</v>
      </c>
      <c r="M27" s="10"/>
    </row>
    <row r="28" spans="1:13" ht="15.75">
      <c r="A28" s="49" t="s">
        <v>55</v>
      </c>
      <c r="B28" s="3" t="s">
        <v>52</v>
      </c>
      <c r="C28" s="3">
        <v>6</v>
      </c>
      <c r="D28" s="3">
        <v>2</v>
      </c>
      <c r="E28" s="3">
        <v>3</v>
      </c>
      <c r="F28" s="3">
        <v>4</v>
      </c>
      <c r="G28" s="3">
        <v>4</v>
      </c>
      <c r="H28" s="3">
        <v>5</v>
      </c>
      <c r="I28" s="3">
        <v>1</v>
      </c>
      <c r="J28" s="3">
        <v>2</v>
      </c>
      <c r="K28" s="3">
        <v>0</v>
      </c>
      <c r="L28" s="22">
        <f t="shared" si="0"/>
        <v>21</v>
      </c>
      <c r="M28" s="10"/>
    </row>
    <row r="29" spans="1:13" ht="15.75">
      <c r="A29" s="44" t="s">
        <v>20</v>
      </c>
      <c r="B29" s="3" t="s">
        <v>21</v>
      </c>
      <c r="C29" s="3" t="s">
        <v>15</v>
      </c>
      <c r="D29" s="3">
        <v>0</v>
      </c>
      <c r="E29" s="3">
        <v>3</v>
      </c>
      <c r="F29" s="3">
        <v>2</v>
      </c>
      <c r="G29" s="3">
        <v>4</v>
      </c>
      <c r="H29" s="3">
        <v>4</v>
      </c>
      <c r="I29" s="3">
        <v>3</v>
      </c>
      <c r="J29" s="3">
        <v>4</v>
      </c>
      <c r="K29" s="3">
        <v>0</v>
      </c>
      <c r="L29" s="22">
        <f t="shared" si="0"/>
        <v>20</v>
      </c>
      <c r="M29" s="10"/>
    </row>
    <row r="30" spans="1:13" ht="15.75">
      <c r="A30" s="49" t="s">
        <v>93</v>
      </c>
      <c r="B30" s="3" t="s">
        <v>53</v>
      </c>
      <c r="C30" s="3" t="s">
        <v>15</v>
      </c>
      <c r="D30" s="3">
        <v>0</v>
      </c>
      <c r="E30" s="3">
        <v>3</v>
      </c>
      <c r="F30" s="3">
        <v>4</v>
      </c>
      <c r="G30" s="3">
        <v>4</v>
      </c>
      <c r="H30" s="3">
        <v>4</v>
      </c>
      <c r="I30" s="3">
        <v>0</v>
      </c>
      <c r="J30" s="3">
        <v>4</v>
      </c>
      <c r="K30" s="3">
        <v>0</v>
      </c>
      <c r="L30" s="22">
        <f t="shared" si="0"/>
        <v>19</v>
      </c>
      <c r="M30" s="10"/>
    </row>
    <row r="31" spans="1:13" ht="15.75">
      <c r="A31" s="49" t="s">
        <v>58</v>
      </c>
      <c r="B31" s="3" t="s">
        <v>53</v>
      </c>
      <c r="C31" s="3" t="s">
        <v>16</v>
      </c>
      <c r="D31" s="3">
        <v>0</v>
      </c>
      <c r="E31" s="3">
        <v>3</v>
      </c>
      <c r="F31" s="3">
        <v>3</v>
      </c>
      <c r="G31" s="3">
        <v>5</v>
      </c>
      <c r="H31" s="3">
        <v>4</v>
      </c>
      <c r="I31" s="3">
        <v>0</v>
      </c>
      <c r="J31" s="3">
        <v>4</v>
      </c>
      <c r="K31" s="3">
        <v>0</v>
      </c>
      <c r="L31" s="22">
        <f t="shared" si="0"/>
        <v>19</v>
      </c>
      <c r="M31" s="10"/>
    </row>
    <row r="32" spans="1:13" ht="15.75">
      <c r="A32" s="44" t="s">
        <v>19</v>
      </c>
      <c r="B32" s="3" t="s">
        <v>14</v>
      </c>
      <c r="C32" s="3" t="s">
        <v>15</v>
      </c>
      <c r="D32" s="3">
        <v>0</v>
      </c>
      <c r="E32" s="3">
        <v>3</v>
      </c>
      <c r="F32" s="3">
        <v>4</v>
      </c>
      <c r="G32" s="3">
        <v>3</v>
      </c>
      <c r="H32" s="3">
        <v>4</v>
      </c>
      <c r="I32" s="3">
        <v>0</v>
      </c>
      <c r="J32" s="3">
        <v>4</v>
      </c>
      <c r="K32" s="3">
        <v>0</v>
      </c>
      <c r="L32" s="22">
        <f t="shared" si="0"/>
        <v>18</v>
      </c>
      <c r="M32" s="10"/>
    </row>
    <row r="33" spans="1:13" ht="15.75">
      <c r="A33" s="49" t="s">
        <v>61</v>
      </c>
      <c r="B33" s="3" t="s">
        <v>53</v>
      </c>
      <c r="C33" s="3" t="s">
        <v>16</v>
      </c>
      <c r="D33" s="3">
        <v>3</v>
      </c>
      <c r="E33" s="3">
        <v>3</v>
      </c>
      <c r="F33" s="3">
        <v>3</v>
      </c>
      <c r="G33" s="3">
        <v>5</v>
      </c>
      <c r="H33" s="3">
        <v>4</v>
      </c>
      <c r="I33" s="3">
        <v>0</v>
      </c>
      <c r="J33" s="3">
        <v>0</v>
      </c>
      <c r="K33" s="3">
        <v>0</v>
      </c>
      <c r="L33" s="22">
        <f t="shared" si="0"/>
        <v>18</v>
      </c>
      <c r="M33" s="10"/>
    </row>
    <row r="34" spans="1:13" ht="15.75">
      <c r="A34" s="43" t="s">
        <v>33</v>
      </c>
      <c r="B34" s="25" t="s">
        <v>32</v>
      </c>
      <c r="C34" s="25" t="s">
        <v>16</v>
      </c>
      <c r="D34" s="25">
        <v>3</v>
      </c>
      <c r="E34" s="25">
        <v>3</v>
      </c>
      <c r="F34" s="25">
        <v>3</v>
      </c>
      <c r="G34" s="25">
        <v>2</v>
      </c>
      <c r="H34" s="25">
        <v>1</v>
      </c>
      <c r="I34" s="25">
        <v>0</v>
      </c>
      <c r="J34" s="25">
        <v>6</v>
      </c>
      <c r="K34" s="25">
        <v>0</v>
      </c>
      <c r="L34" s="22">
        <f t="shared" si="0"/>
        <v>18</v>
      </c>
      <c r="M34" s="10"/>
    </row>
    <row r="35" spans="1:13" ht="15.75">
      <c r="A35" s="56" t="s">
        <v>17</v>
      </c>
      <c r="B35" s="22" t="s">
        <v>14</v>
      </c>
      <c r="C35" s="22" t="s">
        <v>18</v>
      </c>
      <c r="D35" s="22">
        <v>0</v>
      </c>
      <c r="E35" s="22">
        <v>3</v>
      </c>
      <c r="F35" s="22">
        <v>2</v>
      </c>
      <c r="G35" s="22">
        <v>3</v>
      </c>
      <c r="H35" s="22">
        <v>4</v>
      </c>
      <c r="I35" s="22">
        <v>0</v>
      </c>
      <c r="J35" s="22">
        <v>0</v>
      </c>
      <c r="K35" s="22">
        <v>0</v>
      </c>
      <c r="L35" s="22">
        <f t="shared" si="0"/>
        <v>12</v>
      </c>
      <c r="M35" s="48"/>
    </row>
    <row r="36" spans="1:13" s="58" customForma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sortState ref="A4:L35">
    <sortCondition descending="1" ref="L4:L35"/>
  </sortState>
  <mergeCells count="6">
    <mergeCell ref="R1:R2"/>
    <mergeCell ref="A1:A2"/>
    <mergeCell ref="B1:B2"/>
    <mergeCell ref="C1:C2"/>
    <mergeCell ref="P1:P2"/>
    <mergeCell ref="Q1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tabSelected="1" zoomScale="78" zoomScaleNormal="78" workbookViewId="0">
      <selection activeCell="M13" sqref="M13"/>
    </sheetView>
  </sheetViews>
  <sheetFormatPr defaultColWidth="8.85546875" defaultRowHeight="15"/>
  <cols>
    <col min="1" max="1" width="27.140625" customWidth="1"/>
    <col min="2" max="2" width="25.85546875" customWidth="1"/>
    <col min="13" max="13" width="17.42578125" customWidth="1"/>
  </cols>
  <sheetData>
    <row r="1" spans="1:18" ht="15.75" customHeight="1">
      <c r="A1" s="72" t="s">
        <v>0</v>
      </c>
      <c r="B1" s="72" t="s">
        <v>1</v>
      </c>
      <c r="C1" s="74" t="s">
        <v>2</v>
      </c>
      <c r="D1" s="6" t="s">
        <v>3</v>
      </c>
      <c r="E1" s="6" t="s">
        <v>4</v>
      </c>
      <c r="F1" s="6" t="s">
        <v>11</v>
      </c>
      <c r="G1" s="6" t="s">
        <v>5</v>
      </c>
      <c r="H1" s="6" t="s">
        <v>9</v>
      </c>
      <c r="I1" s="6" t="s">
        <v>10</v>
      </c>
      <c r="J1" s="6" t="s">
        <v>94</v>
      </c>
      <c r="K1" s="34" t="s">
        <v>95</v>
      </c>
      <c r="L1" s="47" t="s">
        <v>6</v>
      </c>
      <c r="M1" s="10"/>
      <c r="P1" s="65"/>
      <c r="Q1" s="65"/>
      <c r="R1" s="65"/>
    </row>
    <row r="2" spans="1:18">
      <c r="A2" s="73"/>
      <c r="B2" s="73"/>
      <c r="C2" s="75"/>
      <c r="D2" s="7" t="s">
        <v>96</v>
      </c>
      <c r="E2" s="7" t="s">
        <v>97</v>
      </c>
      <c r="F2" s="7" t="s">
        <v>98</v>
      </c>
      <c r="G2" s="7" t="s">
        <v>99</v>
      </c>
      <c r="H2" s="9" t="s">
        <v>100</v>
      </c>
      <c r="I2" s="9" t="s">
        <v>101</v>
      </c>
      <c r="J2" s="9" t="s">
        <v>102</v>
      </c>
      <c r="K2" s="9" t="s">
        <v>103</v>
      </c>
      <c r="L2" s="10"/>
      <c r="M2" s="10" t="s">
        <v>7</v>
      </c>
      <c r="P2" s="65"/>
      <c r="Q2" s="65"/>
      <c r="R2" s="65"/>
    </row>
    <row r="3" spans="1:18">
      <c r="A3" s="18"/>
      <c r="B3" s="19"/>
      <c r="C3" s="20"/>
      <c r="D3" s="14" t="s">
        <v>13</v>
      </c>
      <c r="E3" s="8" t="s">
        <v>12</v>
      </c>
      <c r="F3" s="8" t="s">
        <v>13</v>
      </c>
      <c r="G3" s="8" t="s">
        <v>13</v>
      </c>
      <c r="H3" s="8" t="s">
        <v>104</v>
      </c>
      <c r="I3" s="8" t="s">
        <v>13</v>
      </c>
      <c r="J3" s="8" t="s">
        <v>13</v>
      </c>
      <c r="K3" s="8" t="s">
        <v>8</v>
      </c>
      <c r="L3" s="48" t="s">
        <v>105</v>
      </c>
      <c r="M3" s="7"/>
      <c r="P3" s="2"/>
      <c r="Q3" s="2"/>
      <c r="R3" s="2"/>
    </row>
    <row r="4" spans="1:18" ht="15.75">
      <c r="A4" s="60" t="s">
        <v>77</v>
      </c>
      <c r="B4" s="64" t="s">
        <v>73</v>
      </c>
      <c r="C4" s="62" t="s">
        <v>16</v>
      </c>
      <c r="D4" s="11">
        <v>6</v>
      </c>
      <c r="E4" s="21">
        <v>3</v>
      </c>
      <c r="F4" s="22">
        <v>4</v>
      </c>
      <c r="G4" s="22">
        <v>3</v>
      </c>
      <c r="H4" s="22">
        <v>8</v>
      </c>
      <c r="I4" s="22">
        <v>6</v>
      </c>
      <c r="J4" s="22">
        <v>6</v>
      </c>
      <c r="K4" s="22">
        <v>5</v>
      </c>
      <c r="L4" s="22">
        <f t="shared" ref="L4:L25" si="0">SUM(D4:K4)</f>
        <v>41</v>
      </c>
      <c r="M4" s="59" t="s">
        <v>110</v>
      </c>
      <c r="P4" s="50"/>
      <c r="Q4" s="50"/>
      <c r="R4" s="50"/>
    </row>
    <row r="5" spans="1:18" ht="15.75">
      <c r="A5" s="39" t="s">
        <v>64</v>
      </c>
      <c r="B5" s="3" t="s">
        <v>65</v>
      </c>
      <c r="C5" s="3" t="s">
        <v>30</v>
      </c>
      <c r="D5" s="13">
        <v>6</v>
      </c>
      <c r="E5" s="21">
        <v>3</v>
      </c>
      <c r="F5" s="22">
        <v>4</v>
      </c>
      <c r="G5" s="22">
        <v>4</v>
      </c>
      <c r="H5" s="22">
        <v>8</v>
      </c>
      <c r="I5" s="22">
        <v>4</v>
      </c>
      <c r="J5" s="22">
        <v>6</v>
      </c>
      <c r="K5" s="22">
        <v>5</v>
      </c>
      <c r="L5" s="22">
        <f t="shared" si="0"/>
        <v>40</v>
      </c>
      <c r="M5" s="10" t="s">
        <v>111</v>
      </c>
      <c r="P5" s="31"/>
      <c r="Q5" s="31"/>
      <c r="R5" s="31"/>
    </row>
    <row r="6" spans="1:18" ht="15.75">
      <c r="A6" s="39" t="s">
        <v>88</v>
      </c>
      <c r="B6" s="5" t="s">
        <v>85</v>
      </c>
      <c r="C6" s="5" t="s">
        <v>15</v>
      </c>
      <c r="D6" s="5">
        <v>6</v>
      </c>
      <c r="E6" s="21">
        <v>3</v>
      </c>
      <c r="F6" s="22">
        <v>4</v>
      </c>
      <c r="G6" s="22">
        <v>5</v>
      </c>
      <c r="H6" s="22">
        <v>8</v>
      </c>
      <c r="I6" s="22">
        <v>3</v>
      </c>
      <c r="J6" s="22">
        <v>6</v>
      </c>
      <c r="K6" s="22">
        <v>5</v>
      </c>
      <c r="L6" s="22">
        <f t="shared" si="0"/>
        <v>40</v>
      </c>
      <c r="M6" s="10" t="s">
        <v>111</v>
      </c>
      <c r="P6" s="31"/>
      <c r="Q6" s="31"/>
      <c r="R6" s="31"/>
    </row>
    <row r="7" spans="1:18" ht="15.75">
      <c r="A7" s="40" t="s">
        <v>74</v>
      </c>
      <c r="B7" s="38" t="s">
        <v>73</v>
      </c>
      <c r="C7" s="5" t="s">
        <v>16</v>
      </c>
      <c r="D7" s="38">
        <v>6</v>
      </c>
      <c r="E7" s="21">
        <v>3</v>
      </c>
      <c r="F7" s="22">
        <v>5</v>
      </c>
      <c r="G7" s="22">
        <v>4</v>
      </c>
      <c r="H7" s="22">
        <v>8</v>
      </c>
      <c r="I7" s="22">
        <v>3</v>
      </c>
      <c r="J7" s="22">
        <v>6</v>
      </c>
      <c r="K7" s="22">
        <v>4</v>
      </c>
      <c r="L7" s="22">
        <f t="shared" si="0"/>
        <v>39</v>
      </c>
      <c r="M7" s="10" t="s">
        <v>112</v>
      </c>
      <c r="P7" s="31"/>
      <c r="Q7" s="31"/>
      <c r="R7" s="31"/>
    </row>
    <row r="8" spans="1:18" ht="15.75">
      <c r="A8" s="39" t="s">
        <v>75</v>
      </c>
      <c r="B8" s="38" t="s">
        <v>73</v>
      </c>
      <c r="C8" s="63">
        <v>6</v>
      </c>
      <c r="D8" s="38">
        <v>6</v>
      </c>
      <c r="E8" s="21">
        <v>3</v>
      </c>
      <c r="F8" s="22">
        <v>4</v>
      </c>
      <c r="G8" s="22">
        <v>4</v>
      </c>
      <c r="H8" s="22">
        <v>8</v>
      </c>
      <c r="I8" s="22">
        <v>3</v>
      </c>
      <c r="J8" s="22">
        <v>4</v>
      </c>
      <c r="K8" s="22">
        <v>5</v>
      </c>
      <c r="L8" s="22">
        <f t="shared" si="0"/>
        <v>37</v>
      </c>
      <c r="M8" s="10" t="s">
        <v>113</v>
      </c>
      <c r="P8" s="2"/>
      <c r="Q8" s="2"/>
      <c r="R8" s="2"/>
    </row>
    <row r="9" spans="1:18" ht="15.75">
      <c r="A9" s="39" t="s">
        <v>83</v>
      </c>
      <c r="B9" s="5" t="s">
        <v>78</v>
      </c>
      <c r="C9" s="5" t="s">
        <v>18</v>
      </c>
      <c r="D9" s="38">
        <v>6</v>
      </c>
      <c r="E9" s="3">
        <v>3</v>
      </c>
      <c r="F9" s="3">
        <v>3</v>
      </c>
      <c r="G9" s="3">
        <v>5</v>
      </c>
      <c r="H9" s="3">
        <v>8</v>
      </c>
      <c r="I9" s="3">
        <v>5</v>
      </c>
      <c r="J9" s="3">
        <v>2</v>
      </c>
      <c r="K9" s="3">
        <v>5</v>
      </c>
      <c r="L9" s="22">
        <f t="shared" si="0"/>
        <v>37</v>
      </c>
      <c r="M9" s="10" t="s">
        <v>113</v>
      </c>
      <c r="P9" s="2"/>
      <c r="Q9" s="2"/>
      <c r="R9" s="2"/>
    </row>
    <row r="10" spans="1:18" ht="15.75">
      <c r="A10" s="41" t="s">
        <v>67</v>
      </c>
      <c r="B10" s="3" t="s">
        <v>65</v>
      </c>
      <c r="C10" s="5" t="s">
        <v>18</v>
      </c>
      <c r="D10" s="5">
        <v>5</v>
      </c>
      <c r="E10" s="3">
        <v>3</v>
      </c>
      <c r="F10" s="3">
        <v>6</v>
      </c>
      <c r="G10" s="3">
        <v>4</v>
      </c>
      <c r="H10" s="3">
        <v>8</v>
      </c>
      <c r="I10" s="3">
        <v>1</v>
      </c>
      <c r="J10" s="3">
        <v>4</v>
      </c>
      <c r="K10" s="3">
        <v>5</v>
      </c>
      <c r="L10" s="22">
        <f t="shared" si="0"/>
        <v>36</v>
      </c>
      <c r="M10" s="10" t="s">
        <v>113</v>
      </c>
    </row>
    <row r="11" spans="1:18" ht="15.75">
      <c r="A11" s="41" t="s">
        <v>66</v>
      </c>
      <c r="B11" s="3" t="s">
        <v>65</v>
      </c>
      <c r="C11" s="5">
        <v>6</v>
      </c>
      <c r="D11" s="5">
        <v>6</v>
      </c>
      <c r="E11" s="3">
        <v>3</v>
      </c>
      <c r="F11" s="3">
        <v>5</v>
      </c>
      <c r="G11" s="3">
        <v>4</v>
      </c>
      <c r="H11" s="3">
        <v>7</v>
      </c>
      <c r="I11" s="3">
        <v>3</v>
      </c>
      <c r="J11" s="3">
        <v>6</v>
      </c>
      <c r="K11" s="3">
        <v>1</v>
      </c>
      <c r="L11" s="22">
        <f t="shared" si="0"/>
        <v>35</v>
      </c>
      <c r="M11" s="10" t="s">
        <v>113</v>
      </c>
    </row>
    <row r="12" spans="1:18" ht="15.75">
      <c r="A12" s="41" t="s">
        <v>76</v>
      </c>
      <c r="B12" s="5" t="s">
        <v>73</v>
      </c>
      <c r="C12" s="5" t="s">
        <v>16</v>
      </c>
      <c r="D12" s="5">
        <v>5</v>
      </c>
      <c r="E12" s="3">
        <v>3</v>
      </c>
      <c r="F12" s="3">
        <v>5</v>
      </c>
      <c r="G12" s="3">
        <v>5</v>
      </c>
      <c r="H12" s="3">
        <v>4</v>
      </c>
      <c r="I12" s="3">
        <v>1</v>
      </c>
      <c r="J12" s="3">
        <v>6</v>
      </c>
      <c r="K12" s="3">
        <v>3</v>
      </c>
      <c r="L12" s="22">
        <f t="shared" si="0"/>
        <v>32</v>
      </c>
      <c r="M12" s="10" t="s">
        <v>113</v>
      </c>
    </row>
    <row r="13" spans="1:18" ht="15.75">
      <c r="A13" s="41" t="s">
        <v>81</v>
      </c>
      <c r="B13" s="5" t="s">
        <v>78</v>
      </c>
      <c r="C13" s="5" t="s">
        <v>82</v>
      </c>
      <c r="D13" s="5">
        <v>6</v>
      </c>
      <c r="E13" s="3">
        <v>3</v>
      </c>
      <c r="F13" s="3">
        <v>5</v>
      </c>
      <c r="G13" s="3">
        <v>3</v>
      </c>
      <c r="H13" s="3">
        <v>3</v>
      </c>
      <c r="I13" s="3">
        <v>0</v>
      </c>
      <c r="J13" s="3">
        <v>6</v>
      </c>
      <c r="K13" s="3">
        <v>5</v>
      </c>
      <c r="L13" s="22">
        <f t="shared" si="0"/>
        <v>31</v>
      </c>
      <c r="M13" s="10" t="s">
        <v>113</v>
      </c>
    </row>
    <row r="14" spans="1:18" ht="15.75">
      <c r="A14" s="41" t="s">
        <v>92</v>
      </c>
      <c r="B14" s="5" t="s">
        <v>89</v>
      </c>
      <c r="C14" s="5">
        <v>62</v>
      </c>
      <c r="D14" s="5">
        <v>6</v>
      </c>
      <c r="E14" s="3">
        <v>3</v>
      </c>
      <c r="F14" s="3">
        <v>2</v>
      </c>
      <c r="G14" s="3">
        <v>4</v>
      </c>
      <c r="H14" s="3">
        <v>8</v>
      </c>
      <c r="I14" s="3">
        <v>0</v>
      </c>
      <c r="J14" s="3">
        <v>4</v>
      </c>
      <c r="K14" s="3">
        <v>3</v>
      </c>
      <c r="L14" s="22">
        <f t="shared" si="0"/>
        <v>30</v>
      </c>
      <c r="M14" s="10"/>
    </row>
    <row r="15" spans="1:18" ht="15.75">
      <c r="A15" s="41" t="s">
        <v>90</v>
      </c>
      <c r="B15" s="3" t="s">
        <v>89</v>
      </c>
      <c r="C15" s="3">
        <v>64</v>
      </c>
      <c r="D15" s="3">
        <v>6</v>
      </c>
      <c r="E15" s="3">
        <v>3</v>
      </c>
      <c r="F15" s="3">
        <v>5</v>
      </c>
      <c r="G15" s="3">
        <v>4</v>
      </c>
      <c r="H15" s="3">
        <v>8</v>
      </c>
      <c r="I15" s="3">
        <v>1</v>
      </c>
      <c r="J15" s="3">
        <v>2</v>
      </c>
      <c r="K15" s="3">
        <v>1</v>
      </c>
      <c r="L15" s="22">
        <f t="shared" si="0"/>
        <v>30</v>
      </c>
      <c r="M15" s="10"/>
    </row>
    <row r="16" spans="1:18" ht="15.75">
      <c r="A16" s="41" t="s">
        <v>71</v>
      </c>
      <c r="B16" s="3" t="s">
        <v>69</v>
      </c>
      <c r="C16" s="5" t="s">
        <v>18</v>
      </c>
      <c r="D16" s="5">
        <v>6</v>
      </c>
      <c r="E16" s="3">
        <v>3</v>
      </c>
      <c r="F16" s="3">
        <v>2</v>
      </c>
      <c r="G16" s="3">
        <v>5</v>
      </c>
      <c r="H16" s="3">
        <v>4</v>
      </c>
      <c r="I16" s="3">
        <v>3</v>
      </c>
      <c r="J16" s="3">
        <v>6</v>
      </c>
      <c r="K16" s="3">
        <v>0</v>
      </c>
      <c r="L16" s="22">
        <f t="shared" si="0"/>
        <v>29</v>
      </c>
      <c r="M16" s="10"/>
    </row>
    <row r="17" spans="1:13" ht="18" customHeight="1">
      <c r="A17" s="41" t="s">
        <v>70</v>
      </c>
      <c r="B17" s="3" t="s">
        <v>69</v>
      </c>
      <c r="C17" s="5" t="s">
        <v>15</v>
      </c>
      <c r="D17" s="5">
        <v>5</v>
      </c>
      <c r="E17" s="3">
        <v>3</v>
      </c>
      <c r="F17" s="3">
        <v>2</v>
      </c>
      <c r="G17" s="3">
        <v>2</v>
      </c>
      <c r="H17" s="3">
        <v>7</v>
      </c>
      <c r="I17" s="3">
        <v>3</v>
      </c>
      <c r="J17" s="3">
        <v>2</v>
      </c>
      <c r="K17" s="3">
        <v>5</v>
      </c>
      <c r="L17" s="22">
        <f t="shared" si="0"/>
        <v>29</v>
      </c>
      <c r="M17" s="10"/>
    </row>
    <row r="18" spans="1:13" ht="15.75">
      <c r="A18" s="41" t="s">
        <v>87</v>
      </c>
      <c r="B18" s="3" t="s">
        <v>85</v>
      </c>
      <c r="C18" s="5" t="s">
        <v>15</v>
      </c>
      <c r="D18" s="5">
        <v>6</v>
      </c>
      <c r="E18" s="3">
        <v>1</v>
      </c>
      <c r="F18" s="3">
        <v>2</v>
      </c>
      <c r="G18" s="3">
        <v>5</v>
      </c>
      <c r="H18" s="3">
        <v>6</v>
      </c>
      <c r="I18" s="3">
        <v>3</v>
      </c>
      <c r="J18" s="3">
        <v>2</v>
      </c>
      <c r="K18" s="3">
        <v>3</v>
      </c>
      <c r="L18" s="22">
        <f t="shared" si="0"/>
        <v>28</v>
      </c>
      <c r="M18" s="10"/>
    </row>
    <row r="19" spans="1:13" ht="15.75">
      <c r="A19" s="41" t="s">
        <v>80</v>
      </c>
      <c r="B19" s="5" t="s">
        <v>78</v>
      </c>
      <c r="C19" s="5" t="s">
        <v>30</v>
      </c>
      <c r="D19" s="5">
        <v>6</v>
      </c>
      <c r="E19" s="3">
        <v>3</v>
      </c>
      <c r="F19" s="3">
        <v>6</v>
      </c>
      <c r="G19" s="3">
        <v>5</v>
      </c>
      <c r="H19" s="3">
        <v>4</v>
      </c>
      <c r="I19" s="3">
        <v>1</v>
      </c>
      <c r="J19" s="3">
        <v>2</v>
      </c>
      <c r="K19" s="3">
        <v>1</v>
      </c>
      <c r="L19" s="22">
        <f t="shared" si="0"/>
        <v>28</v>
      </c>
      <c r="M19" s="10"/>
    </row>
    <row r="20" spans="1:13" ht="15.75">
      <c r="A20" s="41" t="s">
        <v>86</v>
      </c>
      <c r="B20" s="5" t="s">
        <v>85</v>
      </c>
      <c r="C20" s="5" t="s">
        <v>16</v>
      </c>
      <c r="D20" s="5">
        <v>4</v>
      </c>
      <c r="E20" s="3">
        <v>3</v>
      </c>
      <c r="F20" s="3">
        <v>0</v>
      </c>
      <c r="G20" s="3">
        <v>5</v>
      </c>
      <c r="H20" s="3">
        <v>5</v>
      </c>
      <c r="I20" s="3">
        <v>0</v>
      </c>
      <c r="J20" s="3">
        <v>4</v>
      </c>
      <c r="K20" s="3">
        <v>4</v>
      </c>
      <c r="L20" s="22">
        <f t="shared" si="0"/>
        <v>25</v>
      </c>
      <c r="M20" s="10"/>
    </row>
    <row r="21" spans="1:13" ht="15.75">
      <c r="A21" s="41" t="s">
        <v>79</v>
      </c>
      <c r="B21" s="3" t="s">
        <v>78</v>
      </c>
      <c r="C21" s="5" t="s">
        <v>29</v>
      </c>
      <c r="D21" s="5">
        <v>0</v>
      </c>
      <c r="E21" s="3">
        <v>3</v>
      </c>
      <c r="F21" s="3">
        <v>4</v>
      </c>
      <c r="G21" s="3">
        <v>0</v>
      </c>
      <c r="H21" s="3">
        <v>5</v>
      </c>
      <c r="I21" s="3">
        <v>3</v>
      </c>
      <c r="J21" s="3">
        <v>4</v>
      </c>
      <c r="K21" s="3">
        <v>5</v>
      </c>
      <c r="L21" s="22">
        <f t="shared" si="0"/>
        <v>24</v>
      </c>
      <c r="M21" s="10"/>
    </row>
    <row r="22" spans="1:13" ht="15.75">
      <c r="A22" s="41" t="s">
        <v>91</v>
      </c>
      <c r="B22" s="35" t="s">
        <v>89</v>
      </c>
      <c r="C22" s="35">
        <v>64</v>
      </c>
      <c r="D22" s="35">
        <v>5</v>
      </c>
      <c r="E22" s="35">
        <v>3</v>
      </c>
      <c r="F22" s="35">
        <v>4</v>
      </c>
      <c r="G22" s="35">
        <v>2</v>
      </c>
      <c r="H22" s="35">
        <v>2</v>
      </c>
      <c r="I22" s="35">
        <v>0</v>
      </c>
      <c r="J22" s="35">
        <v>4</v>
      </c>
      <c r="K22" s="35">
        <v>4</v>
      </c>
      <c r="L22" s="22">
        <f t="shared" si="0"/>
        <v>24</v>
      </c>
      <c r="M22" s="10"/>
    </row>
    <row r="23" spans="1:13" ht="15.75">
      <c r="A23" s="41" t="s">
        <v>84</v>
      </c>
      <c r="B23" s="5" t="s">
        <v>78</v>
      </c>
      <c r="C23" s="5" t="s">
        <v>29</v>
      </c>
      <c r="D23" s="5">
        <v>5</v>
      </c>
      <c r="E23" s="3">
        <v>3</v>
      </c>
      <c r="F23" s="3">
        <v>2</v>
      </c>
      <c r="G23" s="3">
        <v>1</v>
      </c>
      <c r="H23" s="3">
        <v>4</v>
      </c>
      <c r="I23" s="3">
        <v>6</v>
      </c>
      <c r="J23" s="3">
        <v>0</v>
      </c>
      <c r="K23" s="3">
        <v>2</v>
      </c>
      <c r="L23" s="22">
        <f t="shared" si="0"/>
        <v>23</v>
      </c>
      <c r="M23" s="10"/>
    </row>
    <row r="24" spans="1:13" ht="15.75">
      <c r="A24" s="41" t="s">
        <v>72</v>
      </c>
      <c r="B24" s="5" t="s">
        <v>69</v>
      </c>
      <c r="C24" s="5" t="s">
        <v>15</v>
      </c>
      <c r="D24" s="5">
        <v>4</v>
      </c>
      <c r="E24" s="3">
        <v>3</v>
      </c>
      <c r="F24" s="3">
        <v>2</v>
      </c>
      <c r="G24" s="3">
        <v>2</v>
      </c>
      <c r="H24" s="3">
        <v>4</v>
      </c>
      <c r="I24" s="3">
        <v>0</v>
      </c>
      <c r="J24" s="3">
        <v>2</v>
      </c>
      <c r="K24" s="3">
        <v>5</v>
      </c>
      <c r="L24" s="22">
        <f t="shared" si="0"/>
        <v>22</v>
      </c>
      <c r="M24" s="10"/>
    </row>
    <row r="25" spans="1:13" ht="15.75">
      <c r="A25" s="41" t="s">
        <v>68</v>
      </c>
      <c r="B25" s="3" t="s">
        <v>69</v>
      </c>
      <c r="C25" s="3" t="s">
        <v>18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22">
        <f t="shared" si="0"/>
        <v>0</v>
      </c>
      <c r="M25" s="10"/>
    </row>
    <row r="26" spans="1:13">
      <c r="A26" s="61"/>
      <c r="B26" s="53"/>
      <c r="C26" s="53"/>
      <c r="D26" s="7"/>
      <c r="E26" s="7"/>
      <c r="F26" s="7"/>
      <c r="G26" s="7"/>
      <c r="H26" s="7"/>
      <c r="I26" s="7"/>
      <c r="J26" s="7"/>
      <c r="K26" s="7"/>
      <c r="L26" s="48"/>
      <c r="M26" s="10"/>
    </row>
    <row r="27" spans="1:13" ht="15.75">
      <c r="A27" s="39"/>
      <c r="B27" s="3"/>
      <c r="C27" s="3"/>
      <c r="D27" s="13"/>
      <c r="E27" s="13"/>
      <c r="F27" s="13"/>
      <c r="G27" s="3"/>
      <c r="H27" s="3"/>
      <c r="I27" s="3"/>
      <c r="J27" s="3"/>
      <c r="K27" s="3"/>
      <c r="L27" s="22"/>
      <c r="M27" s="4"/>
    </row>
    <row r="28" spans="1:13" ht="15.75">
      <c r="A28" s="39"/>
      <c r="B28" s="3"/>
      <c r="C28" s="3"/>
      <c r="D28" s="3"/>
      <c r="E28" s="3"/>
      <c r="F28" s="3"/>
      <c r="G28" s="3"/>
      <c r="H28" s="3"/>
      <c r="I28" s="3"/>
      <c r="J28" s="3"/>
      <c r="K28" s="3"/>
      <c r="L28" s="22"/>
      <c r="M28" s="4"/>
    </row>
    <row r="29" spans="1:13" ht="15.75">
      <c r="A29" s="39"/>
      <c r="B29" s="3"/>
      <c r="C29" s="3"/>
      <c r="D29" s="3"/>
      <c r="E29" s="3"/>
      <c r="F29" s="3"/>
      <c r="G29" s="3"/>
      <c r="H29" s="3"/>
      <c r="I29" s="3"/>
      <c r="J29" s="3"/>
      <c r="K29" s="3"/>
      <c r="L29" s="33"/>
      <c r="M29" s="4"/>
    </row>
    <row r="30" spans="1:13" ht="15.75">
      <c r="A30" s="39"/>
      <c r="B30" s="5"/>
      <c r="C30" s="5"/>
      <c r="D30" s="5"/>
      <c r="E30" s="3"/>
      <c r="F30" s="3"/>
      <c r="G30" s="3"/>
      <c r="H30" s="3"/>
      <c r="I30" s="3"/>
      <c r="J30" s="3"/>
      <c r="K30" s="3"/>
      <c r="L30" s="22"/>
      <c r="M30" s="4"/>
    </row>
    <row r="31" spans="1:13" s="37" customFormat="1" ht="15.75">
      <c r="A31" s="39"/>
      <c r="B31" s="5"/>
      <c r="C31" s="5"/>
      <c r="D31" s="5"/>
      <c r="E31" s="3"/>
      <c r="F31" s="3"/>
      <c r="G31" s="3"/>
      <c r="H31" s="3"/>
      <c r="I31" s="3"/>
      <c r="J31" s="3"/>
      <c r="K31" s="3"/>
      <c r="L31" s="22"/>
      <c r="M31" s="36"/>
    </row>
    <row r="32" spans="1:13" ht="15.75">
      <c r="A32" s="39"/>
      <c r="B32" s="5"/>
      <c r="C32" s="5"/>
      <c r="D32" s="5"/>
      <c r="E32" s="3"/>
      <c r="F32" s="3"/>
      <c r="G32" s="3"/>
      <c r="H32" s="3"/>
      <c r="I32" s="3"/>
      <c r="J32" s="3"/>
      <c r="K32" s="3"/>
      <c r="L32" s="22"/>
      <c r="M32" s="4"/>
    </row>
    <row r="33" spans="1:13" ht="15.75">
      <c r="A33" s="39"/>
      <c r="B33" s="5"/>
      <c r="C33" s="5"/>
      <c r="D33" s="5"/>
      <c r="E33" s="3"/>
      <c r="F33" s="3"/>
      <c r="G33" s="3"/>
      <c r="H33" s="3"/>
      <c r="I33" s="3"/>
      <c r="J33" s="3"/>
      <c r="K33" s="3"/>
      <c r="L33" s="22"/>
      <c r="M33" s="4"/>
    </row>
    <row r="34" spans="1:13" ht="15.75">
      <c r="A34" s="39"/>
      <c r="B34" s="5"/>
      <c r="C34" s="5"/>
      <c r="D34" s="5"/>
      <c r="E34" s="3"/>
      <c r="F34" s="3"/>
      <c r="G34" s="3"/>
      <c r="H34" s="3"/>
      <c r="I34" s="3"/>
      <c r="J34" s="3"/>
      <c r="K34" s="3"/>
      <c r="L34" s="22"/>
      <c r="M34" s="4"/>
    </row>
    <row r="35" spans="1:13" ht="15.75">
      <c r="A35" s="39"/>
      <c r="B35" s="5"/>
      <c r="C35" s="5"/>
      <c r="D35" s="5"/>
      <c r="E35" s="3"/>
      <c r="F35" s="3"/>
      <c r="G35" s="3"/>
      <c r="H35" s="3"/>
      <c r="I35" s="3"/>
      <c r="J35" s="3"/>
      <c r="K35" s="3"/>
      <c r="L35" s="22"/>
      <c r="M35" s="4"/>
    </row>
    <row r="36" spans="1:13" ht="15.75">
      <c r="A36" s="43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2"/>
      <c r="M36" s="4"/>
    </row>
    <row r="37" spans="1:13" ht="15.75">
      <c r="A37" s="39"/>
      <c r="B37" s="5"/>
      <c r="C37" s="5"/>
      <c r="D37" s="5"/>
      <c r="E37" s="3"/>
      <c r="F37" s="3"/>
      <c r="G37" s="3"/>
      <c r="H37" s="3"/>
      <c r="I37" s="3"/>
      <c r="J37" s="3"/>
      <c r="K37" s="3"/>
      <c r="L37" s="22"/>
      <c r="M37" s="1"/>
    </row>
    <row r="38" spans="1:13" ht="15.75">
      <c r="A38" s="39"/>
      <c r="B38" s="5"/>
      <c r="C38" s="5"/>
      <c r="D38" s="5"/>
      <c r="E38" s="3"/>
      <c r="F38" s="3"/>
      <c r="G38" s="3"/>
      <c r="H38" s="3"/>
      <c r="I38" s="3"/>
      <c r="J38" s="3"/>
      <c r="K38" s="3"/>
      <c r="L38" s="22"/>
      <c r="M38" s="1"/>
    </row>
    <row r="39" spans="1:13" ht="15.75">
      <c r="A39" s="39"/>
      <c r="B39" s="3"/>
      <c r="C39" s="5"/>
      <c r="D39" s="5"/>
      <c r="E39" s="3"/>
      <c r="F39" s="3"/>
      <c r="G39" s="3"/>
      <c r="H39" s="3"/>
      <c r="I39" s="3"/>
      <c r="J39" s="3"/>
      <c r="K39" s="3"/>
      <c r="L39" s="22"/>
      <c r="M39" s="1"/>
    </row>
    <row r="40" spans="1:13" ht="15.75">
      <c r="A40" s="39"/>
      <c r="B40" s="5"/>
      <c r="C40" s="5"/>
      <c r="D40" s="23"/>
      <c r="E40" s="3"/>
      <c r="F40" s="3"/>
      <c r="G40" s="3"/>
      <c r="H40" s="3"/>
      <c r="I40" s="3"/>
      <c r="J40" s="3"/>
      <c r="K40" s="3"/>
      <c r="L40" s="22"/>
      <c r="M40" s="1"/>
    </row>
    <row r="41" spans="1:13" ht="15.75">
      <c r="A41" s="44"/>
      <c r="B41" s="27"/>
      <c r="C41" s="27"/>
      <c r="D41" s="27"/>
      <c r="E41" s="25"/>
      <c r="F41" s="25"/>
      <c r="G41" s="25"/>
      <c r="H41" s="25"/>
      <c r="I41" s="25"/>
      <c r="J41" s="25"/>
      <c r="K41" s="25"/>
      <c r="L41" s="22"/>
      <c r="M41" s="1"/>
    </row>
    <row r="42" spans="1:13" ht="15.75">
      <c r="A42" s="39"/>
      <c r="B42" s="5"/>
      <c r="C42" s="5"/>
      <c r="D42" s="5"/>
      <c r="E42" s="3"/>
      <c r="F42" s="3"/>
      <c r="G42" s="3"/>
      <c r="H42" s="3"/>
      <c r="I42" s="3"/>
      <c r="J42" s="3"/>
      <c r="K42" s="3"/>
      <c r="L42" s="22"/>
      <c r="M42" s="26"/>
    </row>
    <row r="43" spans="1:13" ht="15.75">
      <c r="A43" s="39"/>
      <c r="B43" s="5"/>
      <c r="C43" s="5"/>
      <c r="D43" s="5"/>
      <c r="E43" s="3"/>
      <c r="F43" s="3"/>
      <c r="G43" s="3"/>
      <c r="H43" s="3"/>
      <c r="I43" s="3"/>
      <c r="J43" s="3"/>
      <c r="K43" s="3"/>
      <c r="L43" s="22"/>
      <c r="M43" s="26"/>
    </row>
    <row r="44" spans="1:13" ht="15.75">
      <c r="A44" s="39"/>
      <c r="B44" s="5"/>
      <c r="C44" s="5"/>
      <c r="D44" s="5"/>
      <c r="E44" s="3"/>
      <c r="F44" s="3"/>
      <c r="G44" s="3"/>
      <c r="H44" s="3"/>
      <c r="I44" s="3"/>
      <c r="J44" s="3"/>
      <c r="K44" s="3"/>
      <c r="L44" s="22"/>
      <c r="M44" s="26"/>
    </row>
    <row r="45" spans="1:13" ht="15.75">
      <c r="A45" s="43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2"/>
      <c r="M45" s="26"/>
    </row>
    <row r="46" spans="1:13" ht="15.75">
      <c r="A46" s="43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2"/>
      <c r="M46" s="26"/>
    </row>
    <row r="47" spans="1:13" ht="15.75">
      <c r="A47" s="43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2"/>
      <c r="M47" s="26"/>
    </row>
    <row r="48" spans="1:13" ht="15.75">
      <c r="A48" s="4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33"/>
      <c r="M48" s="26"/>
    </row>
    <row r="49" spans="1:13" ht="15.75">
      <c r="A49" s="43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2"/>
      <c r="M49" s="26"/>
    </row>
    <row r="50" spans="1:13" ht="15.75">
      <c r="A50" s="43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2"/>
      <c r="M50" s="26"/>
    </row>
    <row r="51" spans="1:13" ht="15.75">
      <c r="A51" s="43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2"/>
      <c r="M51" s="26"/>
    </row>
    <row r="52" spans="1:13" ht="15.75">
      <c r="A52" s="43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2"/>
      <c r="M52" s="26"/>
    </row>
    <row r="53" spans="1:13" ht="15.75">
      <c r="A53" s="43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2"/>
      <c r="M53" s="26"/>
    </row>
    <row r="54" spans="1:13" ht="15.75">
      <c r="A54" s="43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2"/>
      <c r="M54" s="26"/>
    </row>
    <row r="55" spans="1:13" ht="15.75">
      <c r="A55" s="43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2"/>
      <c r="M55" s="26"/>
    </row>
    <row r="56" spans="1:13" ht="15.75">
      <c r="A56" s="43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2"/>
      <c r="M56" s="26"/>
    </row>
    <row r="57" spans="1:13" ht="15.75">
      <c r="A57" s="42"/>
      <c r="B57" s="3"/>
      <c r="C57" s="5"/>
      <c r="D57" s="11"/>
      <c r="E57" s="13"/>
      <c r="F57" s="13"/>
      <c r="G57" s="3"/>
      <c r="H57" s="3"/>
      <c r="I57" s="3"/>
      <c r="J57" s="3"/>
      <c r="K57" s="3"/>
      <c r="L57" s="22"/>
      <c r="M57" s="4"/>
    </row>
    <row r="58" spans="1:13" ht="15.75">
      <c r="A58" s="43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2"/>
      <c r="M58" s="26"/>
    </row>
    <row r="59" spans="1:13" ht="15.75">
      <c r="A59" s="43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2"/>
      <c r="M59" s="26"/>
    </row>
    <row r="60" spans="1:13" ht="15.75">
      <c r="A60" s="43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2"/>
      <c r="M60" s="26"/>
    </row>
    <row r="61" spans="1:13" ht="15.75">
      <c r="A61" s="43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2"/>
      <c r="M61" s="26"/>
    </row>
    <row r="62" spans="1:13" ht="15.75">
      <c r="A62" s="43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2"/>
      <c r="M62" s="26"/>
    </row>
    <row r="63" spans="1:13" ht="15.75">
      <c r="A63" s="43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2"/>
      <c r="M63" s="26"/>
    </row>
    <row r="64" spans="1:13" ht="15.75">
      <c r="A64" s="43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2"/>
      <c r="M64" s="26"/>
    </row>
    <row r="65" spans="1:13" ht="15.75">
      <c r="A65" s="43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2"/>
      <c r="M65" s="26"/>
    </row>
    <row r="66" spans="1:13" ht="15.75">
      <c r="A66" s="43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2"/>
      <c r="M66" s="26"/>
    </row>
    <row r="67" spans="1:13" ht="15.75">
      <c r="A67" s="4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2"/>
      <c r="M67" s="26"/>
    </row>
    <row r="68" spans="1:13" ht="15.75">
      <c r="A68" s="4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2"/>
      <c r="M68" s="26"/>
    </row>
    <row r="69" spans="1:13" ht="15.75">
      <c r="A69" s="43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2"/>
      <c r="M69" s="26"/>
    </row>
    <row r="70" spans="1:13" ht="15.75">
      <c r="A70" s="43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2"/>
      <c r="M70" s="26"/>
    </row>
    <row r="71" spans="1:13" ht="15.75">
      <c r="A71" s="43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2"/>
      <c r="M71" s="26"/>
    </row>
    <row r="72" spans="1:13" ht="15.75">
      <c r="A72" s="43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2"/>
      <c r="M72" s="26"/>
    </row>
    <row r="73" spans="1:13" ht="15.75">
      <c r="A73" s="43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2"/>
      <c r="M73" s="26"/>
    </row>
    <row r="74" spans="1:13" ht="15.75">
      <c r="A74" s="43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2"/>
      <c r="M74" s="26"/>
    </row>
    <row r="75" spans="1:13" ht="15.75">
      <c r="A75" s="43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2"/>
      <c r="M75" s="26"/>
    </row>
    <row r="76" spans="1:13" ht="15.75">
      <c r="A76" s="43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2"/>
      <c r="M76" s="26"/>
    </row>
    <row r="77" spans="1:13" ht="15.75">
      <c r="A77" s="43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2"/>
      <c r="M77" s="26"/>
    </row>
    <row r="78" spans="1:13" ht="15.75">
      <c r="A78" s="43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2"/>
      <c r="M78" s="26"/>
    </row>
    <row r="79" spans="1:13" ht="15.75">
      <c r="A79" s="43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2"/>
      <c r="M79" s="26"/>
    </row>
    <row r="80" spans="1:13" ht="15.75">
      <c r="A80" s="43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2"/>
      <c r="M80" s="26"/>
    </row>
    <row r="81" spans="1:13" ht="15.75">
      <c r="A81" s="43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2"/>
      <c r="M81" s="26"/>
    </row>
    <row r="82" spans="1:13" ht="15.75">
      <c r="A82" s="4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2"/>
      <c r="M82" s="26"/>
    </row>
    <row r="83" spans="1:13" ht="15.75">
      <c r="A83" s="4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2"/>
      <c r="M83" s="26"/>
    </row>
    <row r="84" spans="1:13" ht="15.75">
      <c r="A84" s="4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2"/>
      <c r="M84" s="26"/>
    </row>
    <row r="85" spans="1:13" ht="15.75">
      <c r="A85" s="43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2"/>
      <c r="M85" s="26"/>
    </row>
    <row r="86" spans="1:13" ht="15.75">
      <c r="A86" s="4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2"/>
      <c r="M86" s="26"/>
    </row>
    <row r="87" spans="1:13" ht="15.75">
      <c r="A87" s="4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2"/>
      <c r="M87" s="26"/>
    </row>
    <row r="88" spans="1:13" ht="15.75">
      <c r="A88" s="4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2"/>
      <c r="M88" s="26"/>
    </row>
    <row r="89" spans="1:13" ht="15.75">
      <c r="A89" s="26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2"/>
      <c r="M89" s="26"/>
    </row>
    <row r="90" spans="1:13" ht="15.75">
      <c r="A90" s="26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2"/>
      <c r="M90" s="26"/>
    </row>
    <row r="91" spans="1:13" ht="15.75">
      <c r="A91" s="30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2"/>
      <c r="M91" s="26"/>
    </row>
    <row r="92" spans="1:13" ht="15.75">
      <c r="A92" s="30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2"/>
      <c r="M92" s="26"/>
    </row>
    <row r="93" spans="1:13" ht="15.75">
      <c r="A93" s="30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2"/>
      <c r="M93" s="26"/>
    </row>
    <row r="94" spans="1:13" ht="15.75">
      <c r="A94" s="30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2"/>
      <c r="M94" s="26"/>
    </row>
    <row r="95" spans="1:13" ht="15.75">
      <c r="A95" s="30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2"/>
      <c r="M95" s="26"/>
    </row>
    <row r="96" spans="1:13" ht="15.75">
      <c r="A96" s="30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2"/>
      <c r="M96" s="26"/>
    </row>
    <row r="97" spans="1:13" ht="15.75">
      <c r="A97" s="30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2"/>
      <c r="M97" s="26"/>
    </row>
    <row r="98" spans="1:13" ht="15.75">
      <c r="A98" s="26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2"/>
      <c r="M98" s="26"/>
    </row>
    <row r="99" spans="1:13" ht="15.75">
      <c r="A99" s="30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2"/>
      <c r="M99" s="26"/>
    </row>
    <row r="100" spans="1:13" ht="15.75">
      <c r="A100" s="30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2"/>
      <c r="M100" s="26"/>
    </row>
    <row r="101" spans="1:13" ht="15.75">
      <c r="A101" s="30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2"/>
      <c r="M101" s="26"/>
    </row>
    <row r="102" spans="1:13" ht="15.75">
      <c r="A102" s="30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2"/>
      <c r="M102" s="26"/>
    </row>
    <row r="103" spans="1:13" ht="15.75">
      <c r="A103" s="30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2"/>
      <c r="M103" s="26"/>
    </row>
    <row r="104" spans="1:13" ht="15.75">
      <c r="A104" s="30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2"/>
      <c r="M104" s="26"/>
    </row>
    <row r="105" spans="1:13" ht="15.75">
      <c r="A105" s="30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2"/>
      <c r="M105" s="26"/>
    </row>
    <row r="106" spans="1:13" ht="15.75">
      <c r="A106" s="30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2"/>
      <c r="M106" s="1"/>
    </row>
    <row r="107" spans="1:13" ht="15.75">
      <c r="A107" s="30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2"/>
      <c r="M107" s="26"/>
    </row>
    <row r="108" spans="1:13" ht="15.75">
      <c r="A108" s="30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2"/>
      <c r="M108" s="26"/>
    </row>
    <row r="109" spans="1:13" ht="15.75">
      <c r="A109" s="26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2"/>
      <c r="M109" s="26"/>
    </row>
    <row r="110" spans="1:13" ht="15.75">
      <c r="A110" s="26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6"/>
    </row>
    <row r="111" spans="1:13" ht="15.75">
      <c r="A111" s="29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9"/>
    </row>
    <row r="112" spans="1:13" ht="15.75">
      <c r="A112" s="29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9"/>
    </row>
    <row r="113" spans="1:13" ht="15.75">
      <c r="A113" s="29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9"/>
    </row>
    <row r="114" spans="1:13" ht="15.75">
      <c r="A114" s="29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9"/>
    </row>
    <row r="115" spans="1:13" ht="15.75">
      <c r="A115" s="29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9"/>
    </row>
    <row r="116" spans="1:13" ht="15.7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7" spans="1:13" ht="15.7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</row>
  </sheetData>
  <sortState ref="A4:L26">
    <sortCondition descending="1" ref="L4:L26"/>
  </sortState>
  <mergeCells count="6">
    <mergeCell ref="R1:R2"/>
    <mergeCell ref="A1:A2"/>
    <mergeCell ref="B1:B2"/>
    <mergeCell ref="C1:C2"/>
    <mergeCell ref="P1:P2"/>
    <mergeCell ref="Q1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СОШ,АПКМК</vt:lpstr>
      <vt:lpstr>Гимназии,лицеи,КНВМУ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2024-05-22T18:34:08Z</dcterms:modified>
</cp:coreProperties>
</file>