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filterPrivacy="1" defaultThemeVersion="124226"/>
  <xr:revisionPtr revIDLastSave="0" documentId="13_ncr:1_{C4C46C5D-7F69-A844-B938-219F2DC5E34D}" xr6:coauthVersionLast="47" xr6:coauthVersionMax="47" xr10:uidLastSave="{00000000-0000-0000-0000-000000000000}"/>
  <bookViews>
    <workbookView xWindow="0" yWindow="500" windowWidth="20740" windowHeight="11760" xr2:uid="{00000000-000D-0000-FFFF-FFFF00000000}"/>
  </bookViews>
  <sheets>
    <sheet name="СОШ" sheetId="2" r:id="rId1"/>
    <sheet name="Гимназии,лицеи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5" i="2" l="1"/>
  <c r="N7" i="2"/>
  <c r="N9" i="2"/>
  <c r="N6" i="2"/>
  <c r="N4" i="2"/>
  <c r="N16" i="2"/>
  <c r="N5" i="2"/>
  <c r="N26" i="2"/>
  <c r="N24" i="2"/>
  <c r="N13" i="2"/>
  <c r="N21" i="2"/>
  <c r="N10" i="2"/>
  <c r="N18" i="2"/>
  <c r="N11" i="2"/>
  <c r="N23" i="2"/>
  <c r="N19" i="2"/>
  <c r="N25" i="2"/>
  <c r="N17" i="2"/>
  <c r="N27" i="2"/>
  <c r="N22" i="2"/>
  <c r="N14" i="2"/>
  <c r="N28" i="2"/>
  <c r="N8" i="2"/>
  <c r="N20" i="2"/>
  <c r="N12" i="2"/>
  <c r="N4" i="3"/>
  <c r="N10" i="3"/>
  <c r="N8" i="3"/>
  <c r="N14" i="3"/>
  <c r="N6" i="3"/>
  <c r="N11" i="3"/>
  <c r="N18" i="3"/>
  <c r="N7" i="3"/>
  <c r="N20" i="3"/>
  <c r="N9" i="3"/>
  <c r="N13" i="3"/>
  <c r="N15" i="3"/>
  <c r="N5" i="3"/>
  <c r="N16" i="3"/>
  <c r="N19" i="3"/>
  <c r="N12" i="3"/>
  <c r="N17" i="3"/>
  <c r="N21" i="3"/>
</calcChain>
</file>

<file path=xl/sharedStrings.xml><?xml version="1.0" encoding="utf-8"?>
<sst xmlns="http://schemas.openxmlformats.org/spreadsheetml/2006/main" count="215" uniqueCount="104">
  <si>
    <t>ФИ</t>
  </si>
  <si>
    <t>Школа</t>
  </si>
  <si>
    <t>Класс</t>
  </si>
  <si>
    <t>Умозаключения</t>
  </si>
  <si>
    <t>Сумма</t>
  </si>
  <si>
    <t>Статус</t>
  </si>
  <si>
    <t>Мах.5б.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</si>
  <si>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</si>
  <si>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</si>
  <si>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</si>
  <si>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</si>
  <si>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</si>
  <si>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</si>
  <si>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Мах.4б.</t>
  </si>
  <si>
    <t>Православная гимназия</t>
  </si>
  <si>
    <t>СОШ 58</t>
  </si>
  <si>
    <t>СОШ 21</t>
  </si>
  <si>
    <t>СОШ 47</t>
  </si>
  <si>
    <t>Лицей 17</t>
  </si>
  <si>
    <t>Мах.6б.</t>
  </si>
  <si>
    <t>Гимназия 32</t>
  </si>
  <si>
    <t>Пионерская СОШ</t>
  </si>
  <si>
    <t>СОШ 4</t>
  </si>
  <si>
    <t>СОШ 24</t>
  </si>
  <si>
    <t>10к</t>
  </si>
  <si>
    <t>Семенова Софья</t>
  </si>
  <si>
    <t>10а</t>
  </si>
  <si>
    <t>СОШ 43</t>
  </si>
  <si>
    <t>Вычушин Кирилл</t>
  </si>
  <si>
    <t>10и</t>
  </si>
  <si>
    <t>10б</t>
  </si>
  <si>
    <t>СОШ 28</t>
  </si>
  <si>
    <t>10м</t>
  </si>
  <si>
    <t>Милкова Василина</t>
  </si>
  <si>
    <t>Галютин Андрей</t>
  </si>
  <si>
    <t>Михайлова Ирина</t>
  </si>
  <si>
    <t>Филимонов Иван</t>
  </si>
  <si>
    <t>СОШ 5, Светлый</t>
  </si>
  <si>
    <t>Строкова Алена</t>
  </si>
  <si>
    <t>Школа будущего</t>
  </si>
  <si>
    <t>Светлейцих Илья</t>
  </si>
  <si>
    <t>Мазуров Александр</t>
  </si>
  <si>
    <t>ОШ 21</t>
  </si>
  <si>
    <t>Иванов Андрей</t>
  </si>
  <si>
    <t>Радонский Антон</t>
  </si>
  <si>
    <t>Молчанов Павел</t>
  </si>
  <si>
    <t>Наумова Софья</t>
  </si>
  <si>
    <t>Зимин Алексей</t>
  </si>
  <si>
    <t>Широков Никита</t>
  </si>
  <si>
    <t>Гладышева Ольга</t>
  </si>
  <si>
    <t>Трошин Александр</t>
  </si>
  <si>
    <t>Кислый Артем</t>
  </si>
  <si>
    <t>Окорокова Юлия</t>
  </si>
  <si>
    <t>Редин Иван</t>
  </si>
  <si>
    <t>Чернышова Софья</t>
  </si>
  <si>
    <t>Зуйкова Любовь</t>
  </si>
  <si>
    <t>Зуйкова Надежда</t>
  </si>
  <si>
    <t>Свинцов Роман</t>
  </si>
  <si>
    <t>10ю</t>
  </si>
  <si>
    <t>Никитин Богдан</t>
  </si>
  <si>
    <t xml:space="preserve"> Полх Полина</t>
  </si>
  <si>
    <t>Лицей 23</t>
  </si>
  <si>
    <t>10сэ</t>
  </si>
  <si>
    <t>Серова Клавдия</t>
  </si>
  <si>
    <t>10в</t>
  </si>
  <si>
    <t>Паяцис Дмитрий</t>
  </si>
  <si>
    <t>Лицей 49</t>
  </si>
  <si>
    <t>Рыженков Денис</t>
  </si>
  <si>
    <t>Попелхов Руслан</t>
  </si>
  <si>
    <t>Орешев Леонид</t>
  </si>
  <si>
    <t>Кутепова Александра</t>
  </si>
  <si>
    <t>Киселев Борис</t>
  </si>
  <si>
    <t>Раков Михаил</t>
  </si>
  <si>
    <t>Затопляева Варвара</t>
  </si>
  <si>
    <t>Рукина Варвара</t>
  </si>
  <si>
    <t>Курочкин Станислав</t>
  </si>
  <si>
    <t>Красножен Анна</t>
  </si>
  <si>
    <t>Лицей 35</t>
  </si>
  <si>
    <t>Саввина Виктория</t>
  </si>
  <si>
    <t>Хачиньян Мария</t>
  </si>
  <si>
    <t>10э</t>
  </si>
  <si>
    <t>Шабалкина Татьяна</t>
  </si>
  <si>
    <t>Осокин Роман</t>
  </si>
  <si>
    <t>Задание 7</t>
  </si>
  <si>
    <t>Задание 8</t>
  </si>
  <si>
    <t>Задание 9</t>
  </si>
  <si>
    <t>Задание 10</t>
  </si>
  <si>
    <t>Отношения множеств</t>
  </si>
  <si>
    <t>Определение</t>
  </si>
  <si>
    <t>Обобшение</t>
  </si>
  <si>
    <t>Классификация</t>
  </si>
  <si>
    <t>Простые суждения</t>
  </si>
  <si>
    <t>Задача 1</t>
  </si>
  <si>
    <t>Задача 2</t>
  </si>
  <si>
    <t>Задача 3</t>
  </si>
  <si>
    <t>Задача 4</t>
  </si>
  <si>
    <t>Мах.2б.</t>
  </si>
  <si>
    <t>Мах. 5б.</t>
  </si>
  <si>
    <t>Мах.50б.</t>
  </si>
  <si>
    <t>победитель</t>
  </si>
  <si>
    <t>призер 2 место</t>
  </si>
  <si>
    <t>призер 3 место</t>
  </si>
  <si>
    <t>призер</t>
  </si>
  <si>
    <t>Астапенко Георгий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</si>
</sst>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0" fillId="0" borderId="13" xfId="0" applyBorder="1"/>
    <xf numFmtId="0" fontId="0" fillId="0" borderId="13" xfId="0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8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topLeftCell="F1" zoomScale="69" zoomScaleNormal="69" workbookViewId="0">
      <selection activeCell="Q8" sqref="Q8:T8"/>
    </sheetView>
  </sheetViews>
  <sheetFormatPr baseColWidth="10" defaultColWidth="8.83203125" defaultRowHeight="15" x14ac:dyDescent="0.2"/>
  <cols>
    <col min="1" max="1" width="26.83203125" style="31" customWidth="1"/>
    <col min="2" max="2" width="24.5" customWidth="1"/>
    <col min="3" max="3" width="10.6640625" customWidth="1"/>
    <col min="4" max="5" width="11.1640625" customWidth="1"/>
    <col min="6" max="6" width="11" customWidth="1"/>
    <col min="7" max="11" width="10.6640625" customWidth="1"/>
    <col min="12" max="12" width="11.33203125" customWidth="1"/>
    <col min="13" max="14" width="11.5" customWidth="1"/>
    <col min="15" max="15" width="17.33203125" customWidth="1"/>
  </cols>
  <sheetData>
    <row r="1" spans="1:20" ht="16.25" customHeight="1" x14ac:dyDescent="0.2">
      <c r="A1" s="13" t="s">
        <v>0</v>
      </c>
      <c r="B1" s="18" t="s">
        <v>1</v>
      </c>
      <c r="C1" s="15" t="s">
        <v>2</v>
      </c>
      <c r="D1" s="9" t="s">
        <v>7</v>
      </c>
      <c r="E1" s="9" t="s">
        <v>8</v>
      </c>
      <c r="F1" s="9" t="s">
        <v>9</v>
      </c>
      <c r="G1" s="9" t="s">
        <v>10</v>
      </c>
      <c r="H1" s="9" t="s">
        <v>11</v>
      </c>
      <c r="I1" s="9" t="s">
        <v>12</v>
      </c>
      <c r="J1" s="9" t="s">
        <v>83</v>
      </c>
      <c r="K1" s="9" t="s">
        <v>84</v>
      </c>
      <c r="L1" s="9" t="s">
        <v>85</v>
      </c>
      <c r="M1" s="9" t="s">
        <v>86</v>
      </c>
      <c r="N1" s="25" t="s">
        <v>4</v>
      </c>
      <c r="O1" s="1"/>
    </row>
    <row r="2" spans="1:20" ht="16.25" customHeight="1" x14ac:dyDescent="0.2">
      <c r="A2" s="27"/>
      <c r="B2" s="19"/>
      <c r="C2" s="16"/>
      <c r="D2" s="21" t="s">
        <v>87</v>
      </c>
      <c r="E2" s="10" t="s">
        <v>88</v>
      </c>
      <c r="F2" s="10" t="s">
        <v>89</v>
      </c>
      <c r="G2" s="10" t="s">
        <v>90</v>
      </c>
      <c r="H2" s="10" t="s">
        <v>91</v>
      </c>
      <c r="I2" s="11" t="s">
        <v>3</v>
      </c>
      <c r="J2" s="11" t="s">
        <v>92</v>
      </c>
      <c r="K2" s="11" t="s">
        <v>93</v>
      </c>
      <c r="L2" s="11" t="s">
        <v>94</v>
      </c>
      <c r="M2" s="11" t="s">
        <v>95</v>
      </c>
      <c r="N2" s="5"/>
      <c r="O2" s="7" t="s">
        <v>5</v>
      </c>
    </row>
    <row r="3" spans="1:20" ht="16.25" customHeight="1" x14ac:dyDescent="0.2">
      <c r="A3" s="28"/>
      <c r="B3" s="20"/>
      <c r="C3" s="17"/>
      <c r="D3" s="21" t="s">
        <v>6</v>
      </c>
      <c r="E3" s="12" t="s">
        <v>96</v>
      </c>
      <c r="F3" s="12" t="s">
        <v>13</v>
      </c>
      <c r="G3" s="12" t="s">
        <v>6</v>
      </c>
      <c r="H3" s="12" t="s">
        <v>19</v>
      </c>
      <c r="I3" s="12" t="s">
        <v>19</v>
      </c>
      <c r="J3" s="12" t="s">
        <v>19</v>
      </c>
      <c r="K3" s="12" t="s">
        <v>6</v>
      </c>
      <c r="L3" s="12" t="s">
        <v>97</v>
      </c>
      <c r="M3" s="12" t="s">
        <v>19</v>
      </c>
      <c r="N3" s="26" t="s">
        <v>98</v>
      </c>
      <c r="O3" s="1"/>
    </row>
    <row r="4" spans="1:20" ht="16.25" customHeight="1" x14ac:dyDescent="0.2">
      <c r="A4" s="29" t="s">
        <v>25</v>
      </c>
      <c r="B4" s="35" t="s">
        <v>16</v>
      </c>
      <c r="C4" s="8" t="s">
        <v>26</v>
      </c>
      <c r="D4" s="23">
        <v>5</v>
      </c>
      <c r="E4" s="24">
        <v>2</v>
      </c>
      <c r="F4" s="24">
        <v>3</v>
      </c>
      <c r="G4" s="33">
        <v>1</v>
      </c>
      <c r="H4" s="33">
        <v>6</v>
      </c>
      <c r="I4" s="33">
        <v>6</v>
      </c>
      <c r="J4" s="33">
        <v>0</v>
      </c>
      <c r="K4" s="33">
        <v>5</v>
      </c>
      <c r="L4" s="33">
        <v>2</v>
      </c>
      <c r="M4" s="24">
        <v>6</v>
      </c>
      <c r="N4" s="33">
        <f t="shared" ref="N4:N28" si="0">SUM(D4:M4)</f>
        <v>36</v>
      </c>
      <c r="O4" s="5" t="s">
        <v>99</v>
      </c>
    </row>
    <row r="5" spans="1:20" ht="16.25" customHeight="1" x14ac:dyDescent="0.2">
      <c r="A5" s="29" t="s">
        <v>55</v>
      </c>
      <c r="B5" s="35" t="s">
        <v>37</v>
      </c>
      <c r="C5" s="8" t="s">
        <v>26</v>
      </c>
      <c r="D5" s="23">
        <v>5</v>
      </c>
      <c r="E5" s="24">
        <v>2</v>
      </c>
      <c r="F5" s="24">
        <v>1</v>
      </c>
      <c r="G5" s="33">
        <v>5</v>
      </c>
      <c r="H5" s="33">
        <v>4</v>
      </c>
      <c r="I5" s="33">
        <v>6</v>
      </c>
      <c r="J5" s="33">
        <v>4</v>
      </c>
      <c r="K5" s="33">
        <v>4</v>
      </c>
      <c r="L5" s="24">
        <v>3</v>
      </c>
      <c r="M5" s="24">
        <v>2</v>
      </c>
      <c r="N5" s="33">
        <f t="shared" si="0"/>
        <v>36</v>
      </c>
      <c r="O5" s="5" t="s">
        <v>99</v>
      </c>
    </row>
    <row r="6" spans="1:20" ht="16.25" customHeight="1" x14ac:dyDescent="0.2">
      <c r="A6" s="29" t="s">
        <v>49</v>
      </c>
      <c r="B6" s="35" t="s">
        <v>23</v>
      </c>
      <c r="C6" s="8" t="s">
        <v>26</v>
      </c>
      <c r="D6" s="23">
        <v>3</v>
      </c>
      <c r="E6" s="24">
        <v>2</v>
      </c>
      <c r="F6" s="24">
        <v>3</v>
      </c>
      <c r="G6" s="24">
        <v>5</v>
      </c>
      <c r="H6" s="24">
        <v>4</v>
      </c>
      <c r="I6" s="24">
        <v>6</v>
      </c>
      <c r="J6" s="24">
        <v>0</v>
      </c>
      <c r="K6" s="24">
        <v>0</v>
      </c>
      <c r="L6" s="24">
        <v>5</v>
      </c>
      <c r="M6" s="24">
        <v>6</v>
      </c>
      <c r="N6" s="33">
        <f t="shared" si="0"/>
        <v>34</v>
      </c>
      <c r="O6" s="5" t="s">
        <v>100</v>
      </c>
    </row>
    <row r="7" spans="1:20" ht="16.25" customHeight="1" x14ac:dyDescent="0.2">
      <c r="A7" s="42" t="s">
        <v>36</v>
      </c>
      <c r="B7" s="35" t="s">
        <v>22</v>
      </c>
      <c r="C7" s="8" t="s">
        <v>26</v>
      </c>
      <c r="D7" s="23">
        <v>5</v>
      </c>
      <c r="E7" s="24">
        <v>2</v>
      </c>
      <c r="F7" s="24">
        <v>4</v>
      </c>
      <c r="G7" s="33">
        <v>5</v>
      </c>
      <c r="H7" s="33">
        <v>2</v>
      </c>
      <c r="I7" s="33">
        <v>6</v>
      </c>
      <c r="J7" s="33">
        <v>4</v>
      </c>
      <c r="K7" s="33">
        <v>1</v>
      </c>
      <c r="L7" s="33">
        <v>1</v>
      </c>
      <c r="M7" s="24">
        <v>0</v>
      </c>
      <c r="N7" s="33">
        <f t="shared" si="0"/>
        <v>30</v>
      </c>
      <c r="O7" s="5" t="s">
        <v>101</v>
      </c>
    </row>
    <row r="8" spans="1:20" ht="16.25" customHeight="1" x14ac:dyDescent="0.2">
      <c r="A8" s="50" t="s">
        <v>50</v>
      </c>
      <c r="B8" s="52" t="s">
        <v>27</v>
      </c>
      <c r="C8" s="53" t="s">
        <v>26</v>
      </c>
      <c r="D8" s="47">
        <v>5</v>
      </c>
      <c r="E8" s="48">
        <v>2</v>
      </c>
      <c r="F8" s="48">
        <v>4</v>
      </c>
      <c r="G8" s="48">
        <v>5</v>
      </c>
      <c r="H8" s="48">
        <v>0</v>
      </c>
      <c r="I8" s="48">
        <v>3</v>
      </c>
      <c r="J8" s="48">
        <v>0</v>
      </c>
      <c r="K8" s="48">
        <v>2</v>
      </c>
      <c r="L8" s="48">
        <v>5</v>
      </c>
      <c r="M8" s="48">
        <v>2</v>
      </c>
      <c r="N8" s="33">
        <f t="shared" si="0"/>
        <v>28</v>
      </c>
      <c r="O8" s="5" t="s">
        <v>102</v>
      </c>
      <c r="P8" s="54"/>
      <c r="Q8" s="55"/>
      <c r="R8" s="55"/>
      <c r="S8" s="55"/>
      <c r="T8" s="56"/>
    </row>
    <row r="9" spans="1:20" ht="16.25" customHeight="1" x14ac:dyDescent="0.2">
      <c r="A9" s="51" t="s">
        <v>45</v>
      </c>
      <c r="B9" s="14" t="s">
        <v>27</v>
      </c>
      <c r="C9" s="14" t="s">
        <v>26</v>
      </c>
      <c r="D9" s="14">
        <v>5</v>
      </c>
      <c r="E9" s="2">
        <v>2</v>
      </c>
      <c r="F9" s="3">
        <v>4</v>
      </c>
      <c r="G9" s="2">
        <v>1</v>
      </c>
      <c r="H9" s="2">
        <v>2</v>
      </c>
      <c r="I9" s="2">
        <v>3</v>
      </c>
      <c r="J9" s="2">
        <v>0</v>
      </c>
      <c r="K9" s="2">
        <v>1</v>
      </c>
      <c r="L9" s="2">
        <v>5</v>
      </c>
      <c r="M9" s="3">
        <v>2</v>
      </c>
      <c r="N9" s="33">
        <f t="shared" si="0"/>
        <v>25</v>
      </c>
      <c r="O9" s="5" t="s">
        <v>102</v>
      </c>
    </row>
    <row r="10" spans="1:20" ht="16.25" customHeight="1" x14ac:dyDescent="0.2">
      <c r="A10" s="30" t="s">
        <v>28</v>
      </c>
      <c r="B10" s="3" t="s">
        <v>21</v>
      </c>
      <c r="C10" s="3">
        <v>10</v>
      </c>
      <c r="D10" s="8">
        <v>5</v>
      </c>
      <c r="E10" s="8">
        <v>2</v>
      </c>
      <c r="F10" s="8">
        <v>3</v>
      </c>
      <c r="G10" s="14">
        <v>0</v>
      </c>
      <c r="H10" s="14">
        <v>4</v>
      </c>
      <c r="I10" s="14">
        <v>6</v>
      </c>
      <c r="J10" s="14">
        <v>0</v>
      </c>
      <c r="K10" s="14">
        <v>0</v>
      </c>
      <c r="L10" s="8">
        <v>0</v>
      </c>
      <c r="M10" s="3">
        <v>3</v>
      </c>
      <c r="N10" s="33">
        <f t="shared" si="0"/>
        <v>23</v>
      </c>
      <c r="O10" s="5" t="s">
        <v>102</v>
      </c>
    </row>
    <row r="11" spans="1:20" ht="16.25" customHeight="1" x14ac:dyDescent="0.2">
      <c r="A11" s="30" t="s">
        <v>38</v>
      </c>
      <c r="B11" s="3" t="s">
        <v>39</v>
      </c>
      <c r="C11" s="3" t="s">
        <v>32</v>
      </c>
      <c r="D11" s="3">
        <v>3</v>
      </c>
      <c r="E11" s="3">
        <v>2</v>
      </c>
      <c r="F11" s="3">
        <v>3</v>
      </c>
      <c r="G11" s="2">
        <v>0</v>
      </c>
      <c r="H11" s="2">
        <v>3</v>
      </c>
      <c r="I11" s="2">
        <v>6</v>
      </c>
      <c r="J11" s="2">
        <v>0</v>
      </c>
      <c r="K11" s="2">
        <v>5</v>
      </c>
      <c r="L11" s="2">
        <v>1</v>
      </c>
      <c r="M11" s="6">
        <v>0</v>
      </c>
      <c r="N11" s="33">
        <f t="shared" si="0"/>
        <v>23</v>
      </c>
      <c r="O11" s="5" t="s">
        <v>102</v>
      </c>
    </row>
    <row r="12" spans="1:20" ht="16.25" customHeight="1" x14ac:dyDescent="0.2">
      <c r="A12" s="30" t="s">
        <v>56</v>
      </c>
      <c r="B12" s="3" t="s">
        <v>37</v>
      </c>
      <c r="C12" s="3" t="s">
        <v>26</v>
      </c>
      <c r="D12" s="3">
        <v>3</v>
      </c>
      <c r="E12" s="3">
        <v>2</v>
      </c>
      <c r="F12" s="3">
        <v>1</v>
      </c>
      <c r="G12" s="2">
        <v>5</v>
      </c>
      <c r="H12" s="2">
        <v>2</v>
      </c>
      <c r="I12" s="2">
        <v>0</v>
      </c>
      <c r="J12" s="2">
        <v>0</v>
      </c>
      <c r="K12" s="2">
        <v>5</v>
      </c>
      <c r="L12" s="2">
        <v>0</v>
      </c>
      <c r="M12" s="6">
        <v>2</v>
      </c>
      <c r="N12" s="33">
        <f t="shared" si="0"/>
        <v>20</v>
      </c>
      <c r="O12" s="5"/>
    </row>
    <row r="13" spans="1:20" ht="16.25" customHeight="1" x14ac:dyDescent="0.2">
      <c r="A13" s="30" t="s">
        <v>47</v>
      </c>
      <c r="B13" s="3" t="s">
        <v>22</v>
      </c>
      <c r="C13" s="3" t="s">
        <v>26</v>
      </c>
      <c r="D13" s="3">
        <v>5</v>
      </c>
      <c r="E13" s="3">
        <v>2</v>
      </c>
      <c r="F13" s="3">
        <v>4</v>
      </c>
      <c r="G13" s="2">
        <v>5</v>
      </c>
      <c r="H13" s="2">
        <v>0</v>
      </c>
      <c r="I13" s="2">
        <v>0</v>
      </c>
      <c r="J13" s="2">
        <v>2</v>
      </c>
      <c r="K13" s="2">
        <v>0</v>
      </c>
      <c r="L13" s="2">
        <v>1</v>
      </c>
      <c r="M13" s="6">
        <v>0</v>
      </c>
      <c r="N13" s="33">
        <f t="shared" si="0"/>
        <v>19</v>
      </c>
      <c r="O13" s="5"/>
    </row>
    <row r="14" spans="1:20" ht="16.25" customHeight="1" x14ac:dyDescent="0.2">
      <c r="A14" s="30" t="s">
        <v>51</v>
      </c>
      <c r="B14" s="2" t="s">
        <v>31</v>
      </c>
      <c r="C14" s="2" t="s">
        <v>26</v>
      </c>
      <c r="D14" s="2">
        <v>0</v>
      </c>
      <c r="E14" s="2">
        <v>2</v>
      </c>
      <c r="F14" s="3">
        <v>2</v>
      </c>
      <c r="G14" s="2">
        <v>5</v>
      </c>
      <c r="H14" s="2">
        <v>4</v>
      </c>
      <c r="I14" s="2">
        <v>0</v>
      </c>
      <c r="J14" s="2">
        <v>0</v>
      </c>
      <c r="K14" s="2">
        <v>1</v>
      </c>
      <c r="L14" s="2">
        <v>5</v>
      </c>
      <c r="M14" s="6">
        <v>0</v>
      </c>
      <c r="N14" s="33">
        <f t="shared" si="0"/>
        <v>19</v>
      </c>
      <c r="O14" s="5"/>
    </row>
    <row r="15" spans="1:20" ht="16.25" customHeight="1" x14ac:dyDescent="0.2">
      <c r="A15" s="37" t="s">
        <v>34</v>
      </c>
      <c r="B15" s="36" t="s">
        <v>15</v>
      </c>
      <c r="C15" s="36" t="s">
        <v>29</v>
      </c>
      <c r="D15" s="36">
        <v>5</v>
      </c>
      <c r="E15" s="36">
        <v>2</v>
      </c>
      <c r="F15" s="36">
        <v>2</v>
      </c>
      <c r="G15" s="36">
        <v>1</v>
      </c>
      <c r="H15" s="36">
        <v>2</v>
      </c>
      <c r="I15" s="36">
        <v>0</v>
      </c>
      <c r="J15" s="36">
        <v>1</v>
      </c>
      <c r="K15" s="36">
        <v>1</v>
      </c>
      <c r="L15" s="36">
        <v>2</v>
      </c>
      <c r="M15" s="38">
        <v>2</v>
      </c>
      <c r="N15" s="33">
        <f t="shared" si="0"/>
        <v>18</v>
      </c>
      <c r="O15" s="5"/>
    </row>
    <row r="16" spans="1:20" ht="16.25" customHeight="1" x14ac:dyDescent="0.2">
      <c r="A16" s="30" t="s">
        <v>53</v>
      </c>
      <c r="B16" s="3" t="s">
        <v>37</v>
      </c>
      <c r="C16" s="2" t="s">
        <v>26</v>
      </c>
      <c r="D16" s="2">
        <v>5</v>
      </c>
      <c r="E16" s="2">
        <v>2</v>
      </c>
      <c r="F16" s="3">
        <v>2</v>
      </c>
      <c r="G16" s="2">
        <v>0</v>
      </c>
      <c r="H16" s="2">
        <v>4</v>
      </c>
      <c r="I16" s="2">
        <v>3</v>
      </c>
      <c r="J16" s="2">
        <v>0</v>
      </c>
      <c r="K16" s="2">
        <v>1</v>
      </c>
      <c r="L16" s="2">
        <v>0</v>
      </c>
      <c r="M16" s="6">
        <v>0</v>
      </c>
      <c r="N16" s="33">
        <f t="shared" si="0"/>
        <v>17</v>
      </c>
      <c r="O16" s="5"/>
    </row>
    <row r="17" spans="1:15" ht="16.25" customHeight="1" x14ac:dyDescent="0.2">
      <c r="A17" s="37" t="s">
        <v>35</v>
      </c>
      <c r="B17" s="36" t="s">
        <v>15</v>
      </c>
      <c r="C17" s="36" t="s">
        <v>29</v>
      </c>
      <c r="D17" s="36">
        <v>5</v>
      </c>
      <c r="E17" s="36">
        <v>2</v>
      </c>
      <c r="F17" s="36">
        <v>1</v>
      </c>
      <c r="G17" s="36">
        <v>1</v>
      </c>
      <c r="H17" s="36">
        <v>4</v>
      </c>
      <c r="I17" s="36">
        <v>0</v>
      </c>
      <c r="J17" s="36">
        <v>0</v>
      </c>
      <c r="K17" s="36">
        <v>1</v>
      </c>
      <c r="L17" s="36">
        <v>0</v>
      </c>
      <c r="M17" s="38">
        <v>2</v>
      </c>
      <c r="N17" s="33">
        <f t="shared" si="0"/>
        <v>16</v>
      </c>
      <c r="O17" s="5"/>
    </row>
    <row r="18" spans="1:15" ht="16.25" customHeight="1" x14ac:dyDescent="0.2">
      <c r="A18" s="30" t="s">
        <v>48</v>
      </c>
      <c r="B18" s="3" t="s">
        <v>22</v>
      </c>
      <c r="C18" s="3" t="s">
        <v>26</v>
      </c>
      <c r="D18" s="3">
        <v>0</v>
      </c>
      <c r="E18" s="3">
        <v>2</v>
      </c>
      <c r="F18" s="3">
        <v>0</v>
      </c>
      <c r="G18" s="2">
        <v>0</v>
      </c>
      <c r="H18" s="2">
        <v>4</v>
      </c>
      <c r="I18" s="2">
        <v>0</v>
      </c>
      <c r="J18" s="2">
        <v>1</v>
      </c>
      <c r="K18" s="2">
        <v>5</v>
      </c>
      <c r="L18" s="2">
        <v>1</v>
      </c>
      <c r="M18" s="6">
        <v>0</v>
      </c>
      <c r="N18" s="33">
        <f t="shared" si="0"/>
        <v>13</v>
      </c>
      <c r="O18" s="5"/>
    </row>
    <row r="19" spans="1:15" ht="16.25" customHeight="1" x14ac:dyDescent="0.2">
      <c r="A19" s="30" t="s">
        <v>40</v>
      </c>
      <c r="B19" s="3" t="s">
        <v>15</v>
      </c>
      <c r="C19" s="2" t="s">
        <v>29</v>
      </c>
      <c r="D19" s="2">
        <v>0</v>
      </c>
      <c r="E19" s="2">
        <v>2</v>
      </c>
      <c r="F19" s="3">
        <v>1</v>
      </c>
      <c r="G19" s="2">
        <v>0</v>
      </c>
      <c r="H19" s="2">
        <v>2</v>
      </c>
      <c r="I19" s="2">
        <v>1</v>
      </c>
      <c r="J19" s="2">
        <v>0</v>
      </c>
      <c r="K19" s="2">
        <v>5</v>
      </c>
      <c r="L19" s="2">
        <v>1</v>
      </c>
      <c r="M19" s="6">
        <v>0</v>
      </c>
      <c r="N19" s="33">
        <f t="shared" si="0"/>
        <v>12</v>
      </c>
      <c r="O19" s="5"/>
    </row>
    <row r="20" spans="1:15" ht="16.25" customHeight="1" x14ac:dyDescent="0.2">
      <c r="A20" s="30" t="s">
        <v>52</v>
      </c>
      <c r="B20" s="3" t="s">
        <v>31</v>
      </c>
      <c r="C20" s="2" t="s">
        <v>26</v>
      </c>
      <c r="D20" s="2">
        <v>3</v>
      </c>
      <c r="E20" s="2">
        <v>2</v>
      </c>
      <c r="F20" s="3">
        <v>0</v>
      </c>
      <c r="G20" s="2">
        <v>3</v>
      </c>
      <c r="H20" s="2">
        <v>0</v>
      </c>
      <c r="I20" s="2">
        <v>0</v>
      </c>
      <c r="J20" s="2">
        <v>0</v>
      </c>
      <c r="K20" s="2">
        <v>3</v>
      </c>
      <c r="L20" s="2">
        <v>0</v>
      </c>
      <c r="M20" s="6">
        <v>0</v>
      </c>
      <c r="N20" s="33">
        <f t="shared" si="0"/>
        <v>11</v>
      </c>
      <c r="O20" s="5"/>
    </row>
    <row r="21" spans="1:15" ht="16.25" customHeight="1" x14ac:dyDescent="0.2">
      <c r="A21" s="30" t="s">
        <v>54</v>
      </c>
      <c r="B21" s="2" t="s">
        <v>17</v>
      </c>
      <c r="C21" s="3" t="s">
        <v>26</v>
      </c>
      <c r="D21" s="3">
        <v>5</v>
      </c>
      <c r="E21" s="3">
        <v>0</v>
      </c>
      <c r="F21" s="3">
        <v>2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6">
        <v>0</v>
      </c>
      <c r="N21" s="33">
        <f t="shared" si="0"/>
        <v>8</v>
      </c>
      <c r="O21" s="5"/>
    </row>
    <row r="22" spans="1:15" ht="16.25" customHeight="1" x14ac:dyDescent="0.2">
      <c r="A22" s="30" t="s">
        <v>103</v>
      </c>
      <c r="B22" s="3" t="s">
        <v>31</v>
      </c>
      <c r="C22" s="3" t="s">
        <v>26</v>
      </c>
      <c r="D22" s="3">
        <v>0</v>
      </c>
      <c r="E22" s="3">
        <v>2</v>
      </c>
      <c r="F22" s="3">
        <v>0</v>
      </c>
      <c r="G22" s="3">
        <v>1</v>
      </c>
      <c r="H22" s="3">
        <v>0</v>
      </c>
      <c r="I22" s="3">
        <v>0</v>
      </c>
      <c r="J22" s="3">
        <v>1</v>
      </c>
      <c r="K22" s="3">
        <v>1</v>
      </c>
      <c r="L22" s="3">
        <v>0</v>
      </c>
      <c r="M22" s="6">
        <v>2</v>
      </c>
      <c r="N22" s="33">
        <f t="shared" si="0"/>
        <v>7</v>
      </c>
      <c r="O22" s="5"/>
    </row>
    <row r="23" spans="1:15" ht="16.25" customHeight="1" x14ac:dyDescent="0.2">
      <c r="A23" s="30" t="s">
        <v>43</v>
      </c>
      <c r="B23" s="3" t="s">
        <v>15</v>
      </c>
      <c r="C23" s="3" t="s">
        <v>29</v>
      </c>
      <c r="D23" s="3">
        <v>0</v>
      </c>
      <c r="E23" s="3">
        <v>2</v>
      </c>
      <c r="F23" s="3">
        <v>1</v>
      </c>
      <c r="G23" s="2">
        <v>0</v>
      </c>
      <c r="H23" s="2">
        <v>2</v>
      </c>
      <c r="I23" s="2">
        <v>0</v>
      </c>
      <c r="J23" s="2">
        <v>0</v>
      </c>
      <c r="K23" s="2">
        <v>1</v>
      </c>
      <c r="L23" s="3">
        <v>0</v>
      </c>
      <c r="M23" s="6">
        <v>0</v>
      </c>
      <c r="N23" s="33">
        <f t="shared" si="0"/>
        <v>6</v>
      </c>
      <c r="O23" s="5"/>
    </row>
    <row r="24" spans="1:15" ht="16.25" customHeight="1" x14ac:dyDescent="0.2">
      <c r="A24" s="34" t="s">
        <v>46</v>
      </c>
      <c r="B24" s="3" t="s">
        <v>21</v>
      </c>
      <c r="C24" s="3" t="s">
        <v>30</v>
      </c>
      <c r="D24" s="3">
        <v>0</v>
      </c>
      <c r="E24" s="3">
        <v>2</v>
      </c>
      <c r="F24" s="3">
        <v>2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6">
        <v>0</v>
      </c>
      <c r="N24" s="33">
        <f t="shared" si="0"/>
        <v>4</v>
      </c>
      <c r="O24" s="5"/>
    </row>
    <row r="25" spans="1:15" ht="16.25" customHeight="1" x14ac:dyDescent="0.2">
      <c r="A25" s="32" t="s">
        <v>33</v>
      </c>
      <c r="B25" s="2" t="s">
        <v>15</v>
      </c>
      <c r="C25" s="2" t="s">
        <v>29</v>
      </c>
      <c r="D25" s="2">
        <v>0</v>
      </c>
      <c r="E25" s="2">
        <v>2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4">
        <v>0</v>
      </c>
      <c r="N25" s="33">
        <f t="shared" si="0"/>
        <v>2</v>
      </c>
      <c r="O25" s="5"/>
    </row>
    <row r="26" spans="1:15" ht="16.25" customHeight="1" x14ac:dyDescent="0.2">
      <c r="A26" s="30" t="s">
        <v>57</v>
      </c>
      <c r="B26" s="3" t="s">
        <v>17</v>
      </c>
      <c r="C26" s="2" t="s">
        <v>26</v>
      </c>
      <c r="D26" s="2">
        <v>0</v>
      </c>
      <c r="E26" s="2">
        <v>0</v>
      </c>
      <c r="F26" s="3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6">
        <v>0</v>
      </c>
      <c r="N26" s="33">
        <f t="shared" si="0"/>
        <v>0</v>
      </c>
      <c r="O26" s="5"/>
    </row>
    <row r="27" spans="1:15" ht="16.25" customHeight="1" x14ac:dyDescent="0.2">
      <c r="A27" s="30" t="s">
        <v>41</v>
      </c>
      <c r="B27" s="2" t="s">
        <v>42</v>
      </c>
      <c r="C27" s="3" t="s">
        <v>26</v>
      </c>
      <c r="D27" s="3">
        <v>0</v>
      </c>
      <c r="E27" s="3">
        <v>0</v>
      </c>
      <c r="F27" s="3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6">
        <v>0</v>
      </c>
      <c r="N27" s="33">
        <f t="shared" si="0"/>
        <v>0</v>
      </c>
      <c r="O27" s="5"/>
    </row>
    <row r="28" spans="1:15" ht="16.25" customHeight="1" x14ac:dyDescent="0.2">
      <c r="A28" s="30" t="s">
        <v>44</v>
      </c>
      <c r="B28" s="2" t="s">
        <v>23</v>
      </c>
      <c r="C28" s="3" t="s">
        <v>24</v>
      </c>
      <c r="D28" s="3">
        <v>0</v>
      </c>
      <c r="E28" s="3">
        <v>0</v>
      </c>
      <c r="F28" s="3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6">
        <v>0</v>
      </c>
      <c r="N28" s="33">
        <f t="shared" si="0"/>
        <v>0</v>
      </c>
      <c r="O28" s="5"/>
    </row>
    <row r="29" spans="1:15" s="40" customFormat="1" x14ac:dyDescent="0.2">
      <c r="A29" s="41"/>
    </row>
  </sheetData>
  <sortState xmlns:xlrd2="http://schemas.microsoft.com/office/spreadsheetml/2017/richdata2" ref="A4:N29">
    <sortCondition descending="1" ref="N4:N29"/>
  </sortState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4"/>
  <sheetViews>
    <sheetView zoomScale="84" zoomScaleNormal="84" workbookViewId="0">
      <selection activeCell="C26" sqref="C26"/>
    </sheetView>
  </sheetViews>
  <sheetFormatPr baseColWidth="10" defaultColWidth="8.83203125" defaultRowHeight="15" x14ac:dyDescent="0.2"/>
  <cols>
    <col min="1" max="1" width="28.5" customWidth="1"/>
    <col min="2" max="2" width="24.83203125" customWidth="1"/>
    <col min="15" max="15" width="18.83203125" customWidth="1"/>
  </cols>
  <sheetData>
    <row r="1" spans="1:15" x14ac:dyDescent="0.2">
      <c r="A1" s="13" t="s">
        <v>0</v>
      </c>
      <c r="B1" s="18" t="s">
        <v>1</v>
      </c>
      <c r="C1" s="15" t="s">
        <v>2</v>
      </c>
      <c r="D1" s="9" t="s">
        <v>7</v>
      </c>
      <c r="E1" s="9" t="s">
        <v>8</v>
      </c>
      <c r="F1" s="9" t="s">
        <v>9</v>
      </c>
      <c r="G1" s="9" t="s">
        <v>10</v>
      </c>
      <c r="H1" s="9" t="s">
        <v>11</v>
      </c>
      <c r="I1" s="9" t="s">
        <v>12</v>
      </c>
      <c r="J1" s="9" t="s">
        <v>83</v>
      </c>
      <c r="K1" s="9" t="s">
        <v>84</v>
      </c>
      <c r="L1" s="9" t="s">
        <v>85</v>
      </c>
      <c r="M1" s="9" t="s">
        <v>86</v>
      </c>
      <c r="N1" s="25" t="s">
        <v>4</v>
      </c>
      <c r="O1" s="1"/>
    </row>
    <row r="2" spans="1:15" ht="16" x14ac:dyDescent="0.2">
      <c r="A2" s="27"/>
      <c r="B2" s="19"/>
      <c r="C2" s="16"/>
      <c r="D2" s="21" t="s">
        <v>87</v>
      </c>
      <c r="E2" s="10" t="s">
        <v>88</v>
      </c>
      <c r="F2" s="10" t="s">
        <v>89</v>
      </c>
      <c r="G2" s="10" t="s">
        <v>90</v>
      </c>
      <c r="H2" s="10" t="s">
        <v>91</v>
      </c>
      <c r="I2" s="11" t="s">
        <v>3</v>
      </c>
      <c r="J2" s="11" t="s">
        <v>92</v>
      </c>
      <c r="K2" s="11" t="s">
        <v>93</v>
      </c>
      <c r="L2" s="11" t="s">
        <v>94</v>
      </c>
      <c r="M2" s="11" t="s">
        <v>95</v>
      </c>
      <c r="N2" s="5"/>
      <c r="O2" s="7" t="s">
        <v>5</v>
      </c>
    </row>
    <row r="3" spans="1:15" x14ac:dyDescent="0.2">
      <c r="A3" s="28"/>
      <c r="B3" s="20"/>
      <c r="C3" s="17"/>
      <c r="D3" s="21" t="s">
        <v>6</v>
      </c>
      <c r="E3" s="12" t="s">
        <v>96</v>
      </c>
      <c r="F3" s="12" t="s">
        <v>13</v>
      </c>
      <c r="G3" s="12" t="s">
        <v>6</v>
      </c>
      <c r="H3" s="12" t="s">
        <v>19</v>
      </c>
      <c r="I3" s="12" t="s">
        <v>19</v>
      </c>
      <c r="J3" s="12" t="s">
        <v>19</v>
      </c>
      <c r="K3" s="12" t="s">
        <v>6</v>
      </c>
      <c r="L3" s="12" t="s">
        <v>97</v>
      </c>
      <c r="M3" s="12" t="s">
        <v>19</v>
      </c>
      <c r="N3" s="26" t="s">
        <v>98</v>
      </c>
      <c r="O3" s="1"/>
    </row>
    <row r="4" spans="1:15" ht="17" x14ac:dyDescent="0.2">
      <c r="A4" s="29" t="s">
        <v>60</v>
      </c>
      <c r="B4" s="35" t="s">
        <v>61</v>
      </c>
      <c r="C4" s="8" t="s">
        <v>62</v>
      </c>
      <c r="D4" s="23">
        <v>5</v>
      </c>
      <c r="E4" s="24">
        <v>2</v>
      </c>
      <c r="F4" s="24">
        <v>4</v>
      </c>
      <c r="G4" s="33">
        <v>5</v>
      </c>
      <c r="H4" s="33">
        <v>4</v>
      </c>
      <c r="I4" s="33">
        <v>6</v>
      </c>
      <c r="J4" s="33">
        <v>3</v>
      </c>
      <c r="K4" s="33">
        <v>4</v>
      </c>
      <c r="L4" s="24">
        <v>4</v>
      </c>
      <c r="M4" s="24">
        <v>0</v>
      </c>
      <c r="N4" s="33">
        <f t="shared" ref="N4:N21" si="0">SUM(D4:M4)</f>
        <v>37</v>
      </c>
      <c r="O4" s="5" t="s">
        <v>99</v>
      </c>
    </row>
    <row r="5" spans="1:15" ht="16" x14ac:dyDescent="0.2">
      <c r="A5" s="43" t="s">
        <v>74</v>
      </c>
      <c r="B5" s="44" t="s">
        <v>20</v>
      </c>
      <c r="C5" s="45" t="s">
        <v>64</v>
      </c>
      <c r="D5" s="47">
        <v>3</v>
      </c>
      <c r="E5" s="48">
        <v>2</v>
      </c>
      <c r="F5" s="48">
        <v>4</v>
      </c>
      <c r="G5" s="48">
        <v>5</v>
      </c>
      <c r="H5" s="48">
        <v>4</v>
      </c>
      <c r="I5" s="48">
        <v>6</v>
      </c>
      <c r="J5" s="48">
        <v>0</v>
      </c>
      <c r="K5" s="48">
        <v>5</v>
      </c>
      <c r="L5" s="48">
        <v>0</v>
      </c>
      <c r="M5" s="48">
        <v>5</v>
      </c>
      <c r="N5" s="33">
        <f t="shared" si="0"/>
        <v>34</v>
      </c>
      <c r="O5" s="7" t="s">
        <v>100</v>
      </c>
    </row>
    <row r="6" spans="1:15" ht="17" x14ac:dyDescent="0.2">
      <c r="A6" s="29" t="s">
        <v>68</v>
      </c>
      <c r="B6" s="22" t="s">
        <v>20</v>
      </c>
      <c r="C6" s="8" t="s">
        <v>30</v>
      </c>
      <c r="D6" s="23">
        <v>5</v>
      </c>
      <c r="E6" s="24">
        <v>2</v>
      </c>
      <c r="F6" s="24">
        <v>3</v>
      </c>
      <c r="G6" s="33">
        <v>5</v>
      </c>
      <c r="H6" s="33">
        <v>0</v>
      </c>
      <c r="I6" s="33">
        <v>6</v>
      </c>
      <c r="J6" s="33">
        <v>1</v>
      </c>
      <c r="K6" s="33">
        <v>0</v>
      </c>
      <c r="L6" s="33">
        <v>2</v>
      </c>
      <c r="M6" s="24">
        <v>6</v>
      </c>
      <c r="N6" s="33">
        <f t="shared" si="0"/>
        <v>30</v>
      </c>
      <c r="O6" s="7" t="s">
        <v>101</v>
      </c>
    </row>
    <row r="7" spans="1:15" ht="17" x14ac:dyDescent="0.2">
      <c r="A7" s="29" t="s">
        <v>59</v>
      </c>
      <c r="B7" s="35" t="s">
        <v>14</v>
      </c>
      <c r="C7" s="8" t="s">
        <v>24</v>
      </c>
      <c r="D7" s="23">
        <v>3</v>
      </c>
      <c r="E7" s="24">
        <v>2</v>
      </c>
      <c r="F7" s="24">
        <v>3</v>
      </c>
      <c r="G7" s="33">
        <v>1</v>
      </c>
      <c r="H7" s="33">
        <v>2</v>
      </c>
      <c r="I7" s="33">
        <v>6</v>
      </c>
      <c r="J7" s="33">
        <v>1</v>
      </c>
      <c r="K7" s="33">
        <v>1</v>
      </c>
      <c r="L7" s="33">
        <v>5</v>
      </c>
      <c r="M7" s="24">
        <v>3</v>
      </c>
      <c r="N7" s="33">
        <f t="shared" si="0"/>
        <v>27</v>
      </c>
      <c r="O7" s="7" t="s">
        <v>102</v>
      </c>
    </row>
    <row r="8" spans="1:15" ht="17" x14ac:dyDescent="0.2">
      <c r="A8" s="39" t="s">
        <v>65</v>
      </c>
      <c r="B8" s="8" t="s">
        <v>66</v>
      </c>
      <c r="C8" s="8" t="s">
        <v>30</v>
      </c>
      <c r="D8" s="8">
        <v>3</v>
      </c>
      <c r="E8" s="3">
        <v>0</v>
      </c>
      <c r="F8" s="3">
        <v>0</v>
      </c>
      <c r="G8" s="2">
        <v>1</v>
      </c>
      <c r="H8" s="2">
        <v>4</v>
      </c>
      <c r="I8" s="2">
        <v>3</v>
      </c>
      <c r="J8" s="2">
        <v>0</v>
      </c>
      <c r="K8" s="2">
        <v>5</v>
      </c>
      <c r="L8" s="2">
        <v>5</v>
      </c>
      <c r="M8" s="3">
        <v>6</v>
      </c>
      <c r="N8" s="33">
        <f t="shared" si="0"/>
        <v>27</v>
      </c>
      <c r="O8" s="7" t="s">
        <v>102</v>
      </c>
    </row>
    <row r="9" spans="1:15" ht="17" x14ac:dyDescent="0.2">
      <c r="A9" s="34" t="s">
        <v>78</v>
      </c>
      <c r="B9" s="3" t="s">
        <v>66</v>
      </c>
      <c r="C9" s="3" t="s">
        <v>30</v>
      </c>
      <c r="D9" s="8">
        <v>5</v>
      </c>
      <c r="E9" s="8">
        <v>2</v>
      </c>
      <c r="F9" s="8">
        <v>3</v>
      </c>
      <c r="G9" s="14">
        <v>5</v>
      </c>
      <c r="H9" s="14">
        <v>0</v>
      </c>
      <c r="I9" s="14">
        <v>0</v>
      </c>
      <c r="J9" s="14">
        <v>2</v>
      </c>
      <c r="K9" s="14">
        <v>5</v>
      </c>
      <c r="L9" s="14">
        <v>2</v>
      </c>
      <c r="M9" s="3">
        <v>2</v>
      </c>
      <c r="N9" s="33">
        <f t="shared" si="0"/>
        <v>26</v>
      </c>
      <c r="O9" s="7" t="s">
        <v>102</v>
      </c>
    </row>
    <row r="10" spans="1:15" ht="17" x14ac:dyDescent="0.2">
      <c r="A10" s="30" t="s">
        <v>70</v>
      </c>
      <c r="B10" s="3" t="s">
        <v>66</v>
      </c>
      <c r="C10" s="3" t="s">
        <v>30</v>
      </c>
      <c r="D10" s="3">
        <v>5</v>
      </c>
      <c r="E10" s="3">
        <v>2</v>
      </c>
      <c r="F10" s="3">
        <v>3</v>
      </c>
      <c r="G10" s="2">
        <v>1</v>
      </c>
      <c r="H10" s="2">
        <v>6</v>
      </c>
      <c r="I10" s="2">
        <v>0</v>
      </c>
      <c r="J10" s="2">
        <v>2</v>
      </c>
      <c r="K10" s="2">
        <v>5</v>
      </c>
      <c r="L10" s="2">
        <v>0</v>
      </c>
      <c r="M10" s="6">
        <v>0</v>
      </c>
      <c r="N10" s="33">
        <f t="shared" si="0"/>
        <v>24</v>
      </c>
      <c r="O10" s="7" t="s">
        <v>102</v>
      </c>
    </row>
    <row r="11" spans="1:15" ht="17" x14ac:dyDescent="0.2">
      <c r="A11" s="30" t="s">
        <v>69</v>
      </c>
      <c r="B11" s="3" t="s">
        <v>20</v>
      </c>
      <c r="C11" s="3" t="s">
        <v>30</v>
      </c>
      <c r="D11" s="3">
        <v>3</v>
      </c>
      <c r="E11" s="3">
        <v>2</v>
      </c>
      <c r="F11" s="3">
        <v>0</v>
      </c>
      <c r="G11" s="2">
        <v>5</v>
      </c>
      <c r="H11" s="2">
        <v>2</v>
      </c>
      <c r="I11" s="2">
        <v>0</v>
      </c>
      <c r="J11" s="2">
        <v>3</v>
      </c>
      <c r="K11" s="2">
        <v>5</v>
      </c>
      <c r="L11" s="2">
        <v>4</v>
      </c>
      <c r="M11" s="6">
        <v>0</v>
      </c>
      <c r="N11" s="33">
        <f t="shared" si="0"/>
        <v>24</v>
      </c>
      <c r="O11" s="7" t="s">
        <v>102</v>
      </c>
    </row>
    <row r="12" spans="1:15" ht="17" x14ac:dyDescent="0.2">
      <c r="A12" s="30" t="s">
        <v>76</v>
      </c>
      <c r="B12" s="2" t="s">
        <v>77</v>
      </c>
      <c r="C12" s="2" t="s">
        <v>32</v>
      </c>
      <c r="D12" s="2">
        <v>3</v>
      </c>
      <c r="E12" s="2">
        <v>2</v>
      </c>
      <c r="F12" s="3">
        <v>2</v>
      </c>
      <c r="G12" s="2">
        <v>5</v>
      </c>
      <c r="H12" s="2">
        <v>0</v>
      </c>
      <c r="I12" s="2">
        <v>0</v>
      </c>
      <c r="J12" s="2">
        <v>0</v>
      </c>
      <c r="K12" s="2">
        <v>5</v>
      </c>
      <c r="L12" s="2">
        <v>2</v>
      </c>
      <c r="M12" s="6">
        <v>2</v>
      </c>
      <c r="N12" s="33">
        <f t="shared" si="0"/>
        <v>21</v>
      </c>
      <c r="O12" s="7"/>
    </row>
    <row r="13" spans="1:15" ht="16" x14ac:dyDescent="0.2">
      <c r="A13" s="32" t="s">
        <v>63</v>
      </c>
      <c r="B13" s="2" t="s">
        <v>20</v>
      </c>
      <c r="C13" s="2" t="s">
        <v>64</v>
      </c>
      <c r="D13" s="2">
        <v>5</v>
      </c>
      <c r="E13" s="2">
        <v>2</v>
      </c>
      <c r="F13" s="2">
        <v>0</v>
      </c>
      <c r="G13" s="2">
        <v>1</v>
      </c>
      <c r="H13" s="2">
        <v>4</v>
      </c>
      <c r="I13" s="2">
        <v>0</v>
      </c>
      <c r="J13" s="2">
        <v>0</v>
      </c>
      <c r="K13" s="2">
        <v>5</v>
      </c>
      <c r="L13" s="2">
        <v>2</v>
      </c>
      <c r="M13" s="4">
        <v>1</v>
      </c>
      <c r="N13" s="33">
        <f t="shared" si="0"/>
        <v>20</v>
      </c>
      <c r="O13" s="7"/>
    </row>
    <row r="14" spans="1:15" ht="17" x14ac:dyDescent="0.2">
      <c r="A14" s="30" t="s">
        <v>71</v>
      </c>
      <c r="B14" s="2" t="s">
        <v>66</v>
      </c>
      <c r="C14" s="2">
        <v>10</v>
      </c>
      <c r="D14" s="2">
        <v>0</v>
      </c>
      <c r="E14" s="2">
        <v>2</v>
      </c>
      <c r="F14" s="3">
        <v>4</v>
      </c>
      <c r="G14" s="2">
        <v>3</v>
      </c>
      <c r="H14" s="2">
        <v>0</v>
      </c>
      <c r="I14" s="2">
        <v>0</v>
      </c>
      <c r="J14" s="2">
        <v>0</v>
      </c>
      <c r="K14" s="2">
        <v>5</v>
      </c>
      <c r="L14" s="2">
        <v>5</v>
      </c>
      <c r="M14" s="6">
        <v>0</v>
      </c>
      <c r="N14" s="33">
        <f t="shared" si="0"/>
        <v>19</v>
      </c>
      <c r="O14" s="7"/>
    </row>
    <row r="15" spans="1:15" ht="16" x14ac:dyDescent="0.2">
      <c r="A15" s="32" t="s">
        <v>73</v>
      </c>
      <c r="B15" s="2" t="s">
        <v>20</v>
      </c>
      <c r="C15" s="2" t="s">
        <v>64</v>
      </c>
      <c r="D15" s="2">
        <v>5</v>
      </c>
      <c r="E15" s="2">
        <v>2</v>
      </c>
      <c r="F15" s="2">
        <v>3</v>
      </c>
      <c r="G15" s="2">
        <v>5</v>
      </c>
      <c r="H15" s="2">
        <v>0</v>
      </c>
      <c r="I15" s="2">
        <v>3</v>
      </c>
      <c r="J15" s="2">
        <v>0</v>
      </c>
      <c r="K15" s="2">
        <v>1</v>
      </c>
      <c r="L15" s="2">
        <v>0</v>
      </c>
      <c r="M15" s="4">
        <v>0</v>
      </c>
      <c r="N15" s="33">
        <f t="shared" si="0"/>
        <v>19</v>
      </c>
      <c r="O15" s="7"/>
    </row>
    <row r="16" spans="1:15" ht="17" x14ac:dyDescent="0.2">
      <c r="A16" s="30" t="s">
        <v>72</v>
      </c>
      <c r="B16" s="3" t="s">
        <v>18</v>
      </c>
      <c r="C16" s="3" t="s">
        <v>30</v>
      </c>
      <c r="D16" s="3">
        <v>4</v>
      </c>
      <c r="E16" s="3">
        <v>2</v>
      </c>
      <c r="F16" s="3">
        <v>0</v>
      </c>
      <c r="G16" s="2">
        <v>3</v>
      </c>
      <c r="H16" s="2">
        <v>0</v>
      </c>
      <c r="I16" s="2">
        <v>0</v>
      </c>
      <c r="J16" s="2">
        <v>0</v>
      </c>
      <c r="K16" s="2">
        <v>5</v>
      </c>
      <c r="L16" s="2">
        <v>2</v>
      </c>
      <c r="M16" s="6">
        <v>0</v>
      </c>
      <c r="N16" s="33">
        <f t="shared" si="0"/>
        <v>16</v>
      </c>
      <c r="O16" s="7"/>
    </row>
    <row r="17" spans="1:15" ht="17" x14ac:dyDescent="0.2">
      <c r="A17" s="30" t="s">
        <v>82</v>
      </c>
      <c r="B17" s="3" t="s">
        <v>66</v>
      </c>
      <c r="C17" s="3" t="s">
        <v>30</v>
      </c>
      <c r="D17" s="46">
        <v>3</v>
      </c>
      <c r="E17" s="46">
        <v>2</v>
      </c>
      <c r="F17" s="46">
        <v>0</v>
      </c>
      <c r="G17" s="46">
        <v>5</v>
      </c>
      <c r="H17" s="46">
        <v>0</v>
      </c>
      <c r="I17" s="46">
        <v>0</v>
      </c>
      <c r="J17" s="46">
        <v>0</v>
      </c>
      <c r="K17" s="46">
        <v>4</v>
      </c>
      <c r="L17" s="46">
        <v>0</v>
      </c>
      <c r="M17" s="49">
        <v>0</v>
      </c>
      <c r="N17" s="33">
        <f t="shared" si="0"/>
        <v>14</v>
      </c>
      <c r="O17" s="7"/>
    </row>
    <row r="18" spans="1:15" ht="16" x14ac:dyDescent="0.2">
      <c r="A18" s="37" t="s">
        <v>75</v>
      </c>
      <c r="B18" s="36" t="s">
        <v>20</v>
      </c>
      <c r="C18" s="36" t="s">
        <v>30</v>
      </c>
      <c r="D18" s="36">
        <v>5</v>
      </c>
      <c r="E18" s="36">
        <v>0</v>
      </c>
      <c r="F18" s="36">
        <v>0</v>
      </c>
      <c r="G18" s="36">
        <v>3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8">
        <v>0</v>
      </c>
      <c r="N18" s="33">
        <f t="shared" si="0"/>
        <v>8</v>
      </c>
      <c r="O18" s="7"/>
    </row>
    <row r="19" spans="1:15" ht="17" x14ac:dyDescent="0.2">
      <c r="A19" s="30" t="s">
        <v>81</v>
      </c>
      <c r="B19" s="3" t="s">
        <v>18</v>
      </c>
      <c r="C19" s="3" t="s">
        <v>58</v>
      </c>
      <c r="D19" s="3">
        <v>3</v>
      </c>
      <c r="E19" s="3">
        <v>2</v>
      </c>
      <c r="F19" s="3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">
        <v>0</v>
      </c>
      <c r="M19" s="6">
        <v>0</v>
      </c>
      <c r="N19" s="33">
        <f t="shared" si="0"/>
        <v>5</v>
      </c>
      <c r="O19" s="7"/>
    </row>
    <row r="20" spans="1:15" ht="17" x14ac:dyDescent="0.2">
      <c r="A20" s="30" t="s">
        <v>67</v>
      </c>
      <c r="B20" s="3" t="s">
        <v>20</v>
      </c>
      <c r="C20" s="3" t="s">
        <v>26</v>
      </c>
      <c r="D20" s="3">
        <v>0</v>
      </c>
      <c r="E20" s="3">
        <v>0</v>
      </c>
      <c r="F20" s="3">
        <v>0</v>
      </c>
      <c r="G20" s="2">
        <v>0</v>
      </c>
      <c r="H20" s="2">
        <v>0</v>
      </c>
      <c r="I20" s="2">
        <v>0</v>
      </c>
      <c r="J20" s="2">
        <v>0</v>
      </c>
      <c r="K20" s="2">
        <v>2</v>
      </c>
      <c r="L20" s="2">
        <v>0</v>
      </c>
      <c r="M20" s="6">
        <v>0</v>
      </c>
      <c r="N20" s="33">
        <f t="shared" si="0"/>
        <v>2</v>
      </c>
      <c r="O20" s="7"/>
    </row>
    <row r="21" spans="1:15" ht="17" x14ac:dyDescent="0.2">
      <c r="A21" s="30" t="s">
        <v>79</v>
      </c>
      <c r="B21" s="3" t="s">
        <v>66</v>
      </c>
      <c r="C21" s="2" t="s">
        <v>80</v>
      </c>
      <c r="D21" s="2">
        <v>0</v>
      </c>
      <c r="E21" s="2">
        <v>0</v>
      </c>
      <c r="F21" s="3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6">
        <v>0</v>
      </c>
      <c r="N21" s="33">
        <f t="shared" si="0"/>
        <v>0</v>
      </c>
      <c r="O21" s="7"/>
    </row>
    <row r="22" spans="1:15" s="40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</sheetData>
  <sortState xmlns:xlrd2="http://schemas.microsoft.com/office/spreadsheetml/2017/richdata2" ref="A4:N22">
    <sortCondition descending="1" ref="N4:N22"/>
  </sortState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СОШ</vt:lpstr>
      <vt:lpstr>Гимназии,лицеи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2024-04-23T21:40:30Z</dcterms:modified>
</cp:coreProperties>
</file>