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arityhq-my.sharepoint.com/personal/ayns_clarity-hq_com/Documents/The Elite Firm/Attendee Resources/Workbook2/"/>
    </mc:Choice>
  </mc:AlternateContent>
  <xr:revisionPtr revIDLastSave="113" documentId="11_8ADFE8D9D67F9CFD563CDA8A2BA2038B4C78F094" xr6:coauthVersionLast="47" xr6:coauthVersionMax="47" xr10:uidLastSave="{B75391AA-3FC6-0D4A-8A7D-4E171E744BE1}"/>
  <bookViews>
    <workbookView xWindow="12000" yWindow="880" windowWidth="35500" windowHeight="20620" xr2:uid="{00000000-000D-0000-FFFF-FFFF00000000}"/>
  </bookViews>
  <sheets>
    <sheet name="Instructions" sheetId="26" r:id="rId1"/>
    <sheet name="Day 1" sheetId="1" r:id="rId2"/>
    <sheet name="Day 2" sheetId="16" r:id="rId3"/>
    <sheet name="Day 3" sheetId="17" r:id="rId4"/>
    <sheet name="Day 4" sheetId="18" r:id="rId5"/>
    <sheet name="Day 5" sheetId="19" r:id="rId6"/>
    <sheet name="Day 6" sheetId="20" r:id="rId7"/>
    <sheet name="Day 7" sheetId="21" r:id="rId8"/>
    <sheet name="Day 8" sheetId="22" r:id="rId9"/>
    <sheet name="Day 9" sheetId="23" r:id="rId10"/>
    <sheet name="Day 10" sheetId="24" r:id="rId11"/>
    <sheet name="Summary" sheetId="25" r:id="rId12"/>
  </sheets>
  <calcPr calcId="191028" iterateDelta="1E-4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2" i="1" l="1"/>
  <c r="U52" i="1"/>
  <c r="B52" i="1"/>
  <c r="V12" i="25"/>
  <c r="U52" i="24"/>
  <c r="U54" i="24"/>
  <c r="U11" i="25"/>
  <c r="T52" i="24"/>
  <c r="T54" i="24"/>
  <c r="T11" i="25"/>
  <c r="S52" i="24"/>
  <c r="S54" i="24"/>
  <c r="S11" i="25"/>
  <c r="R52" i="24"/>
  <c r="R54" i="24"/>
  <c r="R11" i="25"/>
  <c r="Q52" i="24"/>
  <c r="Q54" i="24"/>
  <c r="Q11" i="25"/>
  <c r="P52" i="24"/>
  <c r="P54" i="24"/>
  <c r="P11" i="25"/>
  <c r="O52" i="24"/>
  <c r="O54" i="24"/>
  <c r="O11" i="25"/>
  <c r="N52" i="24"/>
  <c r="N54" i="24"/>
  <c r="N11" i="25"/>
  <c r="M52" i="24"/>
  <c r="M54" i="24"/>
  <c r="M11" i="25"/>
  <c r="L52" i="24"/>
  <c r="L54" i="24"/>
  <c r="L11" i="25"/>
  <c r="K52" i="24"/>
  <c r="K54" i="24"/>
  <c r="K11" i="25"/>
  <c r="J52" i="24"/>
  <c r="J54" i="24"/>
  <c r="J11" i="25"/>
  <c r="I52" i="24"/>
  <c r="I54" i="24"/>
  <c r="I11" i="25"/>
  <c r="H52" i="24"/>
  <c r="H54" i="24"/>
  <c r="H11" i="25"/>
  <c r="G52" i="24"/>
  <c r="G54" i="24"/>
  <c r="G11" i="25"/>
  <c r="F52" i="24"/>
  <c r="F54" i="24"/>
  <c r="F11" i="25"/>
  <c r="E52" i="24"/>
  <c r="E54" i="24"/>
  <c r="E11" i="25"/>
  <c r="D52" i="24"/>
  <c r="D54" i="24"/>
  <c r="D11" i="25"/>
  <c r="C52" i="24"/>
  <c r="C54" i="24"/>
  <c r="C11" i="25"/>
  <c r="B52" i="24"/>
  <c r="B54" i="24"/>
  <c r="B11" i="25"/>
  <c r="C54" i="23"/>
  <c r="C10" i="25"/>
  <c r="U52" i="23"/>
  <c r="U54" i="23"/>
  <c r="U10" i="25"/>
  <c r="T52" i="23"/>
  <c r="T54" i="23"/>
  <c r="T10" i="25"/>
  <c r="S52" i="23"/>
  <c r="S54" i="23"/>
  <c r="S10" i="25"/>
  <c r="R52" i="23"/>
  <c r="R54" i="23"/>
  <c r="R10" i="25"/>
  <c r="Q52" i="23"/>
  <c r="Q54" i="23"/>
  <c r="Q10" i="25"/>
  <c r="P52" i="23"/>
  <c r="P54" i="23"/>
  <c r="P10" i="25"/>
  <c r="O52" i="23"/>
  <c r="O54" i="23"/>
  <c r="O10" i="25"/>
  <c r="N52" i="23"/>
  <c r="N54" i="23"/>
  <c r="N10" i="25"/>
  <c r="M52" i="23"/>
  <c r="M54" i="23"/>
  <c r="M10" i="25"/>
  <c r="L52" i="23"/>
  <c r="L54" i="23"/>
  <c r="L10" i="25"/>
  <c r="K52" i="23"/>
  <c r="K54" i="23"/>
  <c r="K10" i="25"/>
  <c r="J52" i="23"/>
  <c r="J54" i="23"/>
  <c r="J10" i="25"/>
  <c r="I52" i="23"/>
  <c r="I54" i="23"/>
  <c r="I10" i="25"/>
  <c r="H52" i="23"/>
  <c r="H54" i="23"/>
  <c r="H10" i="25"/>
  <c r="G52" i="23"/>
  <c r="G54" i="23"/>
  <c r="G10" i="25"/>
  <c r="F52" i="23"/>
  <c r="F54" i="23"/>
  <c r="F10" i="25"/>
  <c r="E52" i="23"/>
  <c r="E54" i="23"/>
  <c r="E10" i="25"/>
  <c r="D52" i="23"/>
  <c r="D54" i="23"/>
  <c r="D10" i="25"/>
  <c r="C52" i="23"/>
  <c r="B52" i="23"/>
  <c r="B54" i="23"/>
  <c r="U52" i="22"/>
  <c r="U54" i="22"/>
  <c r="U9" i="25"/>
  <c r="T52" i="22"/>
  <c r="T54" i="22"/>
  <c r="T9" i="25"/>
  <c r="S52" i="22"/>
  <c r="S54" i="22"/>
  <c r="S9" i="25"/>
  <c r="R52" i="22"/>
  <c r="R54" i="22"/>
  <c r="R9" i="25"/>
  <c r="Q52" i="22"/>
  <c r="Q54" i="22"/>
  <c r="Q9" i="25"/>
  <c r="P52" i="22"/>
  <c r="P54" i="22"/>
  <c r="P9" i="25"/>
  <c r="O52" i="22"/>
  <c r="O54" i="22"/>
  <c r="O9" i="25"/>
  <c r="N52" i="22"/>
  <c r="N54" i="22"/>
  <c r="N9" i="25"/>
  <c r="M52" i="22"/>
  <c r="M54" i="22"/>
  <c r="M9" i="25"/>
  <c r="L52" i="22"/>
  <c r="L54" i="22"/>
  <c r="L9" i="25"/>
  <c r="K52" i="22"/>
  <c r="K54" i="22"/>
  <c r="K9" i="25"/>
  <c r="J52" i="22"/>
  <c r="J54" i="22"/>
  <c r="J9" i="25"/>
  <c r="I52" i="22"/>
  <c r="I54" i="22"/>
  <c r="I9" i="25"/>
  <c r="H52" i="22"/>
  <c r="H54" i="22"/>
  <c r="H9" i="25"/>
  <c r="G52" i="22"/>
  <c r="G54" i="22"/>
  <c r="G9" i="25"/>
  <c r="F52" i="22"/>
  <c r="F54" i="22"/>
  <c r="F9" i="25"/>
  <c r="E52" i="22"/>
  <c r="E54" i="22"/>
  <c r="E9" i="25"/>
  <c r="D52" i="22"/>
  <c r="D54" i="22"/>
  <c r="D9" i="25"/>
  <c r="C52" i="22"/>
  <c r="C54" i="22"/>
  <c r="C9" i="25"/>
  <c r="B52" i="22"/>
  <c r="B54" i="22"/>
  <c r="U52" i="21"/>
  <c r="U54" i="21"/>
  <c r="U8" i="25"/>
  <c r="T52" i="21"/>
  <c r="T54" i="21"/>
  <c r="T8" i="25"/>
  <c r="S52" i="21"/>
  <c r="S54" i="21"/>
  <c r="S8" i="25"/>
  <c r="R52" i="21"/>
  <c r="R54" i="21"/>
  <c r="R8" i="25"/>
  <c r="Q52" i="21"/>
  <c r="Q54" i="21"/>
  <c r="Q8" i="25"/>
  <c r="P52" i="21"/>
  <c r="P54" i="21"/>
  <c r="P8" i="25"/>
  <c r="O52" i="21"/>
  <c r="O54" i="21"/>
  <c r="O8" i="25"/>
  <c r="N52" i="21"/>
  <c r="N54" i="21"/>
  <c r="N8" i="25"/>
  <c r="M52" i="21"/>
  <c r="M54" i="21"/>
  <c r="M8" i="25"/>
  <c r="L52" i="21"/>
  <c r="L54" i="21"/>
  <c r="L8" i="25"/>
  <c r="K52" i="21"/>
  <c r="K54" i="21"/>
  <c r="K8" i="25"/>
  <c r="J52" i="21"/>
  <c r="J54" i="21"/>
  <c r="J8" i="25"/>
  <c r="I52" i="21"/>
  <c r="I54" i="21"/>
  <c r="I8" i="25"/>
  <c r="H52" i="21"/>
  <c r="H54" i="21"/>
  <c r="H8" i="25"/>
  <c r="G52" i="21"/>
  <c r="G54" i="21"/>
  <c r="G8" i="25"/>
  <c r="F52" i="21"/>
  <c r="F54" i="21"/>
  <c r="F8" i="25"/>
  <c r="E52" i="21"/>
  <c r="E54" i="21"/>
  <c r="E8" i="25"/>
  <c r="D52" i="21"/>
  <c r="D54" i="21"/>
  <c r="D8" i="25"/>
  <c r="C52" i="21"/>
  <c r="C54" i="21"/>
  <c r="C8" i="25"/>
  <c r="B52" i="21"/>
  <c r="B54" i="21"/>
  <c r="B8" i="25"/>
  <c r="K54" i="20"/>
  <c r="K7" i="25"/>
  <c r="U52" i="20"/>
  <c r="U54" i="20"/>
  <c r="U7" i="25"/>
  <c r="T52" i="20"/>
  <c r="T54" i="20"/>
  <c r="T7" i="25"/>
  <c r="S52" i="20"/>
  <c r="S54" i="20"/>
  <c r="S7" i="25"/>
  <c r="R52" i="20"/>
  <c r="R54" i="20"/>
  <c r="R7" i="25"/>
  <c r="Q52" i="20"/>
  <c r="Q54" i="20"/>
  <c r="Q7" i="25"/>
  <c r="P52" i="20"/>
  <c r="P54" i="20"/>
  <c r="P7" i="25"/>
  <c r="O52" i="20"/>
  <c r="O54" i="20"/>
  <c r="O7" i="25"/>
  <c r="N52" i="20"/>
  <c r="N54" i="20"/>
  <c r="N7" i="25"/>
  <c r="M52" i="20"/>
  <c r="M54" i="20"/>
  <c r="M7" i="25"/>
  <c r="L52" i="20"/>
  <c r="L54" i="20"/>
  <c r="L7" i="25"/>
  <c r="K52" i="20"/>
  <c r="J52" i="20"/>
  <c r="J54" i="20"/>
  <c r="J7" i="25"/>
  <c r="I52" i="20"/>
  <c r="I54" i="20"/>
  <c r="I7" i="25"/>
  <c r="H52" i="20"/>
  <c r="H54" i="20"/>
  <c r="H7" i="25"/>
  <c r="G52" i="20"/>
  <c r="G54" i="20"/>
  <c r="G7" i="25"/>
  <c r="F52" i="20"/>
  <c r="F54" i="20"/>
  <c r="F7" i="25"/>
  <c r="E52" i="20"/>
  <c r="E54" i="20"/>
  <c r="E7" i="25"/>
  <c r="D52" i="20"/>
  <c r="D54" i="20"/>
  <c r="D7" i="25"/>
  <c r="C52" i="20"/>
  <c r="C54" i="20"/>
  <c r="C7" i="25"/>
  <c r="B52" i="20"/>
  <c r="B54" i="20"/>
  <c r="B7" i="25"/>
  <c r="C54" i="19"/>
  <c r="C6" i="25"/>
  <c r="U52" i="19"/>
  <c r="U54" i="19"/>
  <c r="U6" i="25"/>
  <c r="T52" i="19"/>
  <c r="T54" i="19"/>
  <c r="T6" i="25"/>
  <c r="S52" i="19"/>
  <c r="S54" i="19"/>
  <c r="S6" i="25"/>
  <c r="R52" i="19"/>
  <c r="R54" i="19"/>
  <c r="R6" i="25"/>
  <c r="Q52" i="19"/>
  <c r="Q54" i="19"/>
  <c r="Q6" i="25"/>
  <c r="P52" i="19"/>
  <c r="P54" i="19"/>
  <c r="P6" i="25"/>
  <c r="O52" i="19"/>
  <c r="O54" i="19"/>
  <c r="O6" i="25"/>
  <c r="N52" i="19"/>
  <c r="N54" i="19"/>
  <c r="N6" i="25"/>
  <c r="M52" i="19"/>
  <c r="M54" i="19"/>
  <c r="M6" i="25"/>
  <c r="L52" i="19"/>
  <c r="L54" i="19"/>
  <c r="L6" i="25"/>
  <c r="K52" i="19"/>
  <c r="K54" i="19"/>
  <c r="K6" i="25"/>
  <c r="J52" i="19"/>
  <c r="J54" i="19"/>
  <c r="J6" i="25"/>
  <c r="I52" i="19"/>
  <c r="I54" i="19"/>
  <c r="I6" i="25"/>
  <c r="H52" i="19"/>
  <c r="H54" i="19"/>
  <c r="H6" i="25"/>
  <c r="G52" i="19"/>
  <c r="G54" i="19"/>
  <c r="G6" i="25"/>
  <c r="F52" i="19"/>
  <c r="F54" i="19"/>
  <c r="F6" i="25"/>
  <c r="E52" i="19"/>
  <c r="E54" i="19"/>
  <c r="E6" i="25"/>
  <c r="D52" i="19"/>
  <c r="D54" i="19"/>
  <c r="D6" i="25"/>
  <c r="C52" i="19"/>
  <c r="B52" i="19"/>
  <c r="B54" i="19"/>
  <c r="B6" i="25"/>
  <c r="U52" i="18"/>
  <c r="U54" i="18"/>
  <c r="U5" i="25"/>
  <c r="T52" i="18"/>
  <c r="T54" i="18"/>
  <c r="T5" i="25"/>
  <c r="S52" i="18"/>
  <c r="S54" i="18"/>
  <c r="S5" i="25"/>
  <c r="R52" i="18"/>
  <c r="R54" i="18"/>
  <c r="R5" i="25"/>
  <c r="Q52" i="18"/>
  <c r="Q54" i="18"/>
  <c r="Q5" i="25"/>
  <c r="P52" i="18"/>
  <c r="P54" i="18"/>
  <c r="P5" i="25"/>
  <c r="O52" i="18"/>
  <c r="O54" i="18"/>
  <c r="O5" i="25"/>
  <c r="N52" i="18"/>
  <c r="N54" i="18"/>
  <c r="N5" i="25"/>
  <c r="M52" i="18"/>
  <c r="M54" i="18"/>
  <c r="M5" i="25"/>
  <c r="L52" i="18"/>
  <c r="L54" i="18"/>
  <c r="L5" i="25"/>
  <c r="K52" i="18"/>
  <c r="K54" i="18"/>
  <c r="K5" i="25"/>
  <c r="J52" i="18"/>
  <c r="J54" i="18"/>
  <c r="J5" i="25"/>
  <c r="I52" i="18"/>
  <c r="I54" i="18"/>
  <c r="I5" i="25"/>
  <c r="H52" i="18"/>
  <c r="H54" i="18"/>
  <c r="H5" i="25"/>
  <c r="G52" i="18"/>
  <c r="G54" i="18"/>
  <c r="G5" i="25"/>
  <c r="F52" i="18"/>
  <c r="F54" i="18"/>
  <c r="F5" i="25"/>
  <c r="E52" i="18"/>
  <c r="E54" i="18"/>
  <c r="E5" i="25"/>
  <c r="D52" i="18"/>
  <c r="D54" i="18"/>
  <c r="D5" i="25"/>
  <c r="C52" i="18"/>
  <c r="C54" i="18"/>
  <c r="C5" i="25"/>
  <c r="B52" i="18"/>
  <c r="B54" i="18"/>
  <c r="B5" i="25"/>
  <c r="U52" i="17"/>
  <c r="U54" i="17"/>
  <c r="U4" i="25"/>
  <c r="T52" i="17"/>
  <c r="T54" i="17"/>
  <c r="T4" i="25"/>
  <c r="S52" i="17"/>
  <c r="S54" i="17"/>
  <c r="S4" i="25"/>
  <c r="R52" i="17"/>
  <c r="R54" i="17"/>
  <c r="R4" i="25"/>
  <c r="Q52" i="17"/>
  <c r="Q54" i="17"/>
  <c r="Q4" i="25"/>
  <c r="P52" i="17"/>
  <c r="P54" i="17"/>
  <c r="P4" i="25"/>
  <c r="O52" i="17"/>
  <c r="O54" i="17"/>
  <c r="O4" i="25"/>
  <c r="N52" i="17"/>
  <c r="N54" i="17"/>
  <c r="N4" i="25"/>
  <c r="M52" i="17"/>
  <c r="M54" i="17"/>
  <c r="M4" i="25"/>
  <c r="L52" i="17"/>
  <c r="L54" i="17"/>
  <c r="L4" i="25"/>
  <c r="K52" i="17"/>
  <c r="K54" i="17"/>
  <c r="K4" i="25"/>
  <c r="J52" i="17"/>
  <c r="J54" i="17"/>
  <c r="J4" i="25"/>
  <c r="I52" i="17"/>
  <c r="I54" i="17"/>
  <c r="I4" i="25"/>
  <c r="H52" i="17"/>
  <c r="H54" i="17"/>
  <c r="H4" i="25"/>
  <c r="G52" i="17"/>
  <c r="G54" i="17"/>
  <c r="G4" i="25"/>
  <c r="F52" i="17"/>
  <c r="F54" i="17"/>
  <c r="F4" i="25"/>
  <c r="E52" i="17"/>
  <c r="E54" i="17"/>
  <c r="E4" i="25"/>
  <c r="D52" i="17"/>
  <c r="D54" i="17"/>
  <c r="D4" i="25"/>
  <c r="C52" i="17"/>
  <c r="C54" i="17"/>
  <c r="C4" i="25"/>
  <c r="B52" i="17"/>
  <c r="B54" i="17"/>
  <c r="B4" i="25"/>
  <c r="C1" i="16"/>
  <c r="C1" i="17"/>
  <c r="C1" i="18"/>
  <c r="C1" i="19"/>
  <c r="C1" i="20"/>
  <c r="C1" i="21"/>
  <c r="C1" i="22"/>
  <c r="C1" i="23"/>
  <c r="D1" i="16"/>
  <c r="D1" i="17"/>
  <c r="D1" i="18"/>
  <c r="D1" i="19"/>
  <c r="D1" i="20"/>
  <c r="D1" i="21"/>
  <c r="D1" i="22"/>
  <c r="D1" i="23"/>
  <c r="E1" i="16"/>
  <c r="E1" i="17"/>
  <c r="E1" i="18"/>
  <c r="E1" i="19"/>
  <c r="E1" i="20"/>
  <c r="E1" i="21"/>
  <c r="E1" i="22"/>
  <c r="E1" i="23"/>
  <c r="F1" i="16"/>
  <c r="F1" i="17"/>
  <c r="F1" i="18"/>
  <c r="F1" i="19"/>
  <c r="F1" i="20"/>
  <c r="F1" i="21"/>
  <c r="F1" i="22"/>
  <c r="F1" i="23"/>
  <c r="G1" i="16"/>
  <c r="G1" i="17"/>
  <c r="G1" i="18"/>
  <c r="G1" i="19"/>
  <c r="G1" i="20"/>
  <c r="G1" i="21"/>
  <c r="G1" i="22"/>
  <c r="G1" i="23"/>
  <c r="H1" i="16"/>
  <c r="H1" i="17"/>
  <c r="H1" i="18"/>
  <c r="H1" i="19"/>
  <c r="H1" i="20"/>
  <c r="H1" i="21"/>
  <c r="H1" i="22"/>
  <c r="H1" i="23"/>
  <c r="I1" i="16"/>
  <c r="I1" i="17"/>
  <c r="I1" i="18"/>
  <c r="I1" i="19"/>
  <c r="I1" i="20"/>
  <c r="I1" i="21"/>
  <c r="I1" i="22"/>
  <c r="I1" i="23"/>
  <c r="J1" i="16"/>
  <c r="J1" i="17"/>
  <c r="J1" i="18"/>
  <c r="J1" i="19"/>
  <c r="J1" i="20"/>
  <c r="J1" i="21"/>
  <c r="J1" i="22"/>
  <c r="J1" i="23"/>
  <c r="K1" i="16"/>
  <c r="K1" i="17"/>
  <c r="K1" i="18"/>
  <c r="K1" i="19"/>
  <c r="K1" i="20"/>
  <c r="K1" i="21"/>
  <c r="K1" i="22"/>
  <c r="K1" i="23"/>
  <c r="L1" i="16"/>
  <c r="L1" i="17"/>
  <c r="L1" i="18"/>
  <c r="L1" i="19"/>
  <c r="L1" i="20"/>
  <c r="L1" i="21"/>
  <c r="L1" i="22"/>
  <c r="L1" i="23"/>
  <c r="M1" i="16"/>
  <c r="M1" i="17"/>
  <c r="M1" i="18"/>
  <c r="M1" i="19"/>
  <c r="M1" i="20"/>
  <c r="M1" i="21"/>
  <c r="M1" i="22"/>
  <c r="M1" i="23"/>
  <c r="N1" i="16"/>
  <c r="N1" i="17"/>
  <c r="N1" i="18"/>
  <c r="N1" i="19"/>
  <c r="N1" i="20"/>
  <c r="N1" i="21"/>
  <c r="N1" i="22"/>
  <c r="N1" i="23"/>
  <c r="O1" i="16"/>
  <c r="O1" i="17"/>
  <c r="O1" i="18"/>
  <c r="O1" i="19"/>
  <c r="O1" i="20"/>
  <c r="O1" i="21"/>
  <c r="O1" i="22"/>
  <c r="O1" i="23"/>
  <c r="P1" i="16"/>
  <c r="P1" i="17"/>
  <c r="P1" i="18"/>
  <c r="P1" i="19"/>
  <c r="P1" i="20"/>
  <c r="P1" i="21"/>
  <c r="P1" i="22"/>
  <c r="P1" i="23"/>
  <c r="Q1" i="16"/>
  <c r="Q1" i="17"/>
  <c r="Q1" i="18"/>
  <c r="Q1" i="19"/>
  <c r="Q1" i="20"/>
  <c r="Q1" i="21"/>
  <c r="Q1" i="22"/>
  <c r="Q1" i="23"/>
  <c r="R1" i="16"/>
  <c r="R1" i="17"/>
  <c r="R1" i="18"/>
  <c r="R1" i="19"/>
  <c r="R1" i="20"/>
  <c r="R1" i="21"/>
  <c r="R1" i="22"/>
  <c r="R1" i="23"/>
  <c r="S1" i="16"/>
  <c r="S1" i="17"/>
  <c r="S1" i="18"/>
  <c r="S1" i="19"/>
  <c r="S1" i="20"/>
  <c r="S1" i="21"/>
  <c r="S1" i="22"/>
  <c r="S1" i="23"/>
  <c r="T1" i="16"/>
  <c r="T1" i="17"/>
  <c r="T1" i="18"/>
  <c r="T1" i="19"/>
  <c r="T1" i="20"/>
  <c r="T1" i="21"/>
  <c r="T1" i="22"/>
  <c r="T1" i="23"/>
  <c r="U1" i="16"/>
  <c r="U1" i="17"/>
  <c r="U1" i="18"/>
  <c r="U1" i="19"/>
  <c r="U1" i="20"/>
  <c r="U1" i="21"/>
  <c r="U1" i="22"/>
  <c r="U1" i="23"/>
  <c r="B1" i="16"/>
  <c r="B1" i="17"/>
  <c r="B1" i="18"/>
  <c r="B1" i="19"/>
  <c r="B1" i="20"/>
  <c r="B1" i="21"/>
  <c r="B1" i="22"/>
  <c r="B1" i="23"/>
  <c r="U52" i="16"/>
  <c r="U54" i="16"/>
  <c r="U3" i="25"/>
  <c r="T52" i="16"/>
  <c r="T54" i="16"/>
  <c r="T3" i="25"/>
  <c r="S52" i="16"/>
  <c r="S54" i="16"/>
  <c r="S3" i="25"/>
  <c r="R52" i="16"/>
  <c r="R54" i="16"/>
  <c r="R3" i="25"/>
  <c r="Q52" i="16"/>
  <c r="Q54" i="16"/>
  <c r="Q3" i="25"/>
  <c r="P52" i="16"/>
  <c r="P54" i="16"/>
  <c r="P3" i="25"/>
  <c r="O52" i="16"/>
  <c r="O54" i="16"/>
  <c r="O3" i="25"/>
  <c r="N52" i="16"/>
  <c r="N54" i="16"/>
  <c r="N3" i="25"/>
  <c r="M52" i="16"/>
  <c r="M54" i="16"/>
  <c r="M3" i="25"/>
  <c r="L52" i="16"/>
  <c r="L54" i="16"/>
  <c r="L3" i="25"/>
  <c r="K52" i="16"/>
  <c r="K54" i="16"/>
  <c r="K3" i="25"/>
  <c r="J52" i="16"/>
  <c r="J54" i="16"/>
  <c r="J3" i="25"/>
  <c r="I52" i="16"/>
  <c r="I54" i="16"/>
  <c r="I3" i="25"/>
  <c r="H52" i="16"/>
  <c r="H54" i="16"/>
  <c r="H3" i="25"/>
  <c r="G52" i="16"/>
  <c r="G54" i="16"/>
  <c r="G3" i="25"/>
  <c r="F52" i="16"/>
  <c r="F54" i="16"/>
  <c r="F3" i="25"/>
  <c r="E52" i="16"/>
  <c r="E54" i="16"/>
  <c r="E3" i="25"/>
  <c r="D52" i="16"/>
  <c r="D54" i="16"/>
  <c r="D3" i="25"/>
  <c r="C52" i="16"/>
  <c r="C54" i="16"/>
  <c r="C3" i="25"/>
  <c r="B52" i="16"/>
  <c r="B54" i="16"/>
  <c r="B3" i="25"/>
  <c r="Q52" i="1"/>
  <c r="Q54" i="1"/>
  <c r="Q2" i="25"/>
  <c r="R52" i="1"/>
  <c r="R54" i="1"/>
  <c r="R2" i="25"/>
  <c r="S52" i="1"/>
  <c r="S54" i="1"/>
  <c r="S2" i="25"/>
  <c r="T52" i="1"/>
  <c r="T54" i="1"/>
  <c r="T2" i="25"/>
  <c r="U54" i="1"/>
  <c r="U2" i="25"/>
  <c r="C52" i="1"/>
  <c r="C54" i="1"/>
  <c r="C2" i="25"/>
  <c r="D52" i="1"/>
  <c r="D54" i="1"/>
  <c r="D2" i="25"/>
  <c r="E52" i="1"/>
  <c r="E54" i="1"/>
  <c r="E2" i="25"/>
  <c r="F52" i="1"/>
  <c r="F54" i="1"/>
  <c r="F2" i="25"/>
  <c r="G52" i="1"/>
  <c r="G54" i="1"/>
  <c r="G2" i="25"/>
  <c r="H52" i="1"/>
  <c r="H54" i="1"/>
  <c r="H2" i="25"/>
  <c r="I52" i="1"/>
  <c r="I54" i="1"/>
  <c r="I2" i="25"/>
  <c r="J52" i="1"/>
  <c r="J54" i="1"/>
  <c r="J2" i="25"/>
  <c r="K54" i="1"/>
  <c r="K2" i="25"/>
  <c r="L52" i="1"/>
  <c r="L54" i="1"/>
  <c r="L2" i="25"/>
  <c r="M52" i="1"/>
  <c r="M54" i="1"/>
  <c r="M2" i="25"/>
  <c r="N52" i="1"/>
  <c r="N54" i="1"/>
  <c r="N2" i="25"/>
  <c r="O52" i="1"/>
  <c r="O54" i="1"/>
  <c r="O2" i="25"/>
  <c r="P52" i="1"/>
  <c r="P54" i="1"/>
  <c r="P2" i="25"/>
  <c r="B54" i="1"/>
  <c r="B2" i="25"/>
  <c r="V2" i="25"/>
  <c r="N1" i="25"/>
  <c r="N1" i="24"/>
  <c r="H1" i="25"/>
  <c r="H1" i="24"/>
  <c r="V5" i="25"/>
  <c r="J1" i="24"/>
  <c r="J1" i="25"/>
  <c r="Q1" i="24"/>
  <c r="Q1" i="25"/>
  <c r="P1" i="25"/>
  <c r="P1" i="24"/>
  <c r="V7" i="25"/>
  <c r="R1" i="25"/>
  <c r="R1" i="24"/>
  <c r="M1" i="25"/>
  <c r="M1" i="24"/>
  <c r="O1" i="24"/>
  <c r="O1" i="25"/>
  <c r="U1" i="24"/>
  <c r="U1" i="25"/>
  <c r="I1" i="25"/>
  <c r="I1" i="24"/>
  <c r="L1" i="24"/>
  <c r="L1" i="25"/>
  <c r="S1" i="25"/>
  <c r="S1" i="24"/>
  <c r="K1" i="25"/>
  <c r="K1" i="24"/>
  <c r="T1" i="24"/>
  <c r="T1" i="25"/>
  <c r="O13" i="25"/>
  <c r="O15" i="25"/>
  <c r="V54" i="22"/>
  <c r="V54" i="19"/>
  <c r="B9" i="25"/>
  <c r="V54" i="23"/>
  <c r="K13" i="25"/>
  <c r="K17" i="25"/>
  <c r="S13" i="25"/>
  <c r="S17" i="25"/>
  <c r="B10" i="25"/>
  <c r="V10" i="25"/>
  <c r="V54" i="21"/>
  <c r="V8" i="25"/>
  <c r="V4" i="25"/>
  <c r="V3" i="25"/>
  <c r="V6" i="25"/>
  <c r="V9" i="25"/>
  <c r="G13" i="25"/>
  <c r="G15" i="25"/>
  <c r="K15" i="25"/>
  <c r="C13" i="25"/>
  <c r="C17" i="25"/>
  <c r="V11" i="25"/>
  <c r="R13" i="25"/>
  <c r="N13" i="25"/>
  <c r="J13" i="25"/>
  <c r="Q13" i="25"/>
  <c r="M13" i="25"/>
  <c r="I13" i="25"/>
  <c r="T13" i="25"/>
  <c r="P13" i="25"/>
  <c r="L13" i="25"/>
  <c r="H13" i="25"/>
  <c r="U13" i="25"/>
  <c r="U17" i="25"/>
  <c r="V54" i="24"/>
  <c r="E13" i="25"/>
  <c r="D13" i="25"/>
  <c r="F13" i="25"/>
  <c r="G1" i="25"/>
  <c r="G1" i="24"/>
  <c r="F1" i="24"/>
  <c r="F1" i="25"/>
  <c r="E1" i="25"/>
  <c r="E1" i="24"/>
  <c r="D1" i="25"/>
  <c r="D1" i="24"/>
  <c r="C1" i="25"/>
  <c r="C1" i="24"/>
  <c r="B1" i="25"/>
  <c r="B1" i="24"/>
  <c r="V52" i="24"/>
  <c r="V52" i="23"/>
  <c r="V52" i="22"/>
  <c r="V52" i="21"/>
  <c r="V54" i="20"/>
  <c r="V52" i="20"/>
  <c r="V52" i="19"/>
  <c r="V54" i="1"/>
  <c r="V52" i="1"/>
  <c r="V54" i="18"/>
  <c r="V52" i="18"/>
  <c r="V54" i="17"/>
  <c r="V52" i="17"/>
  <c r="V54" i="16"/>
  <c r="V52" i="16"/>
  <c r="B13" i="25"/>
  <c r="B17" i="25"/>
  <c r="S15" i="25"/>
  <c r="B15" i="25"/>
  <c r="V13" i="25"/>
  <c r="O17" i="25"/>
  <c r="F15" i="25"/>
  <c r="U15" i="25"/>
  <c r="T15" i="25"/>
  <c r="T17" i="25"/>
  <c r="J15" i="25"/>
  <c r="J17" i="25"/>
  <c r="D15" i="25"/>
  <c r="H15" i="25"/>
  <c r="H17" i="25"/>
  <c r="I15" i="25"/>
  <c r="I17" i="25"/>
  <c r="N15" i="25"/>
  <c r="N17" i="25"/>
  <c r="C15" i="25"/>
  <c r="E15" i="25"/>
  <c r="L15" i="25"/>
  <c r="L17" i="25"/>
  <c r="M15" i="25"/>
  <c r="M17" i="25"/>
  <c r="R15" i="25"/>
  <c r="R17" i="25"/>
  <c r="P15" i="25"/>
  <c r="P17" i="25"/>
  <c r="Q15" i="25"/>
  <c r="Q17" i="25"/>
  <c r="E17" i="25"/>
  <c r="V15" i="25"/>
  <c r="G17" i="25"/>
  <c r="D17" i="25"/>
  <c r="F17" i="25"/>
  <c r="V17" i="25"/>
</calcChain>
</file>

<file path=xl/sharedStrings.xml><?xml version="1.0" encoding="utf-8"?>
<sst xmlns="http://schemas.openxmlformats.org/spreadsheetml/2006/main" count="131" uniqueCount="57">
  <si>
    <t>This time tracker app is a free resource and an integral part of the Clarity Time Machine section that relates to the Urgent/Important Matrix exercice. Carrying out a time audit is essential in helping you understand where you are spending your time, rather than guessing. You may be surprised by the results!</t>
  </si>
  <si>
    <t xml:space="preserve">If you haven't see the full Clarity Time Machine: Clarity Members, please get in touch your regular member success contact. Non-members can view the Clarity Time Machine resource here:- </t>
  </si>
  <si>
    <t>The Clarity Time Machine includes:</t>
  </si>
  <si>
    <t>a powerful system for improving productivity; Urgent Important Matrix from an accounting perspective, The 7 best ways to claw back time; and,  pro forma agendas incl our Post Accounts meeting agenda from our AgendaCreator</t>
  </si>
  <si>
    <t>Instructions</t>
  </si>
  <si>
    <t>This is a 10 day time tracker with a summary analysis workbook</t>
  </si>
  <si>
    <t>Simply type the letter x in each cell corresponding to the time and task completed where you spent 15 minutes</t>
  </si>
  <si>
    <t>Each cell represents 15 minutes so if you spent an hour on one task then you would type x 4 times in a column to represent one hour of work</t>
  </si>
  <si>
    <t>Replace 'task 1' etc with the actual task you completed</t>
  </si>
  <si>
    <t>From Day 2 onwards the tasks are brought forward from the previous day. Please do NOT overwrite an existing task as it will skew the data</t>
  </si>
  <si>
    <t>If you have more than 20 tasks then you will need to insert columns and may need to update the totals on each page as well as the summary totals</t>
  </si>
  <si>
    <t>If you have any queries, please contact hello@clarity-hq.com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</si>
  <si>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</si>
  <si>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</si>
  <si>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</si>
  <si>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</si>
  <si>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</si>
  <si>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</si>
  <si>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</si>
  <si>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</si>
  <si>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</si>
  <si>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</si>
  <si>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</si>
  <si>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</si>
  <si>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</si>
  <si>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</si>
  <si>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</si>
  <si>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Task 16</t>
  </si>
  <si>
    <t>Task 17</t>
  </si>
  <si>
    <t>Task 18</t>
  </si>
  <si>
    <t>Task 19</t>
  </si>
  <si>
    <t>Task 20</t>
  </si>
  <si>
    <t>Comments</t>
  </si>
  <si>
    <t>Date:</t>
  </si>
  <si>
    <t>Total minutes</t>
  </si>
  <si>
    <t>Day total</t>
  </si>
  <si>
    <t>Total hours</t>
  </si>
  <si>
    <t>Base your time on 15 minute intervals.</t>
  </si>
  <si>
    <t>Type the letter x in each cell corresponding to the time and task completed where you spent 15 minutes.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</si>
  <si>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</si>
  <si>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</si>
  <si>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</si>
  <si>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</si>
  <si>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</si>
  <si>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</si>
  <si>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</si>
  <si>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</si>
  <si>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</si>
  <si>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</si>
  <si>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Average</t>
  </si>
  <si>
    <t>Percent</t>
  </si>
  <si>
    <t>Urgent/Important matrix</t>
  </si>
  <si>
    <t>Plot your 20 tasks in the Urgent/Important Matrix below to determine what tasks you should be doing, what you should delegate or outsource and what you simply should stop doing</t>
  </si>
  <si>
    <t>Urgent</t>
  </si>
  <si>
    <t>Not urgent</t>
  </si>
  <si>
    <t>Important</t>
  </si>
  <si>
    <t>Not important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</si>
</sst>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Lato Regular"/>
    </font>
    <font>
      <u/>
      <sz val="11"/>
      <color theme="10"/>
      <name val="Calibri"/>
      <family val="2"/>
      <scheme val="minor"/>
    </font>
    <font>
      <u/>
      <sz val="16"/>
      <color theme="10"/>
      <name val="Lato Regular"/>
    </font>
    <font>
      <b/>
      <sz val="22"/>
      <color theme="1"/>
      <name val="Lato Regula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9" fontId="2" fillId="0" borderId="0" xfId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2" borderId="0" xfId="0" applyFont="1" applyFill="1"/>
    <xf numFmtId="0" fontId="0" fillId="2" borderId="0" xfId="0" applyFill="1"/>
    <xf numFmtId="0" fontId="4" fillId="2" borderId="0" xfId="0" applyFont="1" applyFill="1" applyAlignment="1">
      <alignment wrapText="1"/>
    </xf>
    <xf numFmtId="0" fontId="6" fillId="2" borderId="0" xfId="2" applyFont="1" applyFill="1" applyAlignment="1">
      <alignment wrapText="1"/>
    </xf>
    <xf numFmtId="0" fontId="7" fillId="2" borderId="0" xfId="0" applyFont="1" applyFill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78C1"/>
      <color rgb="FF003F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2514600</xdr:colOff>
      <xdr:row>9</xdr:row>
      <xdr:rowOff>82325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FB88FF-E343-59AA-4B69-8CFC760E8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87700" cy="1796825"/>
        </a:xfrm>
        <a:prstGeom prst="rect">
          <a:avLst/>
        </a:prstGeom>
      </xdr:spPr>
    </xdr:pic>
    <xdr:clientData/>
  </xdr:twoCellAnchor>
  <xdr:twoCellAnchor editAs="oneCell">
    <xdr:from>
      <xdr:col>1</xdr:col>
      <xdr:colOff>14503400</xdr:colOff>
      <xdr:row>31</xdr:row>
      <xdr:rowOff>88900</xdr:rowOff>
    </xdr:from>
    <xdr:to>
      <xdr:col>2</xdr:col>
      <xdr:colOff>0</xdr:colOff>
      <xdr:row>38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C96E07-558D-D9CC-4A71-8CCEDFEF0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76500" y="8216900"/>
          <a:ext cx="1460500" cy="14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courses.clarity-hq.com/p/my-downloadable-535131-1-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B32"/>
  <sheetViews>
    <sheetView tabSelected="1" workbookViewId="0"/>
  </sheetViews>
  <sheetFormatPr baseColWidth="10" defaultColWidth="8.83203125" defaultRowHeight="15"/>
  <cols>
    <col min="1" max="1" width="8.83203125" style="17"/>
    <col min="2" max="2" width="220.83203125" style="17" customWidth="1"/>
    <col min="3" max="16384" width="8.83203125" style="17"/>
  </cols>
  <sheetData>
    <row r="11" spans="2:2" ht="42">
      <c r="B11" s="18" t="s">
        <v>0</v>
      </c>
    </row>
    <row r="12" spans="2:2" ht="20">
      <c r="B12" s="18"/>
    </row>
    <row r="13" spans="2:2" ht="42">
      <c r="B13" s="18" t="s">
        <v>1</v>
      </c>
    </row>
    <row r="14" spans="2:2" ht="21">
      <c r="B14" s="19" t="s">
        <v>2</v>
      </c>
    </row>
    <row r="15" spans="2:2" ht="20">
      <c r="B15" s="19"/>
    </row>
    <row r="16" spans="2:2" ht="42">
      <c r="B16" s="18" t="s">
        <v>3</v>
      </c>
    </row>
    <row r="17" spans="2:2" ht="20">
      <c r="B17" s="16"/>
    </row>
    <row r="18" spans="2:2" ht="28">
      <c r="B18" s="20" t="s">
        <v>4</v>
      </c>
    </row>
    <row r="19" spans="2:2" ht="20">
      <c r="B19" s="16"/>
    </row>
    <row r="20" spans="2:2" ht="20">
      <c r="B20" s="16" t="s">
        <v>5</v>
      </c>
    </row>
    <row r="21" spans="2:2" ht="20">
      <c r="B21" s="16"/>
    </row>
    <row r="22" spans="2:2" ht="20">
      <c r="B22" s="16" t="s">
        <v>6</v>
      </c>
    </row>
    <row r="23" spans="2:2" ht="20">
      <c r="B23" s="16"/>
    </row>
    <row r="24" spans="2:2" ht="20">
      <c r="B24" s="16" t="s">
        <v>7</v>
      </c>
    </row>
    <row r="25" spans="2:2" ht="20">
      <c r="B25" s="16"/>
    </row>
    <row r="26" spans="2:2" ht="20">
      <c r="B26" s="16" t="s">
        <v>8</v>
      </c>
    </row>
    <row r="27" spans="2:2" ht="20">
      <c r="B27" s="16"/>
    </row>
    <row r="28" spans="2:2" ht="20">
      <c r="B28" s="16" t="s">
        <v>9</v>
      </c>
    </row>
    <row r="29" spans="2:2" ht="20">
      <c r="B29" s="16"/>
    </row>
    <row r="30" spans="2:2" ht="20">
      <c r="B30" s="16" t="s">
        <v>10</v>
      </c>
    </row>
    <row r="32" spans="2:2" ht="20">
      <c r="B32" s="16" t="s">
        <v>11</v>
      </c>
    </row>
  </sheetData>
  <sheetProtection algorithmName="SHA-512" hashValue="tUqnTTrEm+GrRM+YDU90fvAb4EI6vkJ35SDdyQ/h4J4w7eODXSKbOxOwa3Kyvn+II7Roa8OgILrj/c4D1nFnBg==" saltValue="Jyru14rlfSZDtaLpRpywLw==" spinCount="100000" sheet="1" objects="1" scenarios="1" selectLockedCells="1" selectUnlockedCells="1"/>
  <hyperlinks>
    <hyperlink ref="B14" r:id="rId1" xr:uid="{562850A2-48C3-9C4B-9999-0C1F292F2C91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56"/>
  <sheetViews>
    <sheetView zoomScale="80" zoomScaleNormal="80" workbookViewId="0">
      <selection activeCell="B2" sqref="B2"/>
    </sheetView>
  </sheetViews>
  <sheetFormatPr baseColWidth="10" defaultColWidth="8.83203125" defaultRowHeight="15"/>
  <cols>
    <col min="1" max="1" width="13.33203125" bestFit="1" customWidth="1"/>
    <col min="22" max="22" width="14.33203125" customWidth="1"/>
  </cols>
  <sheetData>
    <row r="1" spans="1:23">
      <c r="B1" s="3" t="str">
        <f>'Day 8'!B1</f>
        <v>Task 1</v>
      </c>
      <c r="C1" s="3" t="str">
        <f>'Day 8'!C1</f>
        <v>Task 2</v>
      </c>
      <c r="D1" s="3" t="str">
        <f>'Day 8'!D1</f>
        <v>Task 3</v>
      </c>
      <c r="E1" s="3" t="str">
        <f>'Day 8'!E1</f>
        <v>Task 4</v>
      </c>
      <c r="F1" s="3" t="str">
        <f>'Day 8'!F1</f>
        <v>Task 5</v>
      </c>
      <c r="G1" s="3" t="str">
        <f>'Day 8'!G1</f>
        <v>Task 6</v>
      </c>
      <c r="H1" s="3" t="str">
        <f>'Day 8'!H1</f>
        <v>Task 7</v>
      </c>
      <c r="I1" s="3" t="str">
        <f>'Day 8'!I1</f>
        <v>Task 8</v>
      </c>
      <c r="J1" s="3" t="str">
        <f>'Day 8'!J1</f>
        <v>Task 9</v>
      </c>
      <c r="K1" s="3" t="str">
        <f>'Day 8'!K1</f>
        <v>Task 10</v>
      </c>
      <c r="L1" s="3" t="str">
        <f>'Day 8'!L1</f>
        <v>Task 11</v>
      </c>
      <c r="M1" s="3" t="str">
        <f>'Day 8'!M1</f>
        <v>Task 12</v>
      </c>
      <c r="N1" s="3" t="str">
        <f>'Day 8'!N1</f>
        <v>Task 13</v>
      </c>
      <c r="O1" s="3" t="str">
        <f>'Day 8'!O1</f>
        <v>Task 14</v>
      </c>
      <c r="P1" s="3" t="str">
        <f>'Day 8'!P1</f>
        <v>Task 15</v>
      </c>
      <c r="Q1" s="3" t="str">
        <f>'Day 8'!Q1</f>
        <v>Task 16</v>
      </c>
      <c r="R1" s="3" t="str">
        <f>'Day 8'!R1</f>
        <v>Task 17</v>
      </c>
      <c r="S1" s="3" t="str">
        <f>'Day 8'!S1</f>
        <v>Task 18</v>
      </c>
      <c r="T1" s="3" t="str">
        <f>'Day 8'!T1</f>
        <v>Task 19</v>
      </c>
      <c r="U1" s="3" t="str">
        <f>'Day 8'!U1</f>
        <v>Task 20</v>
      </c>
      <c r="V1" s="5" t="s">
        <v>32</v>
      </c>
      <c r="W1" s="6" t="s">
        <v>33</v>
      </c>
    </row>
    <row r="2" spans="1:23">
      <c r="A2" s="1">
        <v>0.29166666666666669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>
      <c r="A3" s="1">
        <v>0.30208333333333331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>
      <c r="A4" s="1">
        <v>0.3125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>
      <c r="A5" s="1">
        <v>0.32291666666666702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>
      <c r="A6" s="1">
        <v>0.33333333333333298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>
      <c r="A7" s="1">
        <v>0.34375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>
      <c r="A8" s="1">
        <v>0.35416666666666602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>
      <c r="A9" s="1">
        <v>0.36458333333333298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>
      <c r="A10" s="1">
        <v>0.375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>
      <c r="A11" s="1">
        <v>0.38541666666666602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>
      <c r="A12" s="1">
        <v>0.39583333333333298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>
      <c r="A13" s="1">
        <v>0.40625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>
      <c r="A14" s="1">
        <v>0.41666666666666702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>
      <c r="A15" s="1">
        <v>0.42708333333333298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>
      <c r="A16" s="1">
        <v>0.4375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">
        <v>0.44791666666666602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">
        <v>0.45833333333333298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">
        <v>0.46875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">
        <v>0.47916666666666602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">
        <v>0.48958333333333298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1">
        <v>0.5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1">
        <v>0.51041666666666596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">
        <v>0.52083333333333304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">
        <v>0.531249999999999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">
        <v>0.54166666666666596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">
        <v>0.55208333333333304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">
        <v>0.562499999999999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">
        <v>0.57291666666666596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">
        <v>0.58333333333333304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">
        <v>0.593749999999999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">
        <v>0.60416666666666596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">
        <v>0.61458333333333304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">
        <v>0.624999999999999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">
        <v>0.63541666666666596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">
        <v>0.64583333333333204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">
        <v>0.656249999999999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">
        <v>0.66666666666666596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1">
        <v>0.67708333333333304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1">
        <v>0.6875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1">
        <v>0.69791666666666696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1">
        <v>0.70833333333333404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1">
        <v>0.718750000000001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1">
        <v>0.72916666666666796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1">
        <v>0.73958333333333504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1">
        <v>0.750000000000002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1">
        <v>0.76041666666666896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1">
        <v>0.77083333333333603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3">
      <c r="A49" s="1">
        <v>0.781250000000003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3">
      <c r="A50" s="1">
        <v>0.79166666666666896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3">
      <c r="A52" s="4" t="s">
        <v>34</v>
      </c>
      <c r="B52">
        <f t="shared" ref="B52:U52" si="0">COUNTIF(B2:B51,"x")*15</f>
        <v>0</v>
      </c>
      <c r="C52">
        <f t="shared" si="0"/>
        <v>0</v>
      </c>
      <c r="D52">
        <f t="shared" si="0"/>
        <v>0</v>
      </c>
      <c r="E52">
        <f t="shared" si="0"/>
        <v>0</v>
      </c>
      <c r="F52">
        <f t="shared" si="0"/>
        <v>0</v>
      </c>
      <c r="G52">
        <f t="shared" si="0"/>
        <v>0</v>
      </c>
      <c r="H52">
        <f t="shared" si="0"/>
        <v>0</v>
      </c>
      <c r="I52">
        <f t="shared" si="0"/>
        <v>0</v>
      </c>
      <c r="J52">
        <f t="shared" si="0"/>
        <v>0</v>
      </c>
      <c r="K52">
        <f t="shared" si="0"/>
        <v>0</v>
      </c>
      <c r="L52">
        <f t="shared" si="0"/>
        <v>0</v>
      </c>
      <c r="M52">
        <f t="shared" si="0"/>
        <v>0</v>
      </c>
      <c r="N52">
        <f t="shared" si="0"/>
        <v>0</v>
      </c>
      <c r="O52">
        <f t="shared" si="0"/>
        <v>0</v>
      </c>
      <c r="P52">
        <f t="shared" si="0"/>
        <v>0</v>
      </c>
      <c r="Q52">
        <f t="shared" si="0"/>
        <v>0</v>
      </c>
      <c r="R52">
        <f t="shared" si="0"/>
        <v>0</v>
      </c>
      <c r="S52">
        <f t="shared" si="0"/>
        <v>0</v>
      </c>
      <c r="T52">
        <f t="shared" si="0"/>
        <v>0</v>
      </c>
      <c r="U52">
        <f t="shared" si="0"/>
        <v>0</v>
      </c>
      <c r="V52" s="4">
        <f>SUM(B52:U52)</f>
        <v>0</v>
      </c>
      <c r="W52" t="s">
        <v>35</v>
      </c>
    </row>
    <row r="53" spans="1:23">
      <c r="A53" s="4"/>
      <c r="V53" s="4"/>
    </row>
    <row r="54" spans="1:23">
      <c r="A54" s="4" t="s">
        <v>36</v>
      </c>
      <c r="B54">
        <f>ROUND(B52/60,2)</f>
        <v>0</v>
      </c>
      <c r="C54">
        <f t="shared" ref="C54:U54" si="1">ROUND(C52/60,2)</f>
        <v>0</v>
      </c>
      <c r="D54">
        <f t="shared" si="1"/>
        <v>0</v>
      </c>
      <c r="E54">
        <f t="shared" si="1"/>
        <v>0</v>
      </c>
      <c r="F54">
        <f t="shared" si="1"/>
        <v>0</v>
      </c>
      <c r="G54">
        <f t="shared" si="1"/>
        <v>0</v>
      </c>
      <c r="H54">
        <f t="shared" si="1"/>
        <v>0</v>
      </c>
      <c r="I54">
        <f t="shared" si="1"/>
        <v>0</v>
      </c>
      <c r="J54">
        <f t="shared" si="1"/>
        <v>0</v>
      </c>
      <c r="K54">
        <f t="shared" si="1"/>
        <v>0</v>
      </c>
      <c r="L54">
        <f t="shared" si="1"/>
        <v>0</v>
      </c>
      <c r="M54">
        <f t="shared" si="1"/>
        <v>0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  <c r="T54">
        <f t="shared" si="1"/>
        <v>0</v>
      </c>
      <c r="U54">
        <f t="shared" si="1"/>
        <v>0</v>
      </c>
      <c r="V54" s="4">
        <f>SUM(B54:U54)</f>
        <v>0</v>
      </c>
      <c r="W54" t="s">
        <v>35</v>
      </c>
    </row>
    <row r="56" spans="1:23">
      <c r="B56" t="s">
        <v>37</v>
      </c>
      <c r="G56" t="s">
        <v>38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56"/>
  <sheetViews>
    <sheetView zoomScale="80" zoomScaleNormal="80" workbookViewId="0">
      <selection activeCell="B2" sqref="B2"/>
    </sheetView>
  </sheetViews>
  <sheetFormatPr baseColWidth="10" defaultColWidth="8.83203125" defaultRowHeight="15"/>
  <cols>
    <col min="1" max="1" width="13.33203125" bestFit="1" customWidth="1"/>
    <col min="22" max="22" width="14.33203125" customWidth="1"/>
  </cols>
  <sheetData>
    <row r="1" spans="1:23">
      <c r="B1" s="3" t="str">
        <f>'Day 9'!B1</f>
        <v>Task 1</v>
      </c>
      <c r="C1" s="3" t="str">
        <f>'Day 9'!C1</f>
        <v>Task 2</v>
      </c>
      <c r="D1" s="3" t="str">
        <f>'Day 9'!D1</f>
        <v>Task 3</v>
      </c>
      <c r="E1" s="3" t="str">
        <f>'Day 9'!E1</f>
        <v>Task 4</v>
      </c>
      <c r="F1" s="3" t="str">
        <f>'Day 9'!F1</f>
        <v>Task 5</v>
      </c>
      <c r="G1" s="3" t="str">
        <f>'Day 9'!G1</f>
        <v>Task 6</v>
      </c>
      <c r="H1" s="3" t="str">
        <f>'Day 9'!H1</f>
        <v>Task 7</v>
      </c>
      <c r="I1" s="3" t="str">
        <f>'Day 9'!I1</f>
        <v>Task 8</v>
      </c>
      <c r="J1" s="3" t="str">
        <f>'Day 9'!J1</f>
        <v>Task 9</v>
      </c>
      <c r="K1" s="3" t="str">
        <f>'Day 9'!K1</f>
        <v>Task 10</v>
      </c>
      <c r="L1" s="3" t="str">
        <f>'Day 9'!L1</f>
        <v>Task 11</v>
      </c>
      <c r="M1" s="3" t="str">
        <f>'Day 9'!M1</f>
        <v>Task 12</v>
      </c>
      <c r="N1" s="3" t="str">
        <f>'Day 9'!N1</f>
        <v>Task 13</v>
      </c>
      <c r="O1" s="3" t="str">
        <f>'Day 9'!O1</f>
        <v>Task 14</v>
      </c>
      <c r="P1" s="3" t="str">
        <f>'Day 9'!P1</f>
        <v>Task 15</v>
      </c>
      <c r="Q1" s="3" t="str">
        <f>'Day 9'!Q1</f>
        <v>Task 16</v>
      </c>
      <c r="R1" s="3" t="str">
        <f>'Day 9'!R1</f>
        <v>Task 17</v>
      </c>
      <c r="S1" s="3" t="str">
        <f>'Day 9'!S1</f>
        <v>Task 18</v>
      </c>
      <c r="T1" s="3" t="str">
        <f>'Day 9'!T1</f>
        <v>Task 19</v>
      </c>
      <c r="U1" s="3" t="str">
        <f>'Day 9'!U1</f>
        <v>Task 20</v>
      </c>
      <c r="V1" s="5" t="s">
        <v>32</v>
      </c>
      <c r="W1" s="6" t="s">
        <v>33</v>
      </c>
    </row>
    <row r="2" spans="1:23">
      <c r="A2" s="1">
        <v>0.29166666666666669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>
      <c r="A3" s="1">
        <v>0.30208333333333331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>
      <c r="A4" s="1">
        <v>0.3125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>
      <c r="A5" s="1">
        <v>0.32291666666666702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>
      <c r="A6" s="1">
        <v>0.33333333333333298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>
      <c r="A7" s="1">
        <v>0.34375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>
      <c r="A8" s="1">
        <v>0.35416666666666602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>
      <c r="A9" s="1">
        <v>0.36458333333333298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>
      <c r="A10" s="1">
        <v>0.375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>
      <c r="A11" s="1">
        <v>0.38541666666666602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>
      <c r="A12" s="1">
        <v>0.39583333333333298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>
      <c r="A13" s="1">
        <v>0.40625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>
      <c r="A14" s="1">
        <v>0.41666666666666702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>
      <c r="A15" s="1">
        <v>0.42708333333333298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>
      <c r="A16" s="1">
        <v>0.4375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">
        <v>0.44791666666666602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">
        <v>0.45833333333333298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">
        <v>0.46875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">
        <v>0.47916666666666602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">
        <v>0.48958333333333298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1">
        <v>0.5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1">
        <v>0.51041666666666596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">
        <v>0.52083333333333304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">
        <v>0.531249999999999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">
        <v>0.54166666666666596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">
        <v>0.55208333333333304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">
        <v>0.562499999999999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">
        <v>0.57291666666666596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">
        <v>0.58333333333333304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">
        <v>0.593749999999999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">
        <v>0.60416666666666596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">
        <v>0.61458333333333304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">
        <v>0.624999999999999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">
        <v>0.63541666666666596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">
        <v>0.64583333333333204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">
        <v>0.656249999999999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">
        <v>0.66666666666666596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1">
        <v>0.67708333333333304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1">
        <v>0.6875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1">
        <v>0.69791666666666696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1">
        <v>0.70833333333333404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1">
        <v>0.718750000000001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1">
        <v>0.72916666666666796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1">
        <v>0.73958333333333504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1">
        <v>0.750000000000002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1">
        <v>0.76041666666666896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1">
        <v>0.77083333333333603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3">
      <c r="A49" s="1">
        <v>0.781250000000003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3">
      <c r="A50" s="1">
        <v>0.79166666666666896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3">
      <c r="A52" s="4" t="s">
        <v>34</v>
      </c>
      <c r="B52">
        <f t="shared" ref="B52:U52" si="0">COUNTIF(B2:B51,"x")*15</f>
        <v>0</v>
      </c>
      <c r="C52">
        <f t="shared" si="0"/>
        <v>0</v>
      </c>
      <c r="D52">
        <f t="shared" si="0"/>
        <v>0</v>
      </c>
      <c r="E52">
        <f t="shared" si="0"/>
        <v>0</v>
      </c>
      <c r="F52">
        <f t="shared" si="0"/>
        <v>0</v>
      </c>
      <c r="G52">
        <f t="shared" si="0"/>
        <v>0</v>
      </c>
      <c r="H52">
        <f t="shared" si="0"/>
        <v>0</v>
      </c>
      <c r="I52">
        <f t="shared" si="0"/>
        <v>0</v>
      </c>
      <c r="J52">
        <f t="shared" si="0"/>
        <v>0</v>
      </c>
      <c r="K52">
        <f t="shared" si="0"/>
        <v>0</v>
      </c>
      <c r="L52">
        <f t="shared" si="0"/>
        <v>0</v>
      </c>
      <c r="M52">
        <f t="shared" si="0"/>
        <v>0</v>
      </c>
      <c r="N52">
        <f t="shared" si="0"/>
        <v>0</v>
      </c>
      <c r="O52">
        <f t="shared" si="0"/>
        <v>0</v>
      </c>
      <c r="P52">
        <f t="shared" si="0"/>
        <v>0</v>
      </c>
      <c r="Q52">
        <f t="shared" si="0"/>
        <v>0</v>
      </c>
      <c r="R52">
        <f t="shared" si="0"/>
        <v>0</v>
      </c>
      <c r="S52">
        <f t="shared" si="0"/>
        <v>0</v>
      </c>
      <c r="T52">
        <f t="shared" si="0"/>
        <v>0</v>
      </c>
      <c r="U52">
        <f t="shared" si="0"/>
        <v>0</v>
      </c>
      <c r="V52" s="4">
        <f>SUM(B52:U52)</f>
        <v>0</v>
      </c>
      <c r="W52" t="s">
        <v>35</v>
      </c>
    </row>
    <row r="53" spans="1:23">
      <c r="A53" s="4"/>
      <c r="V53" s="4"/>
    </row>
    <row r="54" spans="1:23">
      <c r="A54" s="4" t="s">
        <v>36</v>
      </c>
      <c r="B54">
        <f>ROUND(B52/60,2)</f>
        <v>0</v>
      </c>
      <c r="C54">
        <f t="shared" ref="C54:U54" si="1">ROUND(C52/60,2)</f>
        <v>0</v>
      </c>
      <c r="D54">
        <f t="shared" si="1"/>
        <v>0</v>
      </c>
      <c r="E54">
        <f t="shared" si="1"/>
        <v>0</v>
      </c>
      <c r="F54">
        <f t="shared" si="1"/>
        <v>0</v>
      </c>
      <c r="G54">
        <f t="shared" si="1"/>
        <v>0</v>
      </c>
      <c r="H54">
        <f t="shared" si="1"/>
        <v>0</v>
      </c>
      <c r="I54">
        <f t="shared" si="1"/>
        <v>0</v>
      </c>
      <c r="J54">
        <f t="shared" si="1"/>
        <v>0</v>
      </c>
      <c r="K54">
        <f t="shared" si="1"/>
        <v>0</v>
      </c>
      <c r="L54">
        <f t="shared" si="1"/>
        <v>0</v>
      </c>
      <c r="M54">
        <f t="shared" si="1"/>
        <v>0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  <c r="T54">
        <f t="shared" si="1"/>
        <v>0</v>
      </c>
      <c r="U54">
        <f t="shared" si="1"/>
        <v>0</v>
      </c>
      <c r="V54" s="4">
        <f>SUM(B54:U54)</f>
        <v>0</v>
      </c>
      <c r="W54" t="s">
        <v>35</v>
      </c>
    </row>
    <row r="56" spans="1:23">
      <c r="B56" t="s">
        <v>37</v>
      </c>
      <c r="G56" t="s">
        <v>38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40"/>
  <sheetViews>
    <sheetView zoomScale="80" zoomScaleNormal="80" workbookViewId="0">
      <selection activeCell="E20" sqref="E20"/>
    </sheetView>
  </sheetViews>
  <sheetFormatPr baseColWidth="10" defaultColWidth="8.83203125" defaultRowHeight="15"/>
  <cols>
    <col min="1" max="1" width="13.33203125" bestFit="1" customWidth="1"/>
    <col min="22" max="22" width="14.33203125" customWidth="1"/>
  </cols>
  <sheetData>
    <row r="1" spans="1:23">
      <c r="B1" s="3" t="str">
        <f>'Day 9'!B1</f>
        <v>Task 1</v>
      </c>
      <c r="C1" s="3" t="str">
        <f>'Day 9'!C1</f>
        <v>Task 2</v>
      </c>
      <c r="D1" s="3" t="str">
        <f>'Day 9'!D1</f>
        <v>Task 3</v>
      </c>
      <c r="E1" s="3" t="str">
        <f>'Day 9'!E1</f>
        <v>Task 4</v>
      </c>
      <c r="F1" s="3" t="str">
        <f>'Day 9'!F1</f>
        <v>Task 5</v>
      </c>
      <c r="G1" s="3" t="str">
        <f>'Day 9'!G1</f>
        <v>Task 6</v>
      </c>
      <c r="H1" s="3" t="str">
        <f>'Day 9'!H1</f>
        <v>Task 7</v>
      </c>
      <c r="I1" s="3" t="str">
        <f>'Day 9'!I1</f>
        <v>Task 8</v>
      </c>
      <c r="J1" s="3" t="str">
        <f>'Day 9'!J1</f>
        <v>Task 9</v>
      </c>
      <c r="K1" s="3" t="str">
        <f>'Day 9'!K1</f>
        <v>Task 10</v>
      </c>
      <c r="L1" s="3" t="str">
        <f>'Day 9'!L1</f>
        <v>Task 11</v>
      </c>
      <c r="M1" s="3" t="str">
        <f>'Day 9'!M1</f>
        <v>Task 12</v>
      </c>
      <c r="N1" s="3" t="str">
        <f>'Day 9'!N1</f>
        <v>Task 13</v>
      </c>
      <c r="O1" s="3" t="str">
        <f>'Day 9'!O1</f>
        <v>Task 14</v>
      </c>
      <c r="P1" s="3" t="str">
        <f>'Day 9'!P1</f>
        <v>Task 15</v>
      </c>
      <c r="Q1" s="3" t="str">
        <f>'Day 9'!Q1</f>
        <v>Task 16</v>
      </c>
      <c r="R1" s="3" t="str">
        <f>'Day 9'!R1</f>
        <v>Task 17</v>
      </c>
      <c r="S1" s="3" t="str">
        <f>'Day 9'!S1</f>
        <v>Task 18</v>
      </c>
      <c r="T1" s="3" t="str">
        <f>'Day 9'!T1</f>
        <v>Task 19</v>
      </c>
      <c r="U1" s="3" t="str">
        <f>'Day 9'!U1</f>
        <v>Task 20</v>
      </c>
      <c r="V1" s="5"/>
      <c r="W1" s="6"/>
    </row>
    <row r="2" spans="1:23">
      <c r="A2" s="1" t="s">
        <v>39</v>
      </c>
      <c r="B2" s="2">
        <f>'Day 1'!B$54</f>
        <v>0</v>
      </c>
      <c r="C2" s="2">
        <f>'Day 1'!C54</f>
        <v>0</v>
      </c>
      <c r="D2" s="2">
        <f>'Day 1'!D54</f>
        <v>0</v>
      </c>
      <c r="E2" s="2">
        <f>'Day 1'!E54</f>
        <v>0</v>
      </c>
      <c r="F2" s="2">
        <f>'Day 1'!F54</f>
        <v>0</v>
      </c>
      <c r="G2" s="2">
        <f>'Day 1'!G54</f>
        <v>0</v>
      </c>
      <c r="H2" s="2">
        <f>'Day 1'!H54</f>
        <v>0</v>
      </c>
      <c r="I2" s="2">
        <f>'Day 1'!I54</f>
        <v>0</v>
      </c>
      <c r="J2" s="2">
        <f>'Day 1'!J54</f>
        <v>0</v>
      </c>
      <c r="K2" s="2">
        <f>'Day 1'!K54</f>
        <v>0</v>
      </c>
      <c r="L2" s="2">
        <f>'Day 1'!L54</f>
        <v>0</v>
      </c>
      <c r="M2" s="2">
        <f>'Day 1'!M54</f>
        <v>0</v>
      </c>
      <c r="N2" s="2">
        <f>'Day 1'!N54</f>
        <v>0</v>
      </c>
      <c r="O2" s="2">
        <f>'Day 1'!O54</f>
        <v>0</v>
      </c>
      <c r="P2" s="2">
        <f>'Day 1'!P54</f>
        <v>0</v>
      </c>
      <c r="Q2" s="2">
        <f>'Day 1'!Q54</f>
        <v>0</v>
      </c>
      <c r="R2" s="2">
        <f>'Day 1'!R54</f>
        <v>0</v>
      </c>
      <c r="S2" s="2">
        <f>'Day 1'!S54</f>
        <v>0</v>
      </c>
      <c r="T2" s="2">
        <f>'Day 1'!T54</f>
        <v>0</v>
      </c>
      <c r="U2" s="2">
        <f>'Day 1'!U54</f>
        <v>0</v>
      </c>
      <c r="V2">
        <f>SUM(B2:U2)</f>
        <v>0</v>
      </c>
    </row>
    <row r="3" spans="1:23">
      <c r="A3" s="1" t="s">
        <v>40</v>
      </c>
      <c r="B3" s="2">
        <f>'Day 2'!B$54</f>
        <v>0</v>
      </c>
      <c r="C3" s="2">
        <f>'Day 2'!C$54</f>
        <v>0</v>
      </c>
      <c r="D3" s="2">
        <f>'Day 2'!D$54</f>
        <v>0</v>
      </c>
      <c r="E3" s="2">
        <f>'Day 2'!E$54</f>
        <v>0</v>
      </c>
      <c r="F3" s="2">
        <f>'Day 2'!F$54</f>
        <v>0</v>
      </c>
      <c r="G3" s="2">
        <f>'Day 2'!G$54</f>
        <v>0</v>
      </c>
      <c r="H3" s="2">
        <f>'Day 2'!H$54</f>
        <v>0</v>
      </c>
      <c r="I3" s="2">
        <f>'Day 2'!I$54</f>
        <v>0</v>
      </c>
      <c r="J3" s="2">
        <f>'Day 2'!J$54</f>
        <v>0</v>
      </c>
      <c r="K3" s="2">
        <f>'Day 2'!K$54</f>
        <v>0</v>
      </c>
      <c r="L3" s="2">
        <f>'Day 2'!L$54</f>
        <v>0</v>
      </c>
      <c r="M3" s="2">
        <f>'Day 2'!M$54</f>
        <v>0</v>
      </c>
      <c r="N3" s="2">
        <f>'Day 2'!N$54</f>
        <v>0</v>
      </c>
      <c r="O3" s="2">
        <f>'Day 2'!O$54</f>
        <v>0</v>
      </c>
      <c r="P3" s="2">
        <f>'Day 2'!P$54</f>
        <v>0</v>
      </c>
      <c r="Q3" s="2">
        <f>'Day 2'!Q$54</f>
        <v>0</v>
      </c>
      <c r="R3" s="2">
        <f>'Day 2'!R$54</f>
        <v>0</v>
      </c>
      <c r="S3" s="2">
        <f>'Day 2'!S$54</f>
        <v>0</v>
      </c>
      <c r="T3" s="2">
        <f>'Day 2'!T$54</f>
        <v>0</v>
      </c>
      <c r="U3" s="2">
        <f>'Day 2'!U$54</f>
        <v>0</v>
      </c>
      <c r="V3">
        <f t="shared" ref="V3:V12" si="0">SUM(B3:U3)</f>
        <v>0</v>
      </c>
    </row>
    <row r="4" spans="1:23">
      <c r="A4" s="1" t="s">
        <v>41</v>
      </c>
      <c r="B4" s="2">
        <f>'Day 3'!B$54</f>
        <v>0</v>
      </c>
      <c r="C4" s="2">
        <f>'Day 3'!C$54</f>
        <v>0</v>
      </c>
      <c r="D4" s="2">
        <f>'Day 3'!D$54</f>
        <v>0</v>
      </c>
      <c r="E4" s="2">
        <f>'Day 3'!E$54</f>
        <v>0</v>
      </c>
      <c r="F4" s="2">
        <f>'Day 3'!F$54</f>
        <v>0</v>
      </c>
      <c r="G4" s="2">
        <f>'Day 3'!G$54</f>
        <v>0</v>
      </c>
      <c r="H4" s="2">
        <f>'Day 3'!H$54</f>
        <v>0</v>
      </c>
      <c r="I4" s="2">
        <f>'Day 3'!I$54</f>
        <v>0</v>
      </c>
      <c r="J4" s="2">
        <f>'Day 3'!J$54</f>
        <v>0</v>
      </c>
      <c r="K4" s="2">
        <f>'Day 3'!K$54</f>
        <v>0</v>
      </c>
      <c r="L4" s="2">
        <f>'Day 3'!L$54</f>
        <v>0</v>
      </c>
      <c r="M4" s="2">
        <f>'Day 3'!M$54</f>
        <v>0</v>
      </c>
      <c r="N4" s="2">
        <f>'Day 3'!N$54</f>
        <v>0</v>
      </c>
      <c r="O4" s="2">
        <f>'Day 3'!O$54</f>
        <v>0</v>
      </c>
      <c r="P4" s="2">
        <f>'Day 3'!P$54</f>
        <v>0</v>
      </c>
      <c r="Q4" s="2">
        <f>'Day 3'!Q$54</f>
        <v>0</v>
      </c>
      <c r="R4" s="2">
        <f>'Day 3'!R$54</f>
        <v>0</v>
      </c>
      <c r="S4" s="2">
        <f>'Day 3'!S$54</f>
        <v>0</v>
      </c>
      <c r="T4" s="2">
        <f>'Day 3'!T$54</f>
        <v>0</v>
      </c>
      <c r="U4" s="2">
        <f>'Day 3'!U$54</f>
        <v>0</v>
      </c>
      <c r="V4">
        <f t="shared" si="0"/>
        <v>0</v>
      </c>
    </row>
    <row r="5" spans="1:23">
      <c r="A5" s="1" t="s">
        <v>42</v>
      </c>
      <c r="B5" s="2">
        <f>'Day 4'!B$54</f>
        <v>0</v>
      </c>
      <c r="C5" s="2">
        <f>'Day 4'!C$54</f>
        <v>0</v>
      </c>
      <c r="D5" s="2">
        <f>'Day 4'!D$54</f>
        <v>0</v>
      </c>
      <c r="E5" s="2">
        <f>'Day 4'!E$54</f>
        <v>0</v>
      </c>
      <c r="F5" s="2">
        <f>'Day 4'!F$54</f>
        <v>0</v>
      </c>
      <c r="G5" s="2">
        <f>'Day 4'!G$54</f>
        <v>0</v>
      </c>
      <c r="H5" s="2">
        <f>'Day 4'!H$54</f>
        <v>0</v>
      </c>
      <c r="I5" s="2">
        <f>'Day 4'!I$54</f>
        <v>0</v>
      </c>
      <c r="J5" s="2">
        <f>'Day 4'!J$54</f>
        <v>0</v>
      </c>
      <c r="K5" s="2">
        <f>'Day 4'!K$54</f>
        <v>0</v>
      </c>
      <c r="L5" s="2">
        <f>'Day 4'!L$54</f>
        <v>0</v>
      </c>
      <c r="M5" s="2">
        <f>'Day 4'!M$54</f>
        <v>0</v>
      </c>
      <c r="N5" s="2">
        <f>'Day 4'!N$54</f>
        <v>0</v>
      </c>
      <c r="O5" s="2">
        <f>'Day 4'!O$54</f>
        <v>0</v>
      </c>
      <c r="P5" s="2">
        <f>'Day 4'!P$54</f>
        <v>0</v>
      </c>
      <c r="Q5" s="2">
        <f>'Day 4'!Q$54</f>
        <v>0</v>
      </c>
      <c r="R5" s="2">
        <f>'Day 4'!R$54</f>
        <v>0</v>
      </c>
      <c r="S5" s="2">
        <f>'Day 4'!S$54</f>
        <v>0</v>
      </c>
      <c r="T5" s="2">
        <f>'Day 4'!T$54</f>
        <v>0</v>
      </c>
      <c r="U5" s="2">
        <f>'Day 4'!U$54</f>
        <v>0</v>
      </c>
      <c r="V5">
        <f t="shared" si="0"/>
        <v>0</v>
      </c>
    </row>
    <row r="6" spans="1:23">
      <c r="A6" s="1" t="s">
        <v>43</v>
      </c>
      <c r="B6" s="2">
        <f>'Day 5'!B$54</f>
        <v>0</v>
      </c>
      <c r="C6" s="2">
        <f>'Day 5'!C$54</f>
        <v>0</v>
      </c>
      <c r="D6" s="2">
        <f>'Day 5'!D$54</f>
        <v>0</v>
      </c>
      <c r="E6" s="2">
        <f>'Day 5'!E$54</f>
        <v>0</v>
      </c>
      <c r="F6" s="2">
        <f>'Day 5'!F$54</f>
        <v>0</v>
      </c>
      <c r="G6" s="2">
        <f>'Day 5'!G$54</f>
        <v>0</v>
      </c>
      <c r="H6" s="2">
        <f>'Day 5'!H$54</f>
        <v>0</v>
      </c>
      <c r="I6" s="2">
        <f>'Day 5'!I$54</f>
        <v>0</v>
      </c>
      <c r="J6" s="2">
        <f>'Day 5'!J$54</f>
        <v>0</v>
      </c>
      <c r="K6" s="2">
        <f>'Day 5'!K$54</f>
        <v>0</v>
      </c>
      <c r="L6" s="2">
        <f>'Day 5'!L$54</f>
        <v>0</v>
      </c>
      <c r="M6" s="2">
        <f>'Day 5'!M$54</f>
        <v>0</v>
      </c>
      <c r="N6" s="2">
        <f>'Day 5'!N$54</f>
        <v>0</v>
      </c>
      <c r="O6" s="2">
        <f>'Day 5'!O$54</f>
        <v>0</v>
      </c>
      <c r="P6" s="2">
        <f>'Day 5'!P$54</f>
        <v>0</v>
      </c>
      <c r="Q6" s="2">
        <f>'Day 5'!Q$54</f>
        <v>0</v>
      </c>
      <c r="R6" s="2">
        <f>'Day 5'!R$54</f>
        <v>0</v>
      </c>
      <c r="S6" s="2">
        <f>'Day 5'!S$54</f>
        <v>0</v>
      </c>
      <c r="T6" s="2">
        <f>'Day 5'!T$54</f>
        <v>0</v>
      </c>
      <c r="U6" s="2">
        <f>'Day 5'!U$54</f>
        <v>0</v>
      </c>
      <c r="V6">
        <f t="shared" si="0"/>
        <v>0</v>
      </c>
    </row>
    <row r="7" spans="1:23">
      <c r="A7" s="1" t="s">
        <v>44</v>
      </c>
      <c r="B7" s="2">
        <f>'Day 6'!B$54</f>
        <v>0</v>
      </c>
      <c r="C7" s="2">
        <f>'Day 6'!C$54</f>
        <v>0</v>
      </c>
      <c r="D7" s="2">
        <f>'Day 6'!D$54</f>
        <v>0</v>
      </c>
      <c r="E7" s="2">
        <f>'Day 6'!E$54</f>
        <v>0</v>
      </c>
      <c r="F7" s="2">
        <f>'Day 6'!F$54</f>
        <v>0</v>
      </c>
      <c r="G7" s="2">
        <f>'Day 6'!G$54</f>
        <v>0</v>
      </c>
      <c r="H7" s="2">
        <f>'Day 6'!H$54</f>
        <v>0</v>
      </c>
      <c r="I7" s="2">
        <f>'Day 6'!I$54</f>
        <v>0</v>
      </c>
      <c r="J7" s="2">
        <f>'Day 6'!J$54</f>
        <v>0</v>
      </c>
      <c r="K7" s="2">
        <f>'Day 6'!K$54</f>
        <v>0</v>
      </c>
      <c r="L7" s="2">
        <f>'Day 6'!L$54</f>
        <v>0</v>
      </c>
      <c r="M7" s="2">
        <f>'Day 6'!M$54</f>
        <v>0</v>
      </c>
      <c r="N7" s="2">
        <f>'Day 6'!N$54</f>
        <v>0</v>
      </c>
      <c r="O7" s="2">
        <f>'Day 6'!O$54</f>
        <v>0</v>
      </c>
      <c r="P7" s="2">
        <f>'Day 6'!P$54</f>
        <v>0</v>
      </c>
      <c r="Q7" s="2">
        <f>'Day 6'!Q$54</f>
        <v>0</v>
      </c>
      <c r="R7" s="2">
        <f>'Day 6'!R$54</f>
        <v>0</v>
      </c>
      <c r="S7" s="2">
        <f>'Day 6'!S$54</f>
        <v>0</v>
      </c>
      <c r="T7" s="2">
        <f>'Day 6'!T$54</f>
        <v>0</v>
      </c>
      <c r="U7" s="2">
        <f>'Day 6'!U$54</f>
        <v>0</v>
      </c>
      <c r="V7">
        <f t="shared" si="0"/>
        <v>0</v>
      </c>
    </row>
    <row r="8" spans="1:23">
      <c r="A8" s="1" t="s">
        <v>45</v>
      </c>
      <c r="B8" s="2">
        <f>'Day 7'!B$54</f>
        <v>0</v>
      </c>
      <c r="C8" s="2">
        <f>'Day 7'!C$54</f>
        <v>0</v>
      </c>
      <c r="D8" s="2">
        <f>'Day 7'!D$54</f>
        <v>0</v>
      </c>
      <c r="E8" s="2">
        <f>'Day 7'!E$54</f>
        <v>0</v>
      </c>
      <c r="F8" s="2">
        <f>'Day 7'!F$54</f>
        <v>0</v>
      </c>
      <c r="G8" s="2">
        <f>'Day 7'!G$54</f>
        <v>0</v>
      </c>
      <c r="H8" s="2">
        <f>'Day 7'!H$54</f>
        <v>0</v>
      </c>
      <c r="I8" s="2">
        <f>'Day 7'!I$54</f>
        <v>0</v>
      </c>
      <c r="J8" s="2">
        <f>'Day 7'!J$54</f>
        <v>0</v>
      </c>
      <c r="K8" s="2">
        <f>'Day 7'!K$54</f>
        <v>0</v>
      </c>
      <c r="L8" s="2">
        <f>'Day 7'!L$54</f>
        <v>0</v>
      </c>
      <c r="M8" s="2">
        <f>'Day 7'!M$54</f>
        <v>0</v>
      </c>
      <c r="N8" s="2">
        <f>'Day 7'!N$54</f>
        <v>0</v>
      </c>
      <c r="O8" s="2">
        <f>'Day 7'!O$54</f>
        <v>0</v>
      </c>
      <c r="P8" s="2">
        <f>'Day 7'!P$54</f>
        <v>0</v>
      </c>
      <c r="Q8" s="2">
        <f>'Day 7'!Q$54</f>
        <v>0</v>
      </c>
      <c r="R8" s="2">
        <f>'Day 7'!R$54</f>
        <v>0</v>
      </c>
      <c r="S8" s="2">
        <f>'Day 7'!S$54</f>
        <v>0</v>
      </c>
      <c r="T8" s="2">
        <f>'Day 7'!T$54</f>
        <v>0</v>
      </c>
      <c r="U8" s="2">
        <f>'Day 7'!U$54</f>
        <v>0</v>
      </c>
      <c r="V8">
        <f t="shared" si="0"/>
        <v>0</v>
      </c>
    </row>
    <row r="9" spans="1:23">
      <c r="A9" s="1" t="s">
        <v>46</v>
      </c>
      <c r="B9" s="2">
        <f>'Day 8'!B$54</f>
        <v>0</v>
      </c>
      <c r="C9" s="2">
        <f>'Day 8'!C$54</f>
        <v>0</v>
      </c>
      <c r="D9" s="2">
        <f>'Day 8'!D$54</f>
        <v>0</v>
      </c>
      <c r="E9" s="2">
        <f>'Day 8'!E$54</f>
        <v>0</v>
      </c>
      <c r="F9" s="2">
        <f>'Day 8'!F$54</f>
        <v>0</v>
      </c>
      <c r="G9" s="2">
        <f>'Day 8'!G$54</f>
        <v>0</v>
      </c>
      <c r="H9" s="2">
        <f>'Day 8'!H$54</f>
        <v>0</v>
      </c>
      <c r="I9" s="2">
        <f>'Day 8'!I$54</f>
        <v>0</v>
      </c>
      <c r="J9" s="2">
        <f>'Day 8'!J$54</f>
        <v>0</v>
      </c>
      <c r="K9" s="2">
        <f>'Day 8'!K$54</f>
        <v>0</v>
      </c>
      <c r="L9" s="2">
        <f>'Day 8'!L$54</f>
        <v>0</v>
      </c>
      <c r="M9" s="2">
        <f>'Day 8'!M$54</f>
        <v>0</v>
      </c>
      <c r="N9" s="2">
        <f>'Day 8'!N$54</f>
        <v>0</v>
      </c>
      <c r="O9" s="2">
        <f>'Day 8'!O$54</f>
        <v>0</v>
      </c>
      <c r="P9" s="2">
        <f>'Day 8'!P$54</f>
        <v>0</v>
      </c>
      <c r="Q9" s="2">
        <f>'Day 8'!Q$54</f>
        <v>0</v>
      </c>
      <c r="R9" s="2">
        <f>'Day 8'!R$54</f>
        <v>0</v>
      </c>
      <c r="S9" s="2">
        <f>'Day 8'!S$54</f>
        <v>0</v>
      </c>
      <c r="T9" s="2">
        <f>'Day 8'!T$54</f>
        <v>0</v>
      </c>
      <c r="U9" s="2">
        <f>'Day 8'!U$54</f>
        <v>0</v>
      </c>
      <c r="V9">
        <f t="shared" si="0"/>
        <v>0</v>
      </c>
    </row>
    <row r="10" spans="1:23">
      <c r="A10" s="1" t="s">
        <v>47</v>
      </c>
      <c r="B10" s="2">
        <f>'Day 9'!B$54</f>
        <v>0</v>
      </c>
      <c r="C10" s="2">
        <f>'Day 9'!C$54</f>
        <v>0</v>
      </c>
      <c r="D10" s="2">
        <f>'Day 9'!D$54</f>
        <v>0</v>
      </c>
      <c r="E10" s="2">
        <f>'Day 9'!E$54</f>
        <v>0</v>
      </c>
      <c r="F10" s="2">
        <f>'Day 9'!F$54</f>
        <v>0</v>
      </c>
      <c r="G10" s="2">
        <f>'Day 9'!G$54</f>
        <v>0</v>
      </c>
      <c r="H10" s="2">
        <f>'Day 9'!H$54</f>
        <v>0</v>
      </c>
      <c r="I10" s="2">
        <f>'Day 9'!I$54</f>
        <v>0</v>
      </c>
      <c r="J10" s="2">
        <f>'Day 9'!J$54</f>
        <v>0</v>
      </c>
      <c r="K10" s="2">
        <f>'Day 9'!K$54</f>
        <v>0</v>
      </c>
      <c r="L10" s="2">
        <f>'Day 9'!L$54</f>
        <v>0</v>
      </c>
      <c r="M10" s="2">
        <f>'Day 9'!M$54</f>
        <v>0</v>
      </c>
      <c r="N10" s="2">
        <f>'Day 9'!N$54</f>
        <v>0</v>
      </c>
      <c r="O10" s="2">
        <f>'Day 9'!O$54</f>
        <v>0</v>
      </c>
      <c r="P10" s="2">
        <f>'Day 9'!P$54</f>
        <v>0</v>
      </c>
      <c r="Q10" s="2">
        <f>'Day 9'!Q$54</f>
        <v>0</v>
      </c>
      <c r="R10" s="2">
        <f>'Day 9'!R$54</f>
        <v>0</v>
      </c>
      <c r="S10" s="2">
        <f>'Day 9'!S$54</f>
        <v>0</v>
      </c>
      <c r="T10" s="2">
        <f>'Day 9'!T$54</f>
        <v>0</v>
      </c>
      <c r="U10" s="2">
        <f>'Day 9'!U$54</f>
        <v>0</v>
      </c>
      <c r="V10">
        <f t="shared" si="0"/>
        <v>0</v>
      </c>
    </row>
    <row r="11" spans="1:23">
      <c r="A11" s="1" t="s">
        <v>48</v>
      </c>
      <c r="B11" s="2">
        <f>'Day 10'!B$54</f>
        <v>0</v>
      </c>
      <c r="C11" s="2">
        <f>'Day 10'!C$54</f>
        <v>0</v>
      </c>
      <c r="D11" s="2">
        <f>'Day 10'!D$54</f>
        <v>0</v>
      </c>
      <c r="E11" s="2">
        <f>'Day 10'!E$54</f>
        <v>0</v>
      </c>
      <c r="F11" s="2">
        <f>'Day 10'!F$54</f>
        <v>0</v>
      </c>
      <c r="G11" s="2">
        <f>'Day 10'!G$54</f>
        <v>0</v>
      </c>
      <c r="H11" s="2">
        <f>'Day 10'!H$54</f>
        <v>0</v>
      </c>
      <c r="I11" s="2">
        <f>'Day 10'!I$54</f>
        <v>0</v>
      </c>
      <c r="J11" s="2">
        <f>'Day 10'!J$54</f>
        <v>0</v>
      </c>
      <c r="K11" s="2">
        <f>'Day 10'!K$54</f>
        <v>0</v>
      </c>
      <c r="L11" s="2">
        <f>'Day 10'!L$54</f>
        <v>0</v>
      </c>
      <c r="M11" s="2">
        <f>'Day 10'!M$54</f>
        <v>0</v>
      </c>
      <c r="N11" s="2">
        <f>'Day 10'!N$54</f>
        <v>0</v>
      </c>
      <c r="O11" s="2">
        <f>'Day 10'!O$54</f>
        <v>0</v>
      </c>
      <c r="P11" s="2">
        <f>'Day 10'!P$54</f>
        <v>0</v>
      </c>
      <c r="Q11" s="2">
        <f>'Day 10'!Q$54</f>
        <v>0</v>
      </c>
      <c r="R11" s="2">
        <f>'Day 10'!R$54</f>
        <v>0</v>
      </c>
      <c r="S11" s="2">
        <f>'Day 10'!S$54</f>
        <v>0</v>
      </c>
      <c r="T11" s="2">
        <f>'Day 10'!T$54</f>
        <v>0</v>
      </c>
      <c r="U11" s="2">
        <f>'Day 10'!U$54</f>
        <v>0</v>
      </c>
      <c r="V11">
        <f>SUM(B11:U11)</f>
        <v>0</v>
      </c>
    </row>
    <row r="12" spans="1:23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>
        <f t="shared" si="0"/>
        <v>0</v>
      </c>
    </row>
    <row r="13" spans="1:23" s="4" customFormat="1">
      <c r="A13" s="4" t="s">
        <v>36</v>
      </c>
      <c r="B13" s="4">
        <f>SUM(B2:B12)</f>
        <v>0</v>
      </c>
      <c r="C13" s="4">
        <f t="shared" ref="C13:U13" si="1">SUM(C2:C12)</f>
        <v>0</v>
      </c>
      <c r="D13" s="4">
        <f t="shared" si="1"/>
        <v>0</v>
      </c>
      <c r="E13" s="4">
        <f t="shared" si="1"/>
        <v>0</v>
      </c>
      <c r="F13" s="4">
        <f t="shared" si="1"/>
        <v>0</v>
      </c>
      <c r="G13" s="4">
        <f t="shared" si="1"/>
        <v>0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4">
        <f t="shared" si="1"/>
        <v>0</v>
      </c>
      <c r="L13" s="4">
        <f t="shared" si="1"/>
        <v>0</v>
      </c>
      <c r="M13" s="4">
        <f t="shared" si="1"/>
        <v>0</v>
      </c>
      <c r="N13" s="4">
        <f t="shared" si="1"/>
        <v>0</v>
      </c>
      <c r="O13" s="4">
        <f t="shared" si="1"/>
        <v>0</v>
      </c>
      <c r="P13" s="4">
        <f t="shared" si="1"/>
        <v>0</v>
      </c>
      <c r="Q13" s="4">
        <f t="shared" si="1"/>
        <v>0</v>
      </c>
      <c r="R13" s="4">
        <f t="shared" si="1"/>
        <v>0</v>
      </c>
      <c r="S13" s="4">
        <f t="shared" si="1"/>
        <v>0</v>
      </c>
      <c r="T13" s="4">
        <f t="shared" si="1"/>
        <v>0</v>
      </c>
      <c r="U13" s="4">
        <f t="shared" si="1"/>
        <v>0</v>
      </c>
      <c r="V13" s="4">
        <f>SUM(B13:U13)</f>
        <v>0</v>
      </c>
    </row>
    <row r="15" spans="1:23" s="4" customFormat="1">
      <c r="A15" s="4" t="s">
        <v>49</v>
      </c>
      <c r="B15" s="4">
        <f>IF(B13=0,0,ROUND(B13/COUNTIF(B2:B11,"&gt;0"),2))</f>
        <v>0</v>
      </c>
      <c r="C15" s="4">
        <f t="shared" ref="C15:U15" si="2">IF(C13=0,0,ROUND(C13/COUNTIF(C2:C11,"&gt;0"),2))</f>
        <v>0</v>
      </c>
      <c r="D15" s="4">
        <f t="shared" si="2"/>
        <v>0</v>
      </c>
      <c r="E15" s="4">
        <f t="shared" si="2"/>
        <v>0</v>
      </c>
      <c r="F15" s="4">
        <f t="shared" si="2"/>
        <v>0</v>
      </c>
      <c r="G15" s="4">
        <f t="shared" si="2"/>
        <v>0</v>
      </c>
      <c r="H15" s="4">
        <f t="shared" si="2"/>
        <v>0</v>
      </c>
      <c r="I15" s="4">
        <f t="shared" si="2"/>
        <v>0</v>
      </c>
      <c r="J15" s="4">
        <f t="shared" si="2"/>
        <v>0</v>
      </c>
      <c r="K15" s="4">
        <f t="shared" si="2"/>
        <v>0</v>
      </c>
      <c r="L15" s="4">
        <f t="shared" si="2"/>
        <v>0</v>
      </c>
      <c r="M15" s="4">
        <f t="shared" si="2"/>
        <v>0</v>
      </c>
      <c r="N15" s="4">
        <f t="shared" si="2"/>
        <v>0</v>
      </c>
      <c r="O15" s="4">
        <f t="shared" si="2"/>
        <v>0</v>
      </c>
      <c r="P15" s="4">
        <f t="shared" si="2"/>
        <v>0</v>
      </c>
      <c r="Q15" s="4">
        <f t="shared" si="2"/>
        <v>0</v>
      </c>
      <c r="R15" s="4">
        <f t="shared" si="2"/>
        <v>0</v>
      </c>
      <c r="S15" s="4">
        <f t="shared" si="2"/>
        <v>0</v>
      </c>
      <c r="T15" s="4">
        <f t="shared" si="2"/>
        <v>0</v>
      </c>
      <c r="U15" s="4">
        <f t="shared" si="2"/>
        <v>0</v>
      </c>
      <c r="V15" s="4">
        <f>SUM(B15:U15)</f>
        <v>0</v>
      </c>
    </row>
    <row r="17" spans="1:22" s="4" customFormat="1">
      <c r="A17" s="4" t="s">
        <v>50</v>
      </c>
      <c r="B17" s="7">
        <f>IF(B13=0,0,B13/$V13)</f>
        <v>0</v>
      </c>
      <c r="C17" s="7">
        <f>IF(C13=0,0,C13/$V13)</f>
        <v>0</v>
      </c>
      <c r="D17" s="7">
        <f t="shared" ref="D17:T17" si="3">IF(D13=0,0,D13/$V13)</f>
        <v>0</v>
      </c>
      <c r="E17" s="7">
        <f t="shared" si="3"/>
        <v>0</v>
      </c>
      <c r="F17" s="7">
        <f t="shared" si="3"/>
        <v>0</v>
      </c>
      <c r="G17" s="7">
        <f t="shared" si="3"/>
        <v>0</v>
      </c>
      <c r="H17" s="7">
        <f t="shared" si="3"/>
        <v>0</v>
      </c>
      <c r="I17" s="7">
        <f t="shared" si="3"/>
        <v>0</v>
      </c>
      <c r="J17" s="7">
        <f t="shared" si="3"/>
        <v>0</v>
      </c>
      <c r="K17" s="7">
        <f t="shared" si="3"/>
        <v>0</v>
      </c>
      <c r="L17" s="7">
        <f t="shared" si="3"/>
        <v>0</v>
      </c>
      <c r="M17" s="7">
        <f t="shared" si="3"/>
        <v>0</v>
      </c>
      <c r="N17" s="7">
        <f t="shared" si="3"/>
        <v>0</v>
      </c>
      <c r="O17" s="7">
        <f t="shared" si="3"/>
        <v>0</v>
      </c>
      <c r="P17" s="7">
        <f t="shared" si="3"/>
        <v>0</v>
      </c>
      <c r="Q17" s="7">
        <f t="shared" si="3"/>
        <v>0</v>
      </c>
      <c r="R17" s="7">
        <f t="shared" si="3"/>
        <v>0</v>
      </c>
      <c r="S17" s="7">
        <f t="shared" si="3"/>
        <v>0</v>
      </c>
      <c r="T17" s="7">
        <f t="shared" si="3"/>
        <v>0</v>
      </c>
      <c r="U17" s="7">
        <f>IF(U13=0,0,U13/$V13)</f>
        <v>0</v>
      </c>
      <c r="V17" s="7">
        <f>SUM(B17:U17)</f>
        <v>0</v>
      </c>
    </row>
    <row r="20" spans="1:22">
      <c r="A20" s="5" t="s">
        <v>51</v>
      </c>
      <c r="E20" t="s">
        <v>52</v>
      </c>
    </row>
    <row r="21" spans="1:22">
      <c r="A21" s="5"/>
    </row>
    <row r="22" spans="1:22">
      <c r="A22" s="21" t="s">
        <v>53</v>
      </c>
      <c r="B22" s="21"/>
      <c r="C22" s="21"/>
      <c r="D22" s="21"/>
      <c r="E22" s="21"/>
      <c r="F22" s="21"/>
      <c r="G22" s="21"/>
      <c r="H22" s="21"/>
      <c r="I22" s="21"/>
      <c r="J22" s="22"/>
      <c r="K22" s="21" t="s">
        <v>54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2">
      <c r="A23" s="8"/>
      <c r="B23" s="9"/>
      <c r="C23" s="9"/>
      <c r="D23" s="9"/>
      <c r="E23" s="9"/>
      <c r="F23" s="9"/>
      <c r="G23" s="9"/>
      <c r="H23" s="9"/>
      <c r="I23" s="9"/>
      <c r="J23" s="10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</row>
    <row r="24" spans="1:22">
      <c r="A24" s="11"/>
      <c r="J24" s="12"/>
      <c r="U24" s="12"/>
    </row>
    <row r="25" spans="1:22">
      <c r="A25" s="11"/>
      <c r="J25" s="12"/>
      <c r="U25" s="12"/>
    </row>
    <row r="26" spans="1:22">
      <c r="A26" s="11"/>
      <c r="J26" s="12"/>
      <c r="U26" s="12"/>
    </row>
    <row r="27" spans="1:22">
      <c r="A27" s="11"/>
      <c r="J27" s="12"/>
      <c r="U27" s="12"/>
      <c r="V27" s="4" t="s">
        <v>55</v>
      </c>
    </row>
    <row r="28" spans="1:22">
      <c r="A28" s="11"/>
      <c r="J28" s="12"/>
      <c r="U28" s="12"/>
    </row>
    <row r="29" spans="1:22">
      <c r="A29" s="11"/>
      <c r="J29" s="12"/>
      <c r="U29" s="12"/>
    </row>
    <row r="30" spans="1:22">
      <c r="A30" s="11"/>
      <c r="J30" s="12"/>
      <c r="U30" s="12"/>
    </row>
    <row r="31" spans="1:22">
      <c r="A31" s="13"/>
      <c r="B31" s="14"/>
      <c r="C31" s="14"/>
      <c r="D31" s="14"/>
      <c r="E31" s="14"/>
      <c r="F31" s="14"/>
      <c r="G31" s="14"/>
      <c r="H31" s="14"/>
      <c r="I31" s="14"/>
      <c r="J31" s="15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  <c r="V31" s="13"/>
    </row>
    <row r="32" spans="1:22">
      <c r="A32" s="11"/>
      <c r="J32" s="12"/>
      <c r="U32" s="12"/>
    </row>
    <row r="33" spans="1:22">
      <c r="A33" s="11"/>
      <c r="J33" s="12"/>
      <c r="U33" s="12"/>
    </row>
    <row r="34" spans="1:22">
      <c r="A34" s="11"/>
      <c r="J34" s="12"/>
      <c r="U34" s="12"/>
    </row>
    <row r="35" spans="1:22">
      <c r="A35" s="11"/>
      <c r="J35" s="12"/>
      <c r="U35" s="12"/>
    </row>
    <row r="36" spans="1:22">
      <c r="A36" s="11"/>
      <c r="J36" s="12"/>
      <c r="U36" s="12"/>
      <c r="V36" s="4" t="s">
        <v>56</v>
      </c>
    </row>
    <row r="37" spans="1:22">
      <c r="A37" s="11"/>
      <c r="J37" s="12"/>
      <c r="U37" s="12"/>
    </row>
    <row r="38" spans="1:22">
      <c r="A38" s="11"/>
      <c r="J38" s="12"/>
      <c r="U38" s="12"/>
    </row>
    <row r="39" spans="1:22">
      <c r="A39" s="11"/>
      <c r="J39" s="12"/>
      <c r="U39" s="12"/>
    </row>
    <row r="40" spans="1:22">
      <c r="A40" s="13"/>
      <c r="B40" s="14"/>
      <c r="C40" s="14"/>
      <c r="D40" s="14"/>
      <c r="E40" s="14"/>
      <c r="F40" s="14"/>
      <c r="G40" s="14"/>
      <c r="H40" s="14"/>
      <c r="I40" s="14"/>
      <c r="J40" s="15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5"/>
    </row>
  </sheetData>
  <mergeCells count="2">
    <mergeCell ref="A22:J22"/>
    <mergeCell ref="K22:U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6"/>
  <sheetViews>
    <sheetView zoomScale="80" zoomScaleNormal="80" workbookViewId="0">
      <selection activeCell="B2" sqref="B2"/>
    </sheetView>
  </sheetViews>
  <sheetFormatPr baseColWidth="10" defaultColWidth="8.83203125" defaultRowHeight="15"/>
  <cols>
    <col min="1" max="1" width="13.33203125" bestFit="1" customWidth="1"/>
    <col min="22" max="22" width="14.33203125" customWidth="1"/>
  </cols>
  <sheetData>
    <row r="1" spans="1:23"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29</v>
      </c>
      <c r="T1" s="3" t="s">
        <v>30</v>
      </c>
      <c r="U1" s="3" t="s">
        <v>31</v>
      </c>
      <c r="V1" s="5" t="s">
        <v>32</v>
      </c>
      <c r="W1" s="6" t="s">
        <v>33</v>
      </c>
    </row>
    <row r="2" spans="1:23">
      <c r="A2" s="1">
        <v>0.29166666666666669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>
      <c r="A3" s="1">
        <v>0.30208333333333331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>
      <c r="A4" s="1">
        <v>0.3125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>
      <c r="A5" s="1">
        <v>0.32291666666666702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>
      <c r="A6" s="1">
        <v>0.33333333333333298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>
      <c r="A7" s="1">
        <v>0.34375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>
      <c r="A8" s="1">
        <v>0.35416666666666602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>
      <c r="A9" s="1">
        <v>0.36458333333333298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>
      <c r="A10" s="1">
        <v>0.375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>
      <c r="A11" s="1">
        <v>0.38541666666666602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>
      <c r="A12" s="1">
        <v>0.39583333333333298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>
      <c r="A13" s="1">
        <v>0.40625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>
      <c r="A14" s="1">
        <v>0.41666666666666702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>
      <c r="A15" s="1">
        <v>0.42708333333333298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>
      <c r="A16" s="1">
        <v>0.4375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">
        <v>0.44791666666666602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">
        <v>0.45833333333333298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">
        <v>0.46875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">
        <v>0.47916666666666602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">
        <v>0.48958333333333298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1">
        <v>0.5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1">
        <v>0.51041666666666596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">
        <v>0.52083333333333304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">
        <v>0.531249999999999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">
        <v>0.54166666666666596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">
        <v>0.55208333333333304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">
        <v>0.562499999999999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">
        <v>0.57291666666666596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">
        <v>0.58333333333333304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">
        <v>0.593749999999999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">
        <v>0.60416666666666596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">
        <v>0.61458333333333304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">
        <v>0.624999999999999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">
        <v>0.63541666666666596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">
        <v>0.64583333333333204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">
        <v>0.656249999999999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">
        <v>0.66666666666666596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1">
        <v>0.67708333333333304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1">
        <v>0.6875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1">
        <v>0.69791666666666696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1">
        <v>0.70833333333333404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1">
        <v>0.718750000000001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1">
        <v>0.72916666666666796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1">
        <v>0.73958333333333504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1">
        <v>0.750000000000002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1">
        <v>0.76041666666666896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1">
        <v>0.77083333333333603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3">
      <c r="A49" s="1">
        <v>0.781250000000003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3">
      <c r="A50" s="1">
        <v>0.79166666666666996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3">
      <c r="A52" s="4" t="s">
        <v>34</v>
      </c>
      <c r="B52">
        <f t="shared" ref="B52:U52" si="0">COUNTIF(B2:B51,"x")*15</f>
        <v>0</v>
      </c>
      <c r="C52">
        <f t="shared" si="0"/>
        <v>0</v>
      </c>
      <c r="D52">
        <f t="shared" si="0"/>
        <v>0</v>
      </c>
      <c r="E52">
        <f t="shared" si="0"/>
        <v>0</v>
      </c>
      <c r="F52">
        <f t="shared" si="0"/>
        <v>0</v>
      </c>
      <c r="G52">
        <f t="shared" si="0"/>
        <v>0</v>
      </c>
      <c r="H52">
        <f t="shared" si="0"/>
        <v>0</v>
      </c>
      <c r="I52">
        <f t="shared" si="0"/>
        <v>0</v>
      </c>
      <c r="J52">
        <f t="shared" si="0"/>
        <v>0</v>
      </c>
      <c r="K52">
        <f t="shared" si="0"/>
        <v>0</v>
      </c>
      <c r="L52">
        <f t="shared" si="0"/>
        <v>0</v>
      </c>
      <c r="M52">
        <f t="shared" si="0"/>
        <v>0</v>
      </c>
      <c r="N52">
        <f t="shared" si="0"/>
        <v>0</v>
      </c>
      <c r="O52">
        <f t="shared" si="0"/>
        <v>0</v>
      </c>
      <c r="P52">
        <f t="shared" si="0"/>
        <v>0</v>
      </c>
      <c r="Q52">
        <f t="shared" si="0"/>
        <v>0</v>
      </c>
      <c r="R52">
        <f t="shared" si="0"/>
        <v>0</v>
      </c>
      <c r="S52">
        <f t="shared" si="0"/>
        <v>0</v>
      </c>
      <c r="T52">
        <f t="shared" si="0"/>
        <v>0</v>
      </c>
      <c r="U52">
        <f t="shared" si="0"/>
        <v>0</v>
      </c>
      <c r="V52" s="4">
        <f>SUM(B52:U52)</f>
        <v>0</v>
      </c>
      <c r="W52" t="s">
        <v>35</v>
      </c>
    </row>
    <row r="53" spans="1:23">
      <c r="A53" s="4"/>
      <c r="V53" s="4"/>
    </row>
    <row r="54" spans="1:23">
      <c r="A54" s="4" t="s">
        <v>36</v>
      </c>
      <c r="B54">
        <f>ROUND(B52/60,2)</f>
        <v>0</v>
      </c>
      <c r="C54">
        <f t="shared" ref="C54:P54" si="1">ROUND(C52/60,2)</f>
        <v>0</v>
      </c>
      <c r="D54">
        <f t="shared" si="1"/>
        <v>0</v>
      </c>
      <c r="E54">
        <f t="shared" si="1"/>
        <v>0</v>
      </c>
      <c r="F54">
        <f t="shared" si="1"/>
        <v>0</v>
      </c>
      <c r="G54">
        <f t="shared" si="1"/>
        <v>0</v>
      </c>
      <c r="H54">
        <f t="shared" si="1"/>
        <v>0</v>
      </c>
      <c r="I54">
        <f t="shared" si="1"/>
        <v>0</v>
      </c>
      <c r="J54">
        <f t="shared" si="1"/>
        <v>0</v>
      </c>
      <c r="K54">
        <f t="shared" si="1"/>
        <v>0</v>
      </c>
      <c r="L54">
        <f t="shared" si="1"/>
        <v>0</v>
      </c>
      <c r="M54">
        <f t="shared" si="1"/>
        <v>0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ref="Q54:U54" si="2">ROUND(Q52/60,2)</f>
        <v>0</v>
      </c>
      <c r="R54">
        <f t="shared" si="2"/>
        <v>0</v>
      </c>
      <c r="S54">
        <f t="shared" si="2"/>
        <v>0</v>
      </c>
      <c r="T54">
        <f t="shared" si="2"/>
        <v>0</v>
      </c>
      <c r="U54">
        <f t="shared" si="2"/>
        <v>0</v>
      </c>
      <c r="V54" s="4">
        <f>SUM(B54:U54)</f>
        <v>0</v>
      </c>
      <c r="W54" t="s">
        <v>35</v>
      </c>
    </row>
    <row r="56" spans="1:23">
      <c r="B56" t="s">
        <v>37</v>
      </c>
      <c r="G56" t="s">
        <v>38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6"/>
  <sheetViews>
    <sheetView zoomScale="80" zoomScaleNormal="80" workbookViewId="0">
      <selection activeCell="B2" sqref="B2"/>
    </sheetView>
  </sheetViews>
  <sheetFormatPr baseColWidth="10" defaultColWidth="8.83203125" defaultRowHeight="15"/>
  <cols>
    <col min="1" max="1" width="13.33203125" bestFit="1" customWidth="1"/>
    <col min="22" max="22" width="14.33203125" customWidth="1"/>
  </cols>
  <sheetData>
    <row r="1" spans="1:23">
      <c r="B1" s="3" t="str">
        <f>'Day 1'!B1</f>
        <v>Task 1</v>
      </c>
      <c r="C1" s="3" t="str">
        <f>'Day 1'!C1</f>
        <v>Task 2</v>
      </c>
      <c r="D1" s="3" t="str">
        <f>'Day 1'!D1</f>
        <v>Task 3</v>
      </c>
      <c r="E1" s="3" t="str">
        <f>'Day 1'!E1</f>
        <v>Task 4</v>
      </c>
      <c r="F1" s="3" t="str">
        <f>'Day 1'!F1</f>
        <v>Task 5</v>
      </c>
      <c r="G1" s="3" t="str">
        <f>'Day 1'!G1</f>
        <v>Task 6</v>
      </c>
      <c r="H1" s="3" t="str">
        <f>'Day 1'!H1</f>
        <v>Task 7</v>
      </c>
      <c r="I1" s="3" t="str">
        <f>'Day 1'!I1</f>
        <v>Task 8</v>
      </c>
      <c r="J1" s="3" t="str">
        <f>'Day 1'!J1</f>
        <v>Task 9</v>
      </c>
      <c r="K1" s="3" t="str">
        <f>'Day 1'!K1</f>
        <v>Task 10</v>
      </c>
      <c r="L1" s="3" t="str">
        <f>'Day 1'!L1</f>
        <v>Task 11</v>
      </c>
      <c r="M1" s="3" t="str">
        <f>'Day 1'!M1</f>
        <v>Task 12</v>
      </c>
      <c r="N1" s="3" t="str">
        <f>'Day 1'!N1</f>
        <v>Task 13</v>
      </c>
      <c r="O1" s="3" t="str">
        <f>'Day 1'!O1</f>
        <v>Task 14</v>
      </c>
      <c r="P1" s="3" t="str">
        <f>'Day 1'!P1</f>
        <v>Task 15</v>
      </c>
      <c r="Q1" s="3" t="str">
        <f>'Day 1'!Q1</f>
        <v>Task 16</v>
      </c>
      <c r="R1" s="3" t="str">
        <f>'Day 1'!R1</f>
        <v>Task 17</v>
      </c>
      <c r="S1" s="3" t="str">
        <f>'Day 1'!S1</f>
        <v>Task 18</v>
      </c>
      <c r="T1" s="3" t="str">
        <f>'Day 1'!T1</f>
        <v>Task 19</v>
      </c>
      <c r="U1" s="3" t="str">
        <f>'Day 1'!U1</f>
        <v>Task 20</v>
      </c>
      <c r="V1" s="5" t="s">
        <v>32</v>
      </c>
      <c r="W1" s="6" t="s">
        <v>33</v>
      </c>
    </row>
    <row r="2" spans="1:23">
      <c r="A2" s="1">
        <v>0.29166666666666669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>
      <c r="A3" s="1">
        <v>0.30208333333333331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>
      <c r="A4" s="1">
        <v>0.3125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>
      <c r="A5" s="1">
        <v>0.32291666666666702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>
      <c r="A6" s="1">
        <v>0.33333333333333298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>
      <c r="A7" s="1">
        <v>0.34375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>
      <c r="A8" s="1">
        <v>0.35416666666666602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>
      <c r="A9" s="1">
        <v>0.36458333333333298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>
      <c r="A10" s="1">
        <v>0.375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>
      <c r="A11" s="1">
        <v>0.38541666666666602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>
      <c r="A12" s="1">
        <v>0.39583333333333298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>
      <c r="A13" s="1">
        <v>0.40625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>
      <c r="A14" s="1">
        <v>0.41666666666666702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>
      <c r="A15" s="1">
        <v>0.42708333333333298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>
      <c r="A16" s="1">
        <v>0.4375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">
        <v>0.44791666666666602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">
        <v>0.45833333333333298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">
        <v>0.46875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">
        <v>0.47916666666666602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">
        <v>0.48958333333333298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1">
        <v>0.5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1">
        <v>0.51041666666666596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">
        <v>0.52083333333333304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">
        <v>0.531249999999999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">
        <v>0.54166666666666596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">
        <v>0.55208333333333304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">
        <v>0.562499999999999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">
        <v>0.57291666666666596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">
        <v>0.58333333333333304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">
        <v>0.593749999999999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">
        <v>0.60416666666666596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">
        <v>0.61458333333333304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">
        <v>0.624999999999999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">
        <v>0.63541666666666596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">
        <v>0.64583333333333204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">
        <v>0.656249999999999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">
        <v>0.66666666666666596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1">
        <v>0.67708333333333304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1">
        <v>0.6875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1">
        <v>0.69791666666666696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1">
        <v>0.70833333333333404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1">
        <v>0.718750000000001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1">
        <v>0.72916666666666796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1">
        <v>0.73958333333333504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1">
        <v>0.750000000000002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1">
        <v>0.76041666666666896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1">
        <v>0.77083333333333603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3">
      <c r="A49" s="1">
        <v>0.781250000000003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3">
      <c r="A50" s="1">
        <v>0.79166666666666896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3">
      <c r="A52" s="4" t="s">
        <v>34</v>
      </c>
      <c r="B52">
        <f t="shared" ref="B52:U52" si="0">COUNTIF(B2:B51,"x")*15</f>
        <v>0</v>
      </c>
      <c r="C52">
        <f t="shared" si="0"/>
        <v>0</v>
      </c>
      <c r="D52">
        <f t="shared" si="0"/>
        <v>0</v>
      </c>
      <c r="E52">
        <f t="shared" si="0"/>
        <v>0</v>
      </c>
      <c r="F52">
        <f t="shared" si="0"/>
        <v>0</v>
      </c>
      <c r="G52">
        <f t="shared" si="0"/>
        <v>0</v>
      </c>
      <c r="H52">
        <f t="shared" si="0"/>
        <v>0</v>
      </c>
      <c r="I52">
        <f t="shared" si="0"/>
        <v>0</v>
      </c>
      <c r="J52">
        <f t="shared" si="0"/>
        <v>0</v>
      </c>
      <c r="K52">
        <f t="shared" si="0"/>
        <v>0</v>
      </c>
      <c r="L52">
        <f t="shared" si="0"/>
        <v>0</v>
      </c>
      <c r="M52">
        <f t="shared" si="0"/>
        <v>0</v>
      </c>
      <c r="N52">
        <f t="shared" si="0"/>
        <v>0</v>
      </c>
      <c r="O52">
        <f t="shared" si="0"/>
        <v>0</v>
      </c>
      <c r="P52">
        <f t="shared" si="0"/>
        <v>0</v>
      </c>
      <c r="Q52">
        <f t="shared" si="0"/>
        <v>0</v>
      </c>
      <c r="R52">
        <f t="shared" si="0"/>
        <v>0</v>
      </c>
      <c r="S52">
        <f t="shared" si="0"/>
        <v>0</v>
      </c>
      <c r="T52">
        <f t="shared" si="0"/>
        <v>0</v>
      </c>
      <c r="U52">
        <f t="shared" si="0"/>
        <v>0</v>
      </c>
      <c r="V52" s="4">
        <f>SUM(B52:U52)</f>
        <v>0</v>
      </c>
      <c r="W52" t="s">
        <v>35</v>
      </c>
    </row>
    <row r="53" spans="1:23">
      <c r="A53" s="4"/>
      <c r="V53" s="4"/>
    </row>
    <row r="54" spans="1:23">
      <c r="A54" s="4" t="s">
        <v>36</v>
      </c>
      <c r="B54">
        <f>ROUND(B52/60,2)</f>
        <v>0</v>
      </c>
      <c r="C54">
        <f t="shared" ref="C54:U54" si="1">ROUND(C52/60,2)</f>
        <v>0</v>
      </c>
      <c r="D54">
        <f t="shared" si="1"/>
        <v>0</v>
      </c>
      <c r="E54">
        <f t="shared" si="1"/>
        <v>0</v>
      </c>
      <c r="F54">
        <f t="shared" si="1"/>
        <v>0</v>
      </c>
      <c r="G54">
        <f t="shared" si="1"/>
        <v>0</v>
      </c>
      <c r="H54">
        <f t="shared" si="1"/>
        <v>0</v>
      </c>
      <c r="I54">
        <f t="shared" si="1"/>
        <v>0</v>
      </c>
      <c r="J54">
        <f t="shared" si="1"/>
        <v>0</v>
      </c>
      <c r="K54">
        <f t="shared" si="1"/>
        <v>0</v>
      </c>
      <c r="L54">
        <f t="shared" si="1"/>
        <v>0</v>
      </c>
      <c r="M54">
        <f t="shared" si="1"/>
        <v>0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  <c r="T54">
        <f t="shared" si="1"/>
        <v>0</v>
      </c>
      <c r="U54">
        <f t="shared" si="1"/>
        <v>0</v>
      </c>
      <c r="V54" s="4">
        <f>SUM(B54:U54)</f>
        <v>0</v>
      </c>
      <c r="W54" t="s">
        <v>35</v>
      </c>
    </row>
    <row r="56" spans="1:23">
      <c r="B56" t="s">
        <v>37</v>
      </c>
      <c r="G56" t="s">
        <v>38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6"/>
  <sheetViews>
    <sheetView zoomScale="80" zoomScaleNormal="80" workbookViewId="0">
      <selection activeCell="B2" sqref="B2"/>
    </sheetView>
  </sheetViews>
  <sheetFormatPr baseColWidth="10" defaultColWidth="8.83203125" defaultRowHeight="15"/>
  <cols>
    <col min="1" max="1" width="13.33203125" bestFit="1" customWidth="1"/>
    <col min="22" max="22" width="14.33203125" customWidth="1"/>
  </cols>
  <sheetData>
    <row r="1" spans="1:23">
      <c r="B1" s="3" t="str">
        <f>'Day 2'!B1</f>
        <v>Task 1</v>
      </c>
      <c r="C1" s="3" t="str">
        <f>'Day 2'!C1</f>
        <v>Task 2</v>
      </c>
      <c r="D1" s="3" t="str">
        <f>'Day 2'!D1</f>
        <v>Task 3</v>
      </c>
      <c r="E1" s="3" t="str">
        <f>'Day 2'!E1</f>
        <v>Task 4</v>
      </c>
      <c r="F1" s="3" t="str">
        <f>'Day 2'!F1</f>
        <v>Task 5</v>
      </c>
      <c r="G1" s="3" t="str">
        <f>'Day 2'!G1</f>
        <v>Task 6</v>
      </c>
      <c r="H1" s="3" t="str">
        <f>'Day 2'!H1</f>
        <v>Task 7</v>
      </c>
      <c r="I1" s="3" t="str">
        <f>'Day 2'!I1</f>
        <v>Task 8</v>
      </c>
      <c r="J1" s="3" t="str">
        <f>'Day 2'!J1</f>
        <v>Task 9</v>
      </c>
      <c r="K1" s="3" t="str">
        <f>'Day 2'!K1</f>
        <v>Task 10</v>
      </c>
      <c r="L1" s="3" t="str">
        <f>'Day 2'!L1</f>
        <v>Task 11</v>
      </c>
      <c r="M1" s="3" t="str">
        <f>'Day 2'!M1</f>
        <v>Task 12</v>
      </c>
      <c r="N1" s="3" t="str">
        <f>'Day 2'!N1</f>
        <v>Task 13</v>
      </c>
      <c r="O1" s="3" t="str">
        <f>'Day 2'!O1</f>
        <v>Task 14</v>
      </c>
      <c r="P1" s="3" t="str">
        <f>'Day 2'!P1</f>
        <v>Task 15</v>
      </c>
      <c r="Q1" s="3" t="str">
        <f>'Day 2'!Q1</f>
        <v>Task 16</v>
      </c>
      <c r="R1" s="3" t="str">
        <f>'Day 2'!R1</f>
        <v>Task 17</v>
      </c>
      <c r="S1" s="3" t="str">
        <f>'Day 2'!S1</f>
        <v>Task 18</v>
      </c>
      <c r="T1" s="3" t="str">
        <f>'Day 2'!T1</f>
        <v>Task 19</v>
      </c>
      <c r="U1" s="3" t="str">
        <f>'Day 2'!U1</f>
        <v>Task 20</v>
      </c>
      <c r="V1" s="5" t="s">
        <v>32</v>
      </c>
      <c r="W1" s="6" t="s">
        <v>33</v>
      </c>
    </row>
    <row r="2" spans="1:23">
      <c r="A2" s="1">
        <v>0.29166666666666669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>
      <c r="A3" s="1">
        <v>0.30208333333333331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>
      <c r="A4" s="1">
        <v>0.3125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>
      <c r="A5" s="1">
        <v>0.32291666666666702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>
      <c r="A6" s="1">
        <v>0.33333333333333298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>
      <c r="A7" s="1">
        <v>0.34375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>
      <c r="A8" s="1">
        <v>0.35416666666666602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>
      <c r="A9" s="1">
        <v>0.36458333333333298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>
      <c r="A10" s="1">
        <v>0.375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>
      <c r="A11" s="1">
        <v>0.38541666666666602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>
      <c r="A12" s="1">
        <v>0.39583333333333298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>
      <c r="A13" s="1">
        <v>0.40625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>
      <c r="A14" s="1">
        <v>0.41666666666666702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>
      <c r="A15" s="1">
        <v>0.42708333333333298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>
      <c r="A16" s="1">
        <v>0.4375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">
        <v>0.44791666666666602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">
        <v>0.45833333333333298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">
        <v>0.46875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">
        <v>0.47916666666666602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">
        <v>0.48958333333333298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1">
        <v>0.5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1">
        <v>0.51041666666666596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">
        <v>0.52083333333333304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">
        <v>0.531249999999999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">
        <v>0.54166666666666596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">
        <v>0.55208333333333304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">
        <v>0.562499999999999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">
        <v>0.57291666666666596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">
        <v>0.58333333333333304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">
        <v>0.593749999999999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">
        <v>0.60416666666666596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">
        <v>0.61458333333333304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">
        <v>0.624999999999999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">
        <v>0.63541666666666596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">
        <v>0.64583333333333204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">
        <v>0.656249999999999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">
        <v>0.66666666666666596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1">
        <v>0.67708333333333304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1">
        <v>0.6875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1">
        <v>0.69791666666666696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1">
        <v>0.70833333333333404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1">
        <v>0.718750000000001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1">
        <v>0.72916666666666796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1">
        <v>0.73958333333333504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1">
        <v>0.750000000000002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1">
        <v>0.76041666666666896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1">
        <v>0.77083333333333603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3">
      <c r="A49" s="1">
        <v>0.781250000000003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3">
      <c r="A50" s="1">
        <v>0.79166666666666896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3">
      <c r="A52" s="4" t="s">
        <v>34</v>
      </c>
      <c r="B52">
        <f t="shared" ref="B52:U52" si="0">COUNTIF(B2:B51,"x")*15</f>
        <v>0</v>
      </c>
      <c r="C52">
        <f t="shared" si="0"/>
        <v>0</v>
      </c>
      <c r="D52">
        <f t="shared" si="0"/>
        <v>0</v>
      </c>
      <c r="E52">
        <f t="shared" si="0"/>
        <v>0</v>
      </c>
      <c r="F52">
        <f t="shared" si="0"/>
        <v>0</v>
      </c>
      <c r="G52">
        <f t="shared" si="0"/>
        <v>0</v>
      </c>
      <c r="H52">
        <f t="shared" si="0"/>
        <v>0</v>
      </c>
      <c r="I52">
        <f t="shared" si="0"/>
        <v>0</v>
      </c>
      <c r="J52">
        <f t="shared" si="0"/>
        <v>0</v>
      </c>
      <c r="K52">
        <f t="shared" si="0"/>
        <v>0</v>
      </c>
      <c r="L52">
        <f t="shared" si="0"/>
        <v>0</v>
      </c>
      <c r="M52">
        <f t="shared" si="0"/>
        <v>0</v>
      </c>
      <c r="N52">
        <f t="shared" si="0"/>
        <v>0</v>
      </c>
      <c r="O52">
        <f t="shared" si="0"/>
        <v>0</v>
      </c>
      <c r="P52">
        <f t="shared" si="0"/>
        <v>0</v>
      </c>
      <c r="Q52">
        <f t="shared" si="0"/>
        <v>0</v>
      </c>
      <c r="R52">
        <f t="shared" si="0"/>
        <v>0</v>
      </c>
      <c r="S52">
        <f t="shared" si="0"/>
        <v>0</v>
      </c>
      <c r="T52">
        <f t="shared" si="0"/>
        <v>0</v>
      </c>
      <c r="U52">
        <f t="shared" si="0"/>
        <v>0</v>
      </c>
      <c r="V52" s="4">
        <f>SUM(B52:U52)</f>
        <v>0</v>
      </c>
      <c r="W52" t="s">
        <v>35</v>
      </c>
    </row>
    <row r="53" spans="1:23">
      <c r="A53" s="4"/>
      <c r="V53" s="4"/>
    </row>
    <row r="54" spans="1:23">
      <c r="A54" s="4" t="s">
        <v>36</v>
      </c>
      <c r="B54">
        <f>ROUND(B52/60,2)</f>
        <v>0</v>
      </c>
      <c r="C54">
        <f t="shared" ref="C54:U54" si="1">ROUND(C52/60,2)</f>
        <v>0</v>
      </c>
      <c r="D54">
        <f t="shared" si="1"/>
        <v>0</v>
      </c>
      <c r="E54">
        <f t="shared" si="1"/>
        <v>0</v>
      </c>
      <c r="F54">
        <f t="shared" si="1"/>
        <v>0</v>
      </c>
      <c r="G54">
        <f t="shared" si="1"/>
        <v>0</v>
      </c>
      <c r="H54">
        <f t="shared" si="1"/>
        <v>0</v>
      </c>
      <c r="I54">
        <f t="shared" si="1"/>
        <v>0</v>
      </c>
      <c r="J54">
        <f t="shared" si="1"/>
        <v>0</v>
      </c>
      <c r="K54">
        <f t="shared" si="1"/>
        <v>0</v>
      </c>
      <c r="L54">
        <f t="shared" si="1"/>
        <v>0</v>
      </c>
      <c r="M54">
        <f t="shared" si="1"/>
        <v>0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  <c r="T54">
        <f t="shared" si="1"/>
        <v>0</v>
      </c>
      <c r="U54">
        <f t="shared" si="1"/>
        <v>0</v>
      </c>
      <c r="V54" s="4">
        <f>SUM(B54:U54)</f>
        <v>0</v>
      </c>
      <c r="W54" t="s">
        <v>35</v>
      </c>
    </row>
    <row r="56" spans="1:23">
      <c r="B56" t="s">
        <v>37</v>
      </c>
      <c r="G56" t="s">
        <v>38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56"/>
  <sheetViews>
    <sheetView zoomScale="80" zoomScaleNormal="80" workbookViewId="0">
      <selection activeCell="B2" sqref="B2"/>
    </sheetView>
  </sheetViews>
  <sheetFormatPr baseColWidth="10" defaultColWidth="8.83203125" defaultRowHeight="15"/>
  <cols>
    <col min="1" max="1" width="13.33203125" bestFit="1" customWidth="1"/>
    <col min="22" max="22" width="14.33203125" customWidth="1"/>
  </cols>
  <sheetData>
    <row r="1" spans="1:23">
      <c r="B1" s="3" t="str">
        <f>'Day 3'!B1</f>
        <v>Task 1</v>
      </c>
      <c r="C1" s="3" t="str">
        <f>'Day 3'!C1</f>
        <v>Task 2</v>
      </c>
      <c r="D1" s="3" t="str">
        <f>'Day 3'!D1</f>
        <v>Task 3</v>
      </c>
      <c r="E1" s="3" t="str">
        <f>'Day 3'!E1</f>
        <v>Task 4</v>
      </c>
      <c r="F1" s="3" t="str">
        <f>'Day 3'!F1</f>
        <v>Task 5</v>
      </c>
      <c r="G1" s="3" t="str">
        <f>'Day 3'!G1</f>
        <v>Task 6</v>
      </c>
      <c r="H1" s="3" t="str">
        <f>'Day 3'!H1</f>
        <v>Task 7</v>
      </c>
      <c r="I1" s="3" t="str">
        <f>'Day 3'!I1</f>
        <v>Task 8</v>
      </c>
      <c r="J1" s="3" t="str">
        <f>'Day 3'!J1</f>
        <v>Task 9</v>
      </c>
      <c r="K1" s="3" t="str">
        <f>'Day 3'!K1</f>
        <v>Task 10</v>
      </c>
      <c r="L1" s="3" t="str">
        <f>'Day 3'!L1</f>
        <v>Task 11</v>
      </c>
      <c r="M1" s="3" t="str">
        <f>'Day 3'!M1</f>
        <v>Task 12</v>
      </c>
      <c r="N1" s="3" t="str">
        <f>'Day 3'!N1</f>
        <v>Task 13</v>
      </c>
      <c r="O1" s="3" t="str">
        <f>'Day 3'!O1</f>
        <v>Task 14</v>
      </c>
      <c r="P1" s="3" t="str">
        <f>'Day 3'!P1</f>
        <v>Task 15</v>
      </c>
      <c r="Q1" s="3" t="str">
        <f>'Day 3'!Q1</f>
        <v>Task 16</v>
      </c>
      <c r="R1" s="3" t="str">
        <f>'Day 3'!R1</f>
        <v>Task 17</v>
      </c>
      <c r="S1" s="3" t="str">
        <f>'Day 3'!S1</f>
        <v>Task 18</v>
      </c>
      <c r="T1" s="3" t="str">
        <f>'Day 3'!T1</f>
        <v>Task 19</v>
      </c>
      <c r="U1" s="3" t="str">
        <f>'Day 3'!U1</f>
        <v>Task 20</v>
      </c>
      <c r="V1" s="5" t="s">
        <v>32</v>
      </c>
      <c r="W1" s="6" t="s">
        <v>33</v>
      </c>
    </row>
    <row r="2" spans="1:23">
      <c r="A2" s="1">
        <v>0.29166666666666669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>
      <c r="A3" s="1">
        <v>0.30208333333333331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>
      <c r="A4" s="1">
        <v>0.3125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>
      <c r="A5" s="1">
        <v>0.32291666666666702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>
      <c r="A6" s="1">
        <v>0.33333333333333298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>
      <c r="A7" s="1">
        <v>0.34375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>
      <c r="A8" s="1">
        <v>0.35416666666666602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>
      <c r="A9" s="1">
        <v>0.36458333333333298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>
      <c r="A10" s="1">
        <v>0.375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>
      <c r="A11" s="1">
        <v>0.38541666666666602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>
      <c r="A12" s="1">
        <v>0.39583333333333298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>
      <c r="A13" s="1">
        <v>0.40625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>
      <c r="A14" s="1">
        <v>0.41666666666666702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>
      <c r="A15" s="1">
        <v>0.42708333333333298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>
      <c r="A16" s="1">
        <v>0.4375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">
        <v>0.44791666666666602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">
        <v>0.45833333333333298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">
        <v>0.46875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">
        <v>0.47916666666666602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">
        <v>0.48958333333333298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1">
        <v>0.5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1">
        <v>0.51041666666666596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">
        <v>0.52083333333333304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">
        <v>0.531249999999999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">
        <v>0.54166666666666596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">
        <v>0.55208333333333304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">
        <v>0.562499999999999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">
        <v>0.57291666666666596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">
        <v>0.58333333333333304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">
        <v>0.593749999999999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">
        <v>0.60416666666666596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">
        <v>0.61458333333333304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">
        <v>0.624999999999999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">
        <v>0.63541666666666596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">
        <v>0.64583333333333204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">
        <v>0.656249999999999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">
        <v>0.66666666666666596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1">
        <v>0.67708333333333304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1">
        <v>0.6875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1">
        <v>0.69791666666666696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1">
        <v>0.70833333333333404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1">
        <v>0.718750000000001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1">
        <v>0.72916666666666796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1">
        <v>0.73958333333333504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1">
        <v>0.750000000000002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1">
        <v>0.76041666666666896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1">
        <v>0.77083333333333603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3">
      <c r="A49" s="1">
        <v>0.781250000000003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3">
      <c r="A50" s="1">
        <v>0.79166666666666896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3">
      <c r="A52" s="4" t="s">
        <v>34</v>
      </c>
      <c r="B52">
        <f t="shared" ref="B52:U52" si="0">COUNTIF(B2:B51,"x")*15</f>
        <v>0</v>
      </c>
      <c r="C52">
        <f t="shared" si="0"/>
        <v>0</v>
      </c>
      <c r="D52">
        <f t="shared" si="0"/>
        <v>0</v>
      </c>
      <c r="E52">
        <f t="shared" si="0"/>
        <v>0</v>
      </c>
      <c r="F52">
        <f t="shared" si="0"/>
        <v>0</v>
      </c>
      <c r="G52">
        <f t="shared" si="0"/>
        <v>0</v>
      </c>
      <c r="H52">
        <f t="shared" si="0"/>
        <v>0</v>
      </c>
      <c r="I52">
        <f t="shared" si="0"/>
        <v>0</v>
      </c>
      <c r="J52">
        <f t="shared" si="0"/>
        <v>0</v>
      </c>
      <c r="K52">
        <f t="shared" si="0"/>
        <v>0</v>
      </c>
      <c r="L52">
        <f t="shared" si="0"/>
        <v>0</v>
      </c>
      <c r="M52">
        <f t="shared" si="0"/>
        <v>0</v>
      </c>
      <c r="N52">
        <f t="shared" si="0"/>
        <v>0</v>
      </c>
      <c r="O52">
        <f t="shared" si="0"/>
        <v>0</v>
      </c>
      <c r="P52">
        <f t="shared" si="0"/>
        <v>0</v>
      </c>
      <c r="Q52">
        <f t="shared" si="0"/>
        <v>0</v>
      </c>
      <c r="R52">
        <f t="shared" si="0"/>
        <v>0</v>
      </c>
      <c r="S52">
        <f t="shared" si="0"/>
        <v>0</v>
      </c>
      <c r="T52">
        <f t="shared" si="0"/>
        <v>0</v>
      </c>
      <c r="U52">
        <f t="shared" si="0"/>
        <v>0</v>
      </c>
      <c r="V52" s="4">
        <f>SUM(B52:U52)</f>
        <v>0</v>
      </c>
      <c r="W52" t="s">
        <v>35</v>
      </c>
    </row>
    <row r="53" spans="1:23">
      <c r="A53" s="4"/>
      <c r="V53" s="4"/>
    </row>
    <row r="54" spans="1:23">
      <c r="A54" s="4" t="s">
        <v>36</v>
      </c>
      <c r="B54">
        <f>ROUND(B52/60,2)</f>
        <v>0</v>
      </c>
      <c r="C54">
        <f t="shared" ref="C54:U54" si="1">ROUND(C52/60,2)</f>
        <v>0</v>
      </c>
      <c r="D54">
        <f t="shared" si="1"/>
        <v>0</v>
      </c>
      <c r="E54">
        <f t="shared" si="1"/>
        <v>0</v>
      </c>
      <c r="F54">
        <f t="shared" si="1"/>
        <v>0</v>
      </c>
      <c r="G54">
        <f t="shared" si="1"/>
        <v>0</v>
      </c>
      <c r="H54">
        <f t="shared" si="1"/>
        <v>0</v>
      </c>
      <c r="I54">
        <f t="shared" si="1"/>
        <v>0</v>
      </c>
      <c r="J54">
        <f t="shared" si="1"/>
        <v>0</v>
      </c>
      <c r="K54">
        <f t="shared" si="1"/>
        <v>0</v>
      </c>
      <c r="L54">
        <f t="shared" si="1"/>
        <v>0</v>
      </c>
      <c r="M54">
        <f t="shared" si="1"/>
        <v>0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  <c r="T54">
        <f t="shared" si="1"/>
        <v>0</v>
      </c>
      <c r="U54">
        <f t="shared" si="1"/>
        <v>0</v>
      </c>
      <c r="V54" s="4">
        <f>SUM(B54:U54)</f>
        <v>0</v>
      </c>
      <c r="W54" t="s">
        <v>35</v>
      </c>
    </row>
    <row r="56" spans="1:23">
      <c r="B56" t="s">
        <v>37</v>
      </c>
      <c r="G56" t="s">
        <v>38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6"/>
  <sheetViews>
    <sheetView zoomScale="80" zoomScaleNormal="80" workbookViewId="0">
      <selection activeCell="B2" sqref="B2"/>
    </sheetView>
  </sheetViews>
  <sheetFormatPr baseColWidth="10" defaultColWidth="8.83203125" defaultRowHeight="15"/>
  <cols>
    <col min="1" max="1" width="13.33203125" bestFit="1" customWidth="1"/>
    <col min="22" max="22" width="14.33203125" customWidth="1"/>
  </cols>
  <sheetData>
    <row r="1" spans="1:23">
      <c r="B1" s="3" t="str">
        <f>'Day 4'!B1</f>
        <v>Task 1</v>
      </c>
      <c r="C1" s="3" t="str">
        <f>'Day 4'!C1</f>
        <v>Task 2</v>
      </c>
      <c r="D1" s="3" t="str">
        <f>'Day 4'!D1</f>
        <v>Task 3</v>
      </c>
      <c r="E1" s="3" t="str">
        <f>'Day 4'!E1</f>
        <v>Task 4</v>
      </c>
      <c r="F1" s="3" t="str">
        <f>'Day 4'!F1</f>
        <v>Task 5</v>
      </c>
      <c r="G1" s="3" t="str">
        <f>'Day 4'!G1</f>
        <v>Task 6</v>
      </c>
      <c r="H1" s="3" t="str">
        <f>'Day 4'!H1</f>
        <v>Task 7</v>
      </c>
      <c r="I1" s="3" t="str">
        <f>'Day 4'!I1</f>
        <v>Task 8</v>
      </c>
      <c r="J1" s="3" t="str">
        <f>'Day 4'!J1</f>
        <v>Task 9</v>
      </c>
      <c r="K1" s="3" t="str">
        <f>'Day 4'!K1</f>
        <v>Task 10</v>
      </c>
      <c r="L1" s="3" t="str">
        <f>'Day 4'!L1</f>
        <v>Task 11</v>
      </c>
      <c r="M1" s="3" t="str">
        <f>'Day 4'!M1</f>
        <v>Task 12</v>
      </c>
      <c r="N1" s="3" t="str">
        <f>'Day 4'!N1</f>
        <v>Task 13</v>
      </c>
      <c r="O1" s="3" t="str">
        <f>'Day 4'!O1</f>
        <v>Task 14</v>
      </c>
      <c r="P1" s="3" t="str">
        <f>'Day 4'!P1</f>
        <v>Task 15</v>
      </c>
      <c r="Q1" s="3" t="str">
        <f>'Day 4'!Q1</f>
        <v>Task 16</v>
      </c>
      <c r="R1" s="3" t="str">
        <f>'Day 4'!R1</f>
        <v>Task 17</v>
      </c>
      <c r="S1" s="3" t="str">
        <f>'Day 4'!S1</f>
        <v>Task 18</v>
      </c>
      <c r="T1" s="3" t="str">
        <f>'Day 4'!T1</f>
        <v>Task 19</v>
      </c>
      <c r="U1" s="3" t="str">
        <f>'Day 4'!U1</f>
        <v>Task 20</v>
      </c>
      <c r="V1" s="5" t="s">
        <v>32</v>
      </c>
      <c r="W1" s="6" t="s">
        <v>33</v>
      </c>
    </row>
    <row r="2" spans="1:23">
      <c r="A2" s="1">
        <v>0.29166666666666669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>
      <c r="A3" s="1">
        <v>0.30208333333333331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>
      <c r="A4" s="1">
        <v>0.3125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>
      <c r="A5" s="1">
        <v>0.32291666666666702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>
      <c r="A6" s="1">
        <v>0.33333333333333298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>
      <c r="A7" s="1">
        <v>0.34375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>
      <c r="A8" s="1">
        <v>0.35416666666666602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>
      <c r="A9" s="1">
        <v>0.36458333333333298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>
      <c r="A10" s="1">
        <v>0.375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>
      <c r="A11" s="1">
        <v>0.38541666666666602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>
      <c r="A12" s="1">
        <v>0.39583333333333298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>
      <c r="A13" s="1">
        <v>0.40625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>
      <c r="A14" s="1">
        <v>0.41666666666666702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>
      <c r="A15" s="1">
        <v>0.42708333333333298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>
      <c r="A16" s="1">
        <v>0.4375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">
        <v>0.44791666666666602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">
        <v>0.45833333333333298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">
        <v>0.46875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">
        <v>0.47916666666666602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">
        <v>0.48958333333333298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1">
        <v>0.5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1">
        <v>0.51041666666666596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">
        <v>0.52083333333333304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">
        <v>0.531249999999999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">
        <v>0.54166666666666596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">
        <v>0.55208333333333304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">
        <v>0.562499999999999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">
        <v>0.57291666666666596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">
        <v>0.58333333333333304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">
        <v>0.593749999999999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">
        <v>0.60416666666666596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">
        <v>0.61458333333333304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">
        <v>0.624999999999999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">
        <v>0.63541666666666596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">
        <v>0.64583333333333204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">
        <v>0.656249999999999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">
        <v>0.66666666666666596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1">
        <v>0.67708333333333304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1">
        <v>0.6875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1">
        <v>0.69791666666666696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1">
        <v>0.70833333333333404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1">
        <v>0.718750000000001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1">
        <v>0.72916666666666796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1">
        <v>0.73958333333333504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1">
        <v>0.750000000000002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1">
        <v>0.76041666666666896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1">
        <v>0.77083333333333603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3">
      <c r="A49" s="1">
        <v>0.781250000000003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3">
      <c r="A50" s="1">
        <v>0.79166666666666896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3">
      <c r="A52" s="4" t="s">
        <v>34</v>
      </c>
      <c r="B52">
        <f t="shared" ref="B52:U52" si="0">COUNTIF(B2:B51,"x")*15</f>
        <v>0</v>
      </c>
      <c r="C52">
        <f t="shared" si="0"/>
        <v>0</v>
      </c>
      <c r="D52">
        <f t="shared" si="0"/>
        <v>0</v>
      </c>
      <c r="E52">
        <f t="shared" si="0"/>
        <v>0</v>
      </c>
      <c r="F52">
        <f t="shared" si="0"/>
        <v>0</v>
      </c>
      <c r="G52">
        <f t="shared" si="0"/>
        <v>0</v>
      </c>
      <c r="H52">
        <f t="shared" si="0"/>
        <v>0</v>
      </c>
      <c r="I52">
        <f t="shared" si="0"/>
        <v>0</v>
      </c>
      <c r="J52">
        <f t="shared" si="0"/>
        <v>0</v>
      </c>
      <c r="K52">
        <f t="shared" si="0"/>
        <v>0</v>
      </c>
      <c r="L52">
        <f t="shared" si="0"/>
        <v>0</v>
      </c>
      <c r="M52">
        <f t="shared" si="0"/>
        <v>0</v>
      </c>
      <c r="N52">
        <f t="shared" si="0"/>
        <v>0</v>
      </c>
      <c r="O52">
        <f t="shared" si="0"/>
        <v>0</v>
      </c>
      <c r="P52">
        <f t="shared" si="0"/>
        <v>0</v>
      </c>
      <c r="Q52">
        <f t="shared" si="0"/>
        <v>0</v>
      </c>
      <c r="R52">
        <f t="shared" si="0"/>
        <v>0</v>
      </c>
      <c r="S52">
        <f t="shared" si="0"/>
        <v>0</v>
      </c>
      <c r="T52">
        <f t="shared" si="0"/>
        <v>0</v>
      </c>
      <c r="U52">
        <f t="shared" si="0"/>
        <v>0</v>
      </c>
      <c r="V52" s="4">
        <f>SUM(B52:U52)</f>
        <v>0</v>
      </c>
      <c r="W52" t="s">
        <v>35</v>
      </c>
    </row>
    <row r="53" spans="1:23">
      <c r="A53" s="4"/>
      <c r="V53" s="4"/>
    </row>
    <row r="54" spans="1:23">
      <c r="A54" s="4" t="s">
        <v>36</v>
      </c>
      <c r="B54">
        <f>ROUND(B52/60,2)</f>
        <v>0</v>
      </c>
      <c r="C54">
        <f t="shared" ref="C54:U54" si="1">ROUND(C52/60,2)</f>
        <v>0</v>
      </c>
      <c r="D54">
        <f t="shared" si="1"/>
        <v>0</v>
      </c>
      <c r="E54">
        <f t="shared" si="1"/>
        <v>0</v>
      </c>
      <c r="F54">
        <f t="shared" si="1"/>
        <v>0</v>
      </c>
      <c r="G54">
        <f t="shared" si="1"/>
        <v>0</v>
      </c>
      <c r="H54">
        <f t="shared" si="1"/>
        <v>0</v>
      </c>
      <c r="I54">
        <f t="shared" si="1"/>
        <v>0</v>
      </c>
      <c r="J54">
        <f t="shared" si="1"/>
        <v>0</v>
      </c>
      <c r="K54">
        <f t="shared" si="1"/>
        <v>0</v>
      </c>
      <c r="L54">
        <f t="shared" si="1"/>
        <v>0</v>
      </c>
      <c r="M54">
        <f t="shared" si="1"/>
        <v>0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  <c r="T54">
        <f t="shared" si="1"/>
        <v>0</v>
      </c>
      <c r="U54">
        <f t="shared" si="1"/>
        <v>0</v>
      </c>
      <c r="V54" s="4">
        <f>SUM(B54:U54)</f>
        <v>0</v>
      </c>
      <c r="W54" t="s">
        <v>35</v>
      </c>
    </row>
    <row r="56" spans="1:23">
      <c r="B56" t="s">
        <v>37</v>
      </c>
      <c r="G56" t="s">
        <v>38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56"/>
  <sheetViews>
    <sheetView zoomScale="80" zoomScaleNormal="80" workbookViewId="0">
      <selection activeCell="B2" sqref="B2"/>
    </sheetView>
  </sheetViews>
  <sheetFormatPr baseColWidth="10" defaultColWidth="8.83203125" defaultRowHeight="15"/>
  <cols>
    <col min="1" max="1" width="13.33203125" bestFit="1" customWidth="1"/>
    <col min="22" max="22" width="14.33203125" customWidth="1"/>
  </cols>
  <sheetData>
    <row r="1" spans="1:23">
      <c r="B1" s="3" t="str">
        <f>'Day 5'!B1</f>
        <v>Task 1</v>
      </c>
      <c r="C1" s="3" t="str">
        <f>'Day 5'!C1</f>
        <v>Task 2</v>
      </c>
      <c r="D1" s="3" t="str">
        <f>'Day 5'!D1</f>
        <v>Task 3</v>
      </c>
      <c r="E1" s="3" t="str">
        <f>'Day 5'!E1</f>
        <v>Task 4</v>
      </c>
      <c r="F1" s="3" t="str">
        <f>'Day 5'!F1</f>
        <v>Task 5</v>
      </c>
      <c r="G1" s="3" t="str">
        <f>'Day 5'!G1</f>
        <v>Task 6</v>
      </c>
      <c r="H1" s="3" t="str">
        <f>'Day 5'!H1</f>
        <v>Task 7</v>
      </c>
      <c r="I1" s="3" t="str">
        <f>'Day 5'!I1</f>
        <v>Task 8</v>
      </c>
      <c r="J1" s="3" t="str">
        <f>'Day 5'!J1</f>
        <v>Task 9</v>
      </c>
      <c r="K1" s="3" t="str">
        <f>'Day 5'!K1</f>
        <v>Task 10</v>
      </c>
      <c r="L1" s="3" t="str">
        <f>'Day 5'!L1</f>
        <v>Task 11</v>
      </c>
      <c r="M1" s="3" t="str">
        <f>'Day 5'!M1</f>
        <v>Task 12</v>
      </c>
      <c r="N1" s="3" t="str">
        <f>'Day 5'!N1</f>
        <v>Task 13</v>
      </c>
      <c r="O1" s="3" t="str">
        <f>'Day 5'!O1</f>
        <v>Task 14</v>
      </c>
      <c r="P1" s="3" t="str">
        <f>'Day 5'!P1</f>
        <v>Task 15</v>
      </c>
      <c r="Q1" s="3" t="str">
        <f>'Day 5'!Q1</f>
        <v>Task 16</v>
      </c>
      <c r="R1" s="3" t="str">
        <f>'Day 5'!R1</f>
        <v>Task 17</v>
      </c>
      <c r="S1" s="3" t="str">
        <f>'Day 5'!S1</f>
        <v>Task 18</v>
      </c>
      <c r="T1" s="3" t="str">
        <f>'Day 5'!T1</f>
        <v>Task 19</v>
      </c>
      <c r="U1" s="3" t="str">
        <f>'Day 5'!U1</f>
        <v>Task 20</v>
      </c>
      <c r="V1" s="5" t="s">
        <v>32</v>
      </c>
      <c r="W1" s="6" t="s">
        <v>33</v>
      </c>
    </row>
    <row r="2" spans="1:23">
      <c r="A2" s="1">
        <v>0.29166666666666669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>
      <c r="A3" s="1">
        <v>0.30208333333333331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>
      <c r="A4" s="1">
        <v>0.3125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>
      <c r="A5" s="1">
        <v>0.32291666666666702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>
      <c r="A6" s="1">
        <v>0.33333333333333298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>
      <c r="A7" s="1">
        <v>0.34375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>
      <c r="A8" s="1">
        <v>0.35416666666666602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>
      <c r="A9" s="1">
        <v>0.36458333333333298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>
      <c r="A10" s="1">
        <v>0.375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>
      <c r="A11" s="1">
        <v>0.38541666666666602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>
      <c r="A12" s="1">
        <v>0.39583333333333298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>
      <c r="A13" s="1">
        <v>0.40625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>
      <c r="A14" s="1">
        <v>0.41666666666666702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>
      <c r="A15" s="1">
        <v>0.42708333333333298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>
      <c r="A16" s="1">
        <v>0.4375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">
        <v>0.44791666666666602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">
        <v>0.45833333333333298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">
        <v>0.46875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">
        <v>0.47916666666666602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">
        <v>0.48958333333333298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1">
        <v>0.5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1">
        <v>0.51041666666666596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">
        <v>0.52083333333333304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">
        <v>0.531249999999999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">
        <v>0.54166666666666596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">
        <v>0.55208333333333304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">
        <v>0.562499999999999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">
        <v>0.57291666666666596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">
        <v>0.58333333333333304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">
        <v>0.593749999999999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">
        <v>0.60416666666666596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">
        <v>0.61458333333333304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">
        <v>0.624999999999999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">
        <v>0.63541666666666596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">
        <v>0.64583333333333204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">
        <v>0.656249999999999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">
        <v>0.66666666666666596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1">
        <v>0.67708333333333304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1">
        <v>0.6875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1">
        <v>0.69791666666666696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1">
        <v>0.70833333333333404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1">
        <v>0.718750000000001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1">
        <v>0.72916666666666796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1">
        <v>0.73958333333333504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1">
        <v>0.750000000000002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1">
        <v>0.76041666666666896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1">
        <v>0.77083333333333603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3">
      <c r="A49" s="1">
        <v>0.781250000000003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3">
      <c r="A50" s="1">
        <v>0.79166666666666896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3">
      <c r="A52" s="4" t="s">
        <v>34</v>
      </c>
      <c r="B52">
        <f t="shared" ref="B52:U52" si="0">COUNTIF(B2:B51,"x")*15</f>
        <v>0</v>
      </c>
      <c r="C52">
        <f t="shared" si="0"/>
        <v>0</v>
      </c>
      <c r="D52">
        <f t="shared" si="0"/>
        <v>0</v>
      </c>
      <c r="E52">
        <f t="shared" si="0"/>
        <v>0</v>
      </c>
      <c r="F52">
        <f t="shared" si="0"/>
        <v>0</v>
      </c>
      <c r="G52">
        <f t="shared" si="0"/>
        <v>0</v>
      </c>
      <c r="H52">
        <f t="shared" si="0"/>
        <v>0</v>
      </c>
      <c r="I52">
        <f t="shared" si="0"/>
        <v>0</v>
      </c>
      <c r="J52">
        <f t="shared" si="0"/>
        <v>0</v>
      </c>
      <c r="K52">
        <f t="shared" si="0"/>
        <v>0</v>
      </c>
      <c r="L52">
        <f t="shared" si="0"/>
        <v>0</v>
      </c>
      <c r="M52">
        <f t="shared" si="0"/>
        <v>0</v>
      </c>
      <c r="N52">
        <f t="shared" si="0"/>
        <v>0</v>
      </c>
      <c r="O52">
        <f t="shared" si="0"/>
        <v>0</v>
      </c>
      <c r="P52">
        <f t="shared" si="0"/>
        <v>0</v>
      </c>
      <c r="Q52">
        <f t="shared" si="0"/>
        <v>0</v>
      </c>
      <c r="R52">
        <f t="shared" si="0"/>
        <v>0</v>
      </c>
      <c r="S52">
        <f t="shared" si="0"/>
        <v>0</v>
      </c>
      <c r="T52">
        <f t="shared" si="0"/>
        <v>0</v>
      </c>
      <c r="U52">
        <f t="shared" si="0"/>
        <v>0</v>
      </c>
      <c r="V52" s="4">
        <f>SUM(B52:U52)</f>
        <v>0</v>
      </c>
      <c r="W52" t="s">
        <v>35</v>
      </c>
    </row>
    <row r="53" spans="1:23">
      <c r="A53" s="4"/>
      <c r="V53" s="4"/>
    </row>
    <row r="54" spans="1:23">
      <c r="A54" s="4" t="s">
        <v>36</v>
      </c>
      <c r="B54">
        <f>ROUND(B52/60,2)</f>
        <v>0</v>
      </c>
      <c r="C54">
        <f t="shared" ref="C54:U54" si="1">ROUND(C52/60,2)</f>
        <v>0</v>
      </c>
      <c r="D54">
        <f t="shared" si="1"/>
        <v>0</v>
      </c>
      <c r="E54">
        <f t="shared" si="1"/>
        <v>0</v>
      </c>
      <c r="F54">
        <f t="shared" si="1"/>
        <v>0</v>
      </c>
      <c r="G54">
        <f t="shared" si="1"/>
        <v>0</v>
      </c>
      <c r="H54">
        <f t="shared" si="1"/>
        <v>0</v>
      </c>
      <c r="I54">
        <f t="shared" si="1"/>
        <v>0</v>
      </c>
      <c r="J54">
        <f t="shared" si="1"/>
        <v>0</v>
      </c>
      <c r="K54">
        <f t="shared" si="1"/>
        <v>0</v>
      </c>
      <c r="L54">
        <f t="shared" si="1"/>
        <v>0</v>
      </c>
      <c r="M54">
        <f t="shared" si="1"/>
        <v>0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  <c r="T54">
        <f t="shared" si="1"/>
        <v>0</v>
      </c>
      <c r="U54">
        <f t="shared" si="1"/>
        <v>0</v>
      </c>
      <c r="V54" s="4">
        <f>SUM(B54:U54)</f>
        <v>0</v>
      </c>
      <c r="W54" t="s">
        <v>35</v>
      </c>
    </row>
    <row r="56" spans="1:23">
      <c r="B56" t="s">
        <v>37</v>
      </c>
      <c r="G56" t="s">
        <v>38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6"/>
  <sheetViews>
    <sheetView zoomScale="80" zoomScaleNormal="80" workbookViewId="0">
      <selection activeCell="B2" sqref="B2"/>
    </sheetView>
  </sheetViews>
  <sheetFormatPr baseColWidth="10" defaultColWidth="8.83203125" defaultRowHeight="15"/>
  <cols>
    <col min="1" max="1" width="13.33203125" bestFit="1" customWidth="1"/>
    <col min="22" max="22" width="14.33203125" customWidth="1"/>
  </cols>
  <sheetData>
    <row r="1" spans="1:23">
      <c r="B1" s="3" t="str">
        <f>'Day 6'!B1</f>
        <v>Task 1</v>
      </c>
      <c r="C1" s="3" t="str">
        <f>'Day 6'!C1</f>
        <v>Task 2</v>
      </c>
      <c r="D1" s="3" t="str">
        <f>'Day 6'!D1</f>
        <v>Task 3</v>
      </c>
      <c r="E1" s="3" t="str">
        <f>'Day 6'!E1</f>
        <v>Task 4</v>
      </c>
      <c r="F1" s="3" t="str">
        <f>'Day 6'!F1</f>
        <v>Task 5</v>
      </c>
      <c r="G1" s="3" t="str">
        <f>'Day 6'!G1</f>
        <v>Task 6</v>
      </c>
      <c r="H1" s="3" t="str">
        <f>'Day 6'!H1</f>
        <v>Task 7</v>
      </c>
      <c r="I1" s="3" t="str">
        <f>'Day 6'!I1</f>
        <v>Task 8</v>
      </c>
      <c r="J1" s="3" t="str">
        <f>'Day 6'!J1</f>
        <v>Task 9</v>
      </c>
      <c r="K1" s="3" t="str">
        <f>'Day 6'!K1</f>
        <v>Task 10</v>
      </c>
      <c r="L1" s="3" t="str">
        <f>'Day 6'!L1</f>
        <v>Task 11</v>
      </c>
      <c r="M1" s="3" t="str">
        <f>'Day 6'!M1</f>
        <v>Task 12</v>
      </c>
      <c r="N1" s="3" t="str">
        <f>'Day 6'!N1</f>
        <v>Task 13</v>
      </c>
      <c r="O1" s="3" t="str">
        <f>'Day 6'!O1</f>
        <v>Task 14</v>
      </c>
      <c r="P1" s="3" t="str">
        <f>'Day 6'!P1</f>
        <v>Task 15</v>
      </c>
      <c r="Q1" s="3" t="str">
        <f>'Day 6'!Q1</f>
        <v>Task 16</v>
      </c>
      <c r="R1" s="3" t="str">
        <f>'Day 6'!R1</f>
        <v>Task 17</v>
      </c>
      <c r="S1" s="3" t="str">
        <f>'Day 6'!S1</f>
        <v>Task 18</v>
      </c>
      <c r="T1" s="3" t="str">
        <f>'Day 6'!T1</f>
        <v>Task 19</v>
      </c>
      <c r="U1" s="3" t="str">
        <f>'Day 6'!U1</f>
        <v>Task 20</v>
      </c>
      <c r="V1" s="5" t="s">
        <v>32</v>
      </c>
      <c r="W1" s="6" t="s">
        <v>33</v>
      </c>
    </row>
    <row r="2" spans="1:23">
      <c r="A2" s="1">
        <v>0.29166666666666669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>
      <c r="A3" s="1">
        <v>0.30208333333333331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>
      <c r="A4" s="1">
        <v>0.3125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>
      <c r="A5" s="1">
        <v>0.32291666666666702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>
      <c r="A6" s="1">
        <v>0.33333333333333298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>
      <c r="A7" s="1">
        <v>0.34375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>
      <c r="A8" s="1">
        <v>0.35416666666666602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>
      <c r="A9" s="1">
        <v>0.36458333333333298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>
      <c r="A10" s="1">
        <v>0.375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>
      <c r="A11" s="1">
        <v>0.38541666666666602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>
      <c r="A12" s="1">
        <v>0.39583333333333298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>
      <c r="A13" s="1">
        <v>0.40625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>
      <c r="A14" s="1">
        <v>0.41666666666666702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>
      <c r="A15" s="1">
        <v>0.42708333333333298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>
      <c r="A16" s="1">
        <v>0.4375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">
        <v>0.44791666666666602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">
        <v>0.45833333333333298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">
        <v>0.46875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">
        <v>0.47916666666666602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">
        <v>0.48958333333333298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1">
        <v>0.5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1">
        <v>0.51041666666666596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">
        <v>0.52083333333333304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">
        <v>0.531249999999999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">
        <v>0.54166666666666596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">
        <v>0.55208333333333304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">
        <v>0.562499999999999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">
        <v>0.57291666666666596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">
        <v>0.58333333333333304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">
        <v>0.593749999999999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">
        <v>0.60416666666666596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">
        <v>0.61458333333333304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">
        <v>0.624999999999999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">
        <v>0.63541666666666596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">
        <v>0.64583333333333204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">
        <v>0.656249999999999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">
        <v>0.66666666666666596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1">
        <v>0.67708333333333304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1">
        <v>0.6875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1">
        <v>0.69791666666666696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1">
        <v>0.70833333333333404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1">
        <v>0.718750000000001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1">
        <v>0.72916666666666796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1">
        <v>0.73958333333333504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1">
        <v>0.750000000000002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1">
        <v>0.76041666666666896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1">
        <v>0.77083333333333603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3">
      <c r="A49" s="1">
        <v>0.781250000000003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3">
      <c r="A50" s="1">
        <v>0.79166666666666896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3">
      <c r="A52" s="4" t="s">
        <v>34</v>
      </c>
      <c r="B52">
        <f t="shared" ref="B52:U52" si="0">COUNTIF(B2:B51,"x")*15</f>
        <v>0</v>
      </c>
      <c r="C52">
        <f t="shared" si="0"/>
        <v>0</v>
      </c>
      <c r="D52">
        <f t="shared" si="0"/>
        <v>0</v>
      </c>
      <c r="E52">
        <f t="shared" si="0"/>
        <v>0</v>
      </c>
      <c r="F52">
        <f t="shared" si="0"/>
        <v>0</v>
      </c>
      <c r="G52">
        <f t="shared" si="0"/>
        <v>0</v>
      </c>
      <c r="H52">
        <f t="shared" si="0"/>
        <v>0</v>
      </c>
      <c r="I52">
        <f t="shared" si="0"/>
        <v>0</v>
      </c>
      <c r="J52">
        <f t="shared" si="0"/>
        <v>0</v>
      </c>
      <c r="K52">
        <f t="shared" si="0"/>
        <v>0</v>
      </c>
      <c r="L52">
        <f t="shared" si="0"/>
        <v>0</v>
      </c>
      <c r="M52">
        <f t="shared" si="0"/>
        <v>0</v>
      </c>
      <c r="N52">
        <f t="shared" si="0"/>
        <v>0</v>
      </c>
      <c r="O52">
        <f t="shared" si="0"/>
        <v>0</v>
      </c>
      <c r="P52">
        <f t="shared" si="0"/>
        <v>0</v>
      </c>
      <c r="Q52">
        <f t="shared" si="0"/>
        <v>0</v>
      </c>
      <c r="R52">
        <f t="shared" si="0"/>
        <v>0</v>
      </c>
      <c r="S52">
        <f t="shared" si="0"/>
        <v>0</v>
      </c>
      <c r="T52">
        <f t="shared" si="0"/>
        <v>0</v>
      </c>
      <c r="U52">
        <f t="shared" si="0"/>
        <v>0</v>
      </c>
      <c r="V52" s="4">
        <f>SUM(B52:U52)</f>
        <v>0</v>
      </c>
      <c r="W52" t="s">
        <v>35</v>
      </c>
    </row>
    <row r="53" spans="1:23">
      <c r="A53" s="4"/>
      <c r="V53" s="4"/>
    </row>
    <row r="54" spans="1:23">
      <c r="A54" s="4" t="s">
        <v>36</v>
      </c>
      <c r="B54">
        <f>ROUND(B52/60,2)</f>
        <v>0</v>
      </c>
      <c r="C54">
        <f t="shared" ref="C54:U54" si="1">ROUND(C52/60,2)</f>
        <v>0</v>
      </c>
      <c r="D54">
        <f t="shared" si="1"/>
        <v>0</v>
      </c>
      <c r="E54">
        <f t="shared" si="1"/>
        <v>0</v>
      </c>
      <c r="F54">
        <f t="shared" si="1"/>
        <v>0</v>
      </c>
      <c r="G54">
        <f t="shared" si="1"/>
        <v>0</v>
      </c>
      <c r="H54">
        <f t="shared" si="1"/>
        <v>0</v>
      </c>
      <c r="I54">
        <f t="shared" si="1"/>
        <v>0</v>
      </c>
      <c r="J54">
        <f t="shared" si="1"/>
        <v>0</v>
      </c>
      <c r="K54">
        <f t="shared" si="1"/>
        <v>0</v>
      </c>
      <c r="L54">
        <f t="shared" si="1"/>
        <v>0</v>
      </c>
      <c r="M54">
        <f t="shared" si="1"/>
        <v>0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  <c r="T54">
        <f t="shared" si="1"/>
        <v>0</v>
      </c>
      <c r="U54">
        <f t="shared" si="1"/>
        <v>0</v>
      </c>
      <c r="V54" s="4">
        <f>SUM(B54:U54)</f>
        <v>0</v>
      </c>
      <c r="W54" t="s">
        <v>35</v>
      </c>
    </row>
    <row r="56" spans="1:23">
      <c r="B56" t="s">
        <v>37</v>
      </c>
      <c r="G56" t="s">
        <v>38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6"/>
  <sheetViews>
    <sheetView zoomScale="80" zoomScaleNormal="80" workbookViewId="0">
      <selection activeCell="B2" sqref="B2"/>
    </sheetView>
  </sheetViews>
  <sheetFormatPr baseColWidth="10" defaultColWidth="8.83203125" defaultRowHeight="15"/>
  <cols>
    <col min="1" max="1" width="13.33203125" bestFit="1" customWidth="1"/>
    <col min="22" max="22" width="14.33203125" customWidth="1"/>
  </cols>
  <sheetData>
    <row r="1" spans="1:23">
      <c r="B1" s="3" t="str">
        <f>'Day 7'!B1</f>
        <v>Task 1</v>
      </c>
      <c r="C1" s="3" t="str">
        <f>'Day 7'!C1</f>
        <v>Task 2</v>
      </c>
      <c r="D1" s="3" t="str">
        <f>'Day 7'!D1</f>
        <v>Task 3</v>
      </c>
      <c r="E1" s="3" t="str">
        <f>'Day 7'!E1</f>
        <v>Task 4</v>
      </c>
      <c r="F1" s="3" t="str">
        <f>'Day 7'!F1</f>
        <v>Task 5</v>
      </c>
      <c r="G1" s="3" t="str">
        <f>'Day 7'!G1</f>
        <v>Task 6</v>
      </c>
      <c r="H1" s="3" t="str">
        <f>'Day 7'!H1</f>
        <v>Task 7</v>
      </c>
      <c r="I1" s="3" t="str">
        <f>'Day 7'!I1</f>
        <v>Task 8</v>
      </c>
      <c r="J1" s="3" t="str">
        <f>'Day 7'!J1</f>
        <v>Task 9</v>
      </c>
      <c r="K1" s="3" t="str">
        <f>'Day 7'!K1</f>
        <v>Task 10</v>
      </c>
      <c r="L1" s="3" t="str">
        <f>'Day 7'!L1</f>
        <v>Task 11</v>
      </c>
      <c r="M1" s="3" t="str">
        <f>'Day 7'!M1</f>
        <v>Task 12</v>
      </c>
      <c r="N1" s="3" t="str">
        <f>'Day 7'!N1</f>
        <v>Task 13</v>
      </c>
      <c r="O1" s="3" t="str">
        <f>'Day 7'!O1</f>
        <v>Task 14</v>
      </c>
      <c r="P1" s="3" t="str">
        <f>'Day 7'!P1</f>
        <v>Task 15</v>
      </c>
      <c r="Q1" s="3" t="str">
        <f>'Day 7'!Q1</f>
        <v>Task 16</v>
      </c>
      <c r="R1" s="3" t="str">
        <f>'Day 7'!R1</f>
        <v>Task 17</v>
      </c>
      <c r="S1" s="3" t="str">
        <f>'Day 7'!S1</f>
        <v>Task 18</v>
      </c>
      <c r="T1" s="3" t="str">
        <f>'Day 7'!T1</f>
        <v>Task 19</v>
      </c>
      <c r="U1" s="3" t="str">
        <f>'Day 7'!U1</f>
        <v>Task 20</v>
      </c>
      <c r="V1" s="5" t="s">
        <v>32</v>
      </c>
      <c r="W1" s="6" t="s">
        <v>33</v>
      </c>
    </row>
    <row r="2" spans="1:23">
      <c r="A2" s="1">
        <v>0.29166666666666669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>
      <c r="A3" s="1">
        <v>0.30208333333333331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>
      <c r="A4" s="1">
        <v>0.3125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>
      <c r="A5" s="1">
        <v>0.32291666666666702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>
      <c r="A6" s="1">
        <v>0.33333333333333298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>
      <c r="A7" s="1">
        <v>0.34375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>
      <c r="A8" s="1">
        <v>0.35416666666666602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>
      <c r="A9" s="1">
        <v>0.36458333333333298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>
      <c r="A10" s="1">
        <v>0.375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>
      <c r="A11" s="1">
        <v>0.38541666666666602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>
      <c r="A12" s="1">
        <v>0.39583333333333298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>
      <c r="A13" s="1">
        <v>0.40625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>
      <c r="A14" s="1">
        <v>0.41666666666666702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>
      <c r="A15" s="1">
        <v>0.42708333333333298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>
      <c r="A16" s="1">
        <v>0.4375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">
        <v>0.44791666666666602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">
        <v>0.45833333333333298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">
        <v>0.46875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">
        <v>0.47916666666666602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">
        <v>0.48958333333333298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1">
        <v>0.5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1">
        <v>0.51041666666666596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">
        <v>0.52083333333333304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">
        <v>0.531249999999999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">
        <v>0.54166666666666596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">
        <v>0.55208333333333304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">
        <v>0.562499999999999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">
        <v>0.57291666666666596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">
        <v>0.58333333333333304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">
        <v>0.593749999999999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">
        <v>0.60416666666666596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">
        <v>0.61458333333333304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">
        <v>0.624999999999999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">
        <v>0.63541666666666596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">
        <v>0.64583333333333204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">
        <v>0.656249999999999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">
        <v>0.66666666666666596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1">
        <v>0.67708333333333304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>
      <c r="A40" s="1">
        <v>0.6875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1">
        <v>0.69791666666666696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1">
        <v>0.70833333333333404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1">
        <v>0.718750000000001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>
      <c r="A44" s="1">
        <v>0.72916666666666796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>
      <c r="A45" s="1">
        <v>0.73958333333333504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>
      <c r="A46" s="1">
        <v>0.750000000000002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1">
        <v>0.76041666666666896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1">
        <v>0.77083333333333603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3">
      <c r="A49" s="1">
        <v>0.781250000000003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3">
      <c r="A50" s="1">
        <v>0.79166666666666896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3">
      <c r="A52" s="4" t="s">
        <v>34</v>
      </c>
      <c r="B52">
        <f t="shared" ref="B52:U52" si="0">COUNTIF(B2:B51,"x")*15</f>
        <v>0</v>
      </c>
      <c r="C52">
        <f t="shared" si="0"/>
        <v>0</v>
      </c>
      <c r="D52">
        <f t="shared" si="0"/>
        <v>0</v>
      </c>
      <c r="E52">
        <f t="shared" si="0"/>
        <v>0</v>
      </c>
      <c r="F52">
        <f t="shared" si="0"/>
        <v>0</v>
      </c>
      <c r="G52">
        <f t="shared" si="0"/>
        <v>0</v>
      </c>
      <c r="H52">
        <f t="shared" si="0"/>
        <v>0</v>
      </c>
      <c r="I52">
        <f t="shared" si="0"/>
        <v>0</v>
      </c>
      <c r="J52">
        <f t="shared" si="0"/>
        <v>0</v>
      </c>
      <c r="K52">
        <f t="shared" si="0"/>
        <v>0</v>
      </c>
      <c r="L52">
        <f t="shared" si="0"/>
        <v>0</v>
      </c>
      <c r="M52">
        <f t="shared" si="0"/>
        <v>0</v>
      </c>
      <c r="N52">
        <f t="shared" si="0"/>
        <v>0</v>
      </c>
      <c r="O52">
        <f t="shared" si="0"/>
        <v>0</v>
      </c>
      <c r="P52">
        <f t="shared" si="0"/>
        <v>0</v>
      </c>
      <c r="Q52">
        <f t="shared" si="0"/>
        <v>0</v>
      </c>
      <c r="R52">
        <f t="shared" si="0"/>
        <v>0</v>
      </c>
      <c r="S52">
        <f t="shared" si="0"/>
        <v>0</v>
      </c>
      <c r="T52">
        <f t="shared" si="0"/>
        <v>0</v>
      </c>
      <c r="U52">
        <f t="shared" si="0"/>
        <v>0</v>
      </c>
      <c r="V52" s="4">
        <f>SUM(B52:U52)</f>
        <v>0</v>
      </c>
      <c r="W52" t="s">
        <v>35</v>
      </c>
    </row>
    <row r="53" spans="1:23">
      <c r="A53" s="4"/>
      <c r="V53" s="4"/>
    </row>
    <row r="54" spans="1:23">
      <c r="A54" s="4" t="s">
        <v>36</v>
      </c>
      <c r="B54">
        <f>ROUND(B52/60,2)</f>
        <v>0</v>
      </c>
      <c r="C54">
        <f t="shared" ref="C54:U54" si="1">ROUND(C52/60,2)</f>
        <v>0</v>
      </c>
      <c r="D54">
        <f t="shared" si="1"/>
        <v>0</v>
      </c>
      <c r="E54">
        <f t="shared" si="1"/>
        <v>0</v>
      </c>
      <c r="F54">
        <f t="shared" si="1"/>
        <v>0</v>
      </c>
      <c r="G54">
        <f t="shared" si="1"/>
        <v>0</v>
      </c>
      <c r="H54">
        <f t="shared" si="1"/>
        <v>0</v>
      </c>
      <c r="I54">
        <f t="shared" si="1"/>
        <v>0</v>
      </c>
      <c r="J54">
        <f t="shared" si="1"/>
        <v>0</v>
      </c>
      <c r="K54">
        <f t="shared" si="1"/>
        <v>0</v>
      </c>
      <c r="L54">
        <f t="shared" si="1"/>
        <v>0</v>
      </c>
      <c r="M54">
        <f t="shared" si="1"/>
        <v>0</v>
      </c>
      <c r="N54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  <c r="T54">
        <f t="shared" si="1"/>
        <v>0</v>
      </c>
      <c r="U54">
        <f t="shared" si="1"/>
        <v>0</v>
      </c>
      <c r="V54" s="4">
        <f>SUM(B54:U54)</f>
        <v>0</v>
      </c>
      <c r="W54" t="s">
        <v>35</v>
      </c>
    </row>
    <row r="56" spans="1:23">
      <c r="B56" t="s">
        <v>37</v>
      </c>
      <c r="G56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Day 1</vt:lpstr>
      <vt:lpstr>Day 2</vt:lpstr>
      <vt:lpstr>Day 3</vt:lpstr>
      <vt:lpstr>Day 4</vt:lpstr>
      <vt:lpstr>Day 5</vt:lpstr>
      <vt:lpstr>Day 6</vt:lpstr>
      <vt:lpstr>Day 7</vt:lpstr>
      <vt:lpstr>Day 8</vt:lpstr>
      <vt:lpstr>Day 9</vt:lpstr>
      <vt:lpstr>Day 10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Briginshaw</dc:creator>
  <cp:keywords/>
  <dc:description/>
  <cp:lastModifiedBy>Aynsley Damery</cp:lastModifiedBy>
  <cp:revision/>
  <dcterms:created xsi:type="dcterms:W3CDTF">2014-04-28T14:46:23Z</dcterms:created>
  <dcterms:modified xsi:type="dcterms:W3CDTF">2024-11-25T11:36:34Z</dcterms:modified>
  <cp:category/>
  <cp:contentStatus/>
</cp:coreProperties>
</file>