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Users/AynsleyDamery/Downloads/"/>
    </mc:Choice>
  </mc:AlternateContent>
  <xr:revisionPtr revIDLastSave="0" documentId="8_{DF7DF7F1-2375-D14E-8EC5-83603DAEC84F}" xr6:coauthVersionLast="47" xr6:coauthVersionMax="47" xr10:uidLastSave="{00000000-0000-0000-0000-000000000000}"/>
  <bookViews>
    <workbookView xWindow="700" yWindow="880" windowWidth="36000" windowHeight="20840" xr2:uid="{FE0AB68B-9C70-BC4E-8407-73CF167E840C}"/>
  </bookViews>
  <sheets>
    <sheet name="Intro" sheetId="6" r:id="rId1"/>
    <sheet name="Partner" sheetId="4" r:id="rId2"/>
    <sheet name="Manager" sheetId="2" r:id="rId3"/>
    <sheet name="Junior" sheetId="3" r:id="rId4"/>
    <sheet name="About Clarity" sheetId="5" r:id="rId5"/>
  </sheets>
  <calcPr calcId="191028" iterateDelta="1E-4"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2" i="3" l="1"/>
  <c r="H22" i="4"/>
  <c r="H24" i="3"/>
  <c r="H24" i="2"/>
  <c r="H22" i="2"/>
  <c r="H20" i="4"/>
  <c r="H20" i="3"/>
  <c r="H20" i="2"/>
</calcChain>
</file>

<file path=xl/sharedStrings.xml><?xml version="1.0" encoding="utf-8"?>
<sst xmlns="http://schemas.openxmlformats.org/spreadsheetml/2006/main" count="234" uniqueCount="62">
  <si>
    <t>Lunch</t>
  </si>
  <si>
    <t>Prep for meetings</t>
  </si>
  <si>
    <t>Close the day &amp; plan</t>
  </si>
  <si>
    <t>End of day</t>
  </si>
  <si>
    <t>Monday</t>
  </si>
  <si>
    <t>Tuesday</t>
  </si>
  <si>
    <t>Wednesday</t>
  </si>
  <si>
    <t>Thursday</t>
  </si>
  <si>
    <t>Friday</t>
  </si>
  <si>
    <t>Emails/Slack: read, reply &amp; additional work</t>
  </si>
  <si>
    <t>Interruptions</t>
  </si>
  <si>
    <t>Team meeting</t>
  </si>
  <si>
    <t>Admin tasks</t>
  </si>
  <si>
    <t>Meetings to be 45 or 50 mins long - gives you space in between next tasks</t>
  </si>
  <si>
    <t>Plan is planning the next day</t>
  </si>
  <si>
    <t>Close the week &amp; plan</t>
  </si>
  <si>
    <t>Close the day/week = review what went well, what didn't and what needs to be carried forward (be kind to oneself)</t>
  </si>
  <si>
    <t>If have an EA/VA then emails and any delegation or additional work will be easier to deal with</t>
  </si>
  <si>
    <t>Team WIP huddle</t>
  </si>
  <si>
    <t>Important 'on' the business tasks = uninterrupted time on important work to reach KPIs</t>
  </si>
  <si>
    <t>Manager Default Diary</t>
  </si>
  <si>
    <t>Scheduled time to return clients calls from missed calls and emails - to make a note in the system or follow up on email after the call</t>
  </si>
  <si>
    <t>The team are only able to interrupt your day in the available slot - They must come with a solution and only seek your permission to implement that action, not for you to own the task. Likewise for you and Partners</t>
  </si>
  <si>
    <t>Personal development - work on tasks such as learning, reading etc that will enhance your role (previously agreed with a Partner) and are part of your personal development plan</t>
  </si>
  <si>
    <t>Billable hours</t>
  </si>
  <si>
    <t>Client meetings</t>
  </si>
  <si>
    <t>Important tasks</t>
  </si>
  <si>
    <t>Client work</t>
  </si>
  <si>
    <t>Hours per week</t>
  </si>
  <si>
    <t>Client meetings/returning calls</t>
  </si>
  <si>
    <t>Client meetings/client work</t>
  </si>
  <si>
    <t>Client work for some Managers will be client meetings</t>
  </si>
  <si>
    <t>KPI review = ensure you and your team are on track with your KPIs and responsibilities</t>
  </si>
  <si>
    <t>Emails and associated additional work</t>
  </si>
  <si>
    <t>Total hours per week</t>
  </si>
  <si>
    <t>Personal development &amp; KPI review/client meetings</t>
  </si>
  <si>
    <t>Partner Default Diary</t>
  </si>
  <si>
    <t>Important 'on' the business tasks</t>
  </si>
  <si>
    <t>Partners' meeting</t>
  </si>
  <si>
    <t>Sales meetings &amp; calls</t>
  </si>
  <si>
    <t>Strategy (finance, marketing &amp; sales)</t>
  </si>
  <si>
    <t>Marketing strategy</t>
  </si>
  <si>
    <t>Important 'on' the business tasks = radical incrementalism, doing tasks (regardless of how small) each day to move you closer to your goals</t>
  </si>
  <si>
    <t>Sales meetings and client meetings are interchangeable depending on your role as partner (ie sales, advisor or both)</t>
  </si>
  <si>
    <t>The team are only able to interrupt your day in the available slot - They must come with a solution and only seek your permission to implement that action, not for you to own the task</t>
  </si>
  <si>
    <t>Partners' meeting once per month can be planning of the month</t>
  </si>
  <si>
    <t>Strategy</t>
  </si>
  <si>
    <t>Junior Default Diary</t>
  </si>
  <si>
    <t>Training on client work</t>
  </si>
  <si>
    <t>Training juniors</t>
  </si>
  <si>
    <t>Emails read, reply &amp; additional work</t>
  </si>
  <si>
    <t>Billable</t>
  </si>
  <si>
    <t>Meetings/client work</t>
  </si>
  <si>
    <t>Meetings or client work</t>
  </si>
  <si>
    <t>Meeting or returning calls</t>
  </si>
  <si>
    <t>Meetings</t>
  </si>
  <si>
    <t>Per hour charge - minimum</t>
  </si>
  <si>
    <t>A default diary is more than just a schedule; it’s a framework for intentional time management. It allows you to design your ideal week, ensuring that the most critical tasks and priorities are consistently given the attention they deserve. By allocating specific time blocks to key activities—like client work, team development, strategic planning, and even personal time—you create a structure that reduces decision fatigue, eliminates distractions, and fosters focus.</t>
  </si>
  <si>
    <t>The benefits are undeniable: improved productivity, better work-life balance, and a stronger alignment with your goals. For accounting firms, default diaries can mean fewer interruptions, more efficient use of resources, and consistent progress toward building a more profitable, scalable business. They also set a powerful example for your team, creating a culture of discipline and purpose.</t>
  </si>
  <si>
    <r>
      <t xml:space="preserve">Time is your most valuable resource, and how you choose to spend it defines your results. In a fast-paced world, it’s easy to get caught up in the day-to-day whirlwind, leaving little room for strategic thinking, proactive planning, or meaningful progress. That’s where </t>
    </r>
    <r>
      <rPr>
        <b/>
        <sz val="14"/>
        <color rgb="FF0E0E0E"/>
        <rFont val="Lato Regular"/>
      </rPr>
      <t>default diaries</t>
    </r>
    <r>
      <rPr>
        <sz val="14"/>
        <color rgb="FF0E0E0E"/>
        <rFont val="Lato Regular"/>
      </rPr>
      <t xml:space="preserve"> come in—a simple yet transformative tool to take control of your time.</t>
    </r>
  </si>
  <si>
    <t>Default Diaries</t>
  </si>
  <si>
    <t>With a well-crafted default diary, you’ll not only reclaim your time but also position yourself to work on your business—not just in it. This app will guide you through creating a default diary that supports your objectives, helping you turn your vision into reality, one well-planned day at a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</si>
</sst>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quot;£&quot;#,##0_);[Red]\(&quot;£&quot;#,##0\)"/>
    <numFmt numFmtId="165" formatCode="_(* #,##0_);_(* \(#,##0\);_(* &quot;-&quot;??_);_(@_)"/>
  </numFmts>
  <fonts count="10">
    <font>
      <sz val="12"/>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u/>
      <sz val="12"/>
      <color theme="1"/>
      <name val="Calibri"/>
      <family val="2"/>
      <scheme val="minor"/>
    </font>
    <font>
      <sz val="11"/>
      <color theme="1"/>
      <name val="Calibri"/>
      <family val="2"/>
      <scheme val="minor"/>
    </font>
    <font>
      <sz val="14"/>
      <color rgb="FF0E0E0E"/>
      <name val="Lato Regular"/>
    </font>
    <font>
      <b/>
      <sz val="14"/>
      <color rgb="FF0E0E0E"/>
      <name val="Lato Regular"/>
    </font>
    <font>
      <sz val="14"/>
      <color theme="1"/>
      <name val="Lato Regular"/>
    </font>
    <font>
      <b/>
      <sz val="18"/>
      <color theme="1"/>
      <name val="Lato Regular"/>
    </font>
  </fonts>
  <fills count="13">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mediumGray">
        <fgColor theme="9" tint="0.79995117038483843"/>
        <bgColor theme="3" tint="0.59999389629810485"/>
      </patternFill>
    </fill>
    <fill>
      <patternFill patternType="solid">
        <fgColor rgb="FF0078C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9" fontId="2" fillId="0" borderId="0" applyFont="0" applyFill="0" applyBorder="0" applyAlignment="0" applyProtection="0"/>
    <xf numFmtId="0" fontId="5" fillId="0" borderId="0"/>
  </cellStyleXfs>
  <cellXfs count="50">
    <xf numFmtId="0" fontId="0" fillId="0" borderId="0" xfId="0"/>
    <xf numFmtId="0" fontId="0" fillId="2" borderId="1" xfId="0" applyFill="1" applyBorder="1" applyAlignment="1">
      <alignment horizontal="center" vertical="center" wrapText="1"/>
    </xf>
    <xf numFmtId="0" fontId="0" fillId="0" borderId="1" xfId="0" applyBorder="1" applyAlignment="1">
      <alignment horizontal="center"/>
    </xf>
    <xf numFmtId="0" fontId="0" fillId="0" borderId="0" xfId="0" applyAlignment="1">
      <alignment horizontal="center"/>
    </xf>
    <xf numFmtId="0" fontId="0" fillId="5" borderId="1" xfId="0" applyFill="1" applyBorder="1" applyAlignment="1">
      <alignment horizontal="center"/>
    </xf>
    <xf numFmtId="0" fontId="0" fillId="7" borderId="2" xfId="0" applyFill="1" applyBorder="1" applyAlignment="1">
      <alignment horizontal="center"/>
    </xf>
    <xf numFmtId="20" fontId="0" fillId="0" borderId="1" xfId="0" applyNumberFormat="1" applyBorder="1"/>
    <xf numFmtId="20" fontId="0" fillId="0" borderId="5" xfId="0" applyNumberFormat="1" applyBorder="1"/>
    <xf numFmtId="0" fontId="0" fillId="6" borderId="4" xfId="0" applyFill="1" applyBorder="1" applyAlignment="1">
      <alignment horizontal="center" vertical="center" wrapText="1"/>
    </xf>
    <xf numFmtId="0" fontId="0" fillId="0" borderId="0" xfId="0" applyAlignment="1">
      <alignment horizontal="left"/>
    </xf>
    <xf numFmtId="0" fontId="0" fillId="2" borderId="4" xfId="0" applyFill="1" applyBorder="1" applyAlignment="1">
      <alignment horizontal="center" vertical="center" wrapText="1"/>
    </xf>
    <xf numFmtId="0" fontId="4" fillId="0" borderId="0" xfId="0" applyFont="1" applyAlignment="1">
      <alignment horizontal="center" vertical="center"/>
    </xf>
    <xf numFmtId="0" fontId="4" fillId="0" borderId="0" xfId="0" applyFont="1"/>
    <xf numFmtId="0" fontId="0" fillId="0" borderId="0" xfId="0" applyAlignment="1">
      <alignment horizontal="center" vertical="center"/>
    </xf>
    <xf numFmtId="0" fontId="0" fillId="0" borderId="0" xfId="0" applyAlignment="1">
      <alignment horizontal="right"/>
    </xf>
    <xf numFmtId="165" fontId="0" fillId="0" borderId="0" xfId="1" applyNumberFormat="1" applyFont="1"/>
    <xf numFmtId="165" fontId="0" fillId="0" borderId="0" xfId="0" applyNumberFormat="1"/>
    <xf numFmtId="43" fontId="0" fillId="0" borderId="0" xfId="0" applyNumberFormat="1"/>
    <xf numFmtId="9" fontId="0" fillId="0" borderId="0" xfId="2" applyFont="1"/>
    <xf numFmtId="165" fontId="0" fillId="0" borderId="0" xfId="1" applyNumberFormat="1" applyFont="1" applyBorder="1"/>
    <xf numFmtId="0" fontId="3" fillId="0" borderId="0" xfId="0" applyFont="1" applyAlignment="1">
      <alignment horizontal="center"/>
    </xf>
    <xf numFmtId="0" fontId="3" fillId="0" borderId="0" xfId="0" applyFont="1"/>
    <xf numFmtId="164" fontId="0" fillId="0" borderId="0" xfId="2" applyNumberFormat="1" applyFont="1"/>
    <xf numFmtId="0" fontId="0" fillId="8" borderId="2" xfId="0" applyFill="1" applyBorder="1" applyAlignment="1">
      <alignment horizontal="center" vertical="center" wrapText="1"/>
    </xf>
    <xf numFmtId="0" fontId="0" fillId="8" borderId="3" xfId="0" applyFill="1" applyBorder="1" applyAlignment="1">
      <alignment horizontal="center" vertical="center" wrapText="1"/>
    </xf>
    <xf numFmtId="0" fontId="0" fillId="8" borderId="4" xfId="0" applyFill="1" applyBorder="1" applyAlignment="1">
      <alignment horizontal="center" vertical="center" wrapText="1"/>
    </xf>
    <xf numFmtId="0" fontId="0" fillId="6" borderId="2" xfId="0" applyFill="1" applyBorder="1" applyAlignment="1">
      <alignment horizontal="center" vertical="center" wrapText="1"/>
    </xf>
    <xf numFmtId="0" fontId="0" fillId="6" borderId="4" xfId="0" applyFill="1" applyBorder="1" applyAlignment="1">
      <alignment horizontal="center" vertic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9" borderId="2" xfId="0" applyFill="1" applyBorder="1" applyAlignment="1">
      <alignment horizontal="center" vertical="center" wrapText="1"/>
    </xf>
    <xf numFmtId="0" fontId="0" fillId="9" borderId="3" xfId="0" applyFill="1" applyBorder="1" applyAlignment="1">
      <alignment horizontal="center" vertical="center" wrapText="1"/>
    </xf>
    <xf numFmtId="0" fontId="0" fillId="9" borderId="4" xfId="0" applyFill="1" applyBorder="1" applyAlignment="1">
      <alignment horizontal="center" vertical="center" wrapText="1"/>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1" fillId="0" borderId="0" xfId="0" applyFont="1" applyAlignment="1">
      <alignment horizontal="center"/>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3" fillId="0" borderId="0" xfId="0" applyFont="1" applyAlignment="1">
      <alignment horizontal="center"/>
    </xf>
    <xf numFmtId="0" fontId="0" fillId="10" borderId="2" xfId="0" applyFill="1" applyBorder="1" applyAlignment="1">
      <alignment horizontal="center" vertical="center" wrapText="1"/>
    </xf>
    <xf numFmtId="0" fontId="0" fillId="10" borderId="3" xfId="0" applyFill="1" applyBorder="1" applyAlignment="1">
      <alignment horizontal="center" vertical="center" wrapText="1"/>
    </xf>
    <xf numFmtId="0" fontId="0" fillId="10" borderId="4" xfId="0" applyFill="1" applyBorder="1" applyAlignment="1">
      <alignment horizontal="center" vertical="center" wrapText="1"/>
    </xf>
    <xf numFmtId="0" fontId="0" fillId="3" borderId="2" xfId="0" applyFill="1" applyBorder="1" applyAlignment="1">
      <alignment horizontal="center" vertical="center"/>
    </xf>
    <xf numFmtId="0" fontId="0" fillId="3" borderId="4" xfId="0" applyFill="1" applyBorder="1" applyAlignment="1">
      <alignment horizontal="center" vertical="center"/>
    </xf>
    <xf numFmtId="0" fontId="5" fillId="11" borderId="0" xfId="3" applyFill="1"/>
    <xf numFmtId="0" fontId="6" fillId="12" borderId="0" xfId="0" applyFont="1" applyFill="1" applyAlignment="1">
      <alignment vertical="center" wrapText="1"/>
    </xf>
    <xf numFmtId="0" fontId="8" fillId="12" borderId="0" xfId="0" applyFont="1" applyFill="1"/>
    <xf numFmtId="0" fontId="8" fillId="12" borderId="0" xfId="0" applyFont="1" applyFill="1" applyAlignment="1">
      <alignment vertical="center" wrapText="1"/>
    </xf>
    <xf numFmtId="0" fontId="9" fillId="12" borderId="0" xfId="0" applyFont="1" applyFill="1"/>
  </cellXfs>
  <cellStyles count="4">
    <cellStyle name="Comma" xfId="1" builtinId="3"/>
    <cellStyle name="Normal" xfId="0" builtinId="0"/>
    <cellStyle name="Normal 2" xfId="3" xr:uid="{63C3E3EF-0AD9-1541-87DF-B4D1BAC6BB8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2997200</xdr:colOff>
      <xdr:row>9</xdr:row>
      <xdr:rowOff>97358</xdr:rowOff>
    </xdr:to>
    <xdr:pic>
      <xdr:nvPicPr>
        <xdr:cNvPr id="2" name="Picture 1">
          <a:extLst>
            <a:ext uri="{FF2B5EF4-FFF2-40B4-BE49-F238E27FC236}">
              <a16:creationId xmlns:a16="http://schemas.microsoft.com/office/drawing/2014/main" id="{E1AC937D-F80B-CC1F-D1DF-E7AA1FF954DF}"/>
            </a:ext>
          </a:extLst>
        </xdr:cNvPr>
        <xdr:cNvPicPr>
          <a:picLocks noChangeAspect="1"/>
        </xdr:cNvPicPr>
      </xdr:nvPicPr>
      <xdr:blipFill>
        <a:blip xmlns:r="http://schemas.openxmlformats.org/officeDocument/2006/relationships" r:embed="rId1"/>
        <a:stretch>
          <a:fillRect/>
        </a:stretch>
      </xdr:blipFill>
      <xdr:spPr>
        <a:xfrm>
          <a:off x="0" y="0"/>
          <a:ext cx="3822700" cy="21547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2385675" cy="17504828"/>
    <xdr:pic>
      <xdr:nvPicPr>
        <xdr:cNvPr id="2" name="Picture 1">
          <a:extLst>
            <a:ext uri="{FF2B5EF4-FFF2-40B4-BE49-F238E27FC236}">
              <a16:creationId xmlns:a16="http://schemas.microsoft.com/office/drawing/2014/main" id="{330B360B-5D1D-4C49-93A5-BA6FF67317CF}"/>
            </a:ext>
          </a:extLst>
        </xdr:cNvPr>
        <xdr:cNvPicPr>
          <a:picLocks noChangeAspect="1"/>
        </xdr:cNvPicPr>
      </xdr:nvPicPr>
      <xdr:blipFill>
        <a:blip xmlns:r="http://schemas.openxmlformats.org/officeDocument/2006/relationships" r:embed="rId1"/>
        <a:stretch>
          <a:fillRect/>
        </a:stretch>
      </xdr:blipFill>
      <xdr:spPr>
        <a:xfrm>
          <a:off x="0" y="0"/>
          <a:ext cx="12385675" cy="17504828"/>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88A58-5688-1944-92CD-DF12DDFF2DC7}">
  <dimension ref="B10:B18"/>
  <sheetViews>
    <sheetView tabSelected="1" workbookViewId="0"/>
  </sheetViews>
  <sheetFormatPr baseColWidth="10" defaultRowHeight="18"/>
  <cols>
    <col min="1" max="1" width="10.83203125" style="47"/>
    <col min="2" max="2" width="188.5" style="47" customWidth="1"/>
    <col min="3" max="16384" width="10.83203125" style="47"/>
  </cols>
  <sheetData>
    <row r="10" spans="2:2" ht="23">
      <c r="B10" s="49" t="s">
        <v>60</v>
      </c>
    </row>
    <row r="12" spans="2:2" ht="38">
      <c r="B12" s="46" t="s">
        <v>59</v>
      </c>
    </row>
    <row r="13" spans="2:2">
      <c r="B13" s="48"/>
    </row>
    <row r="14" spans="2:2" ht="57">
      <c r="B14" s="46" t="s">
        <v>57</v>
      </c>
    </row>
    <row r="15" spans="2:2">
      <c r="B15" s="48"/>
    </row>
    <row r="16" spans="2:2" ht="57">
      <c r="B16" s="46" t="s">
        <v>58</v>
      </c>
    </row>
    <row r="17" spans="2:2">
      <c r="B17" s="48"/>
    </row>
    <row r="18" spans="2:2" ht="38">
      <c r="B18" s="46" t="s">
        <v>61</v>
      </c>
    </row>
  </sheetData>
  <sheetProtection algorithmName="SHA-512" hashValue="pjDATqO3lLvrTuMS+6bCECoiDUbwwVvTjEV2+d16WOkzle0q5Saq6ESruh/JnIMi7AfEaI1vC3Rp1K7uzVHGLQ==" saltValue="Pvq08P1C+/S2Vi6EsPfZW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8A51C-C169-E545-B7D2-99B68ACEA88A}">
  <dimension ref="A1:I29"/>
  <sheetViews>
    <sheetView workbookViewId="0">
      <selection activeCell="B22" sqref="B22"/>
    </sheetView>
  </sheetViews>
  <sheetFormatPr baseColWidth="10" defaultColWidth="11" defaultRowHeight="16"/>
  <cols>
    <col min="1" max="1" width="5.6640625" bestFit="1" customWidth="1"/>
    <col min="2" max="6" width="20.6640625" style="3" customWidth="1"/>
    <col min="7" max="7" width="11" style="3"/>
    <col min="8" max="8" width="13.83203125" customWidth="1"/>
  </cols>
  <sheetData>
    <row r="1" spans="1:9" ht="19">
      <c r="A1" s="35" t="s">
        <v>36</v>
      </c>
      <c r="B1" s="35"/>
      <c r="C1" s="35"/>
      <c r="D1" s="35"/>
      <c r="E1" s="35"/>
      <c r="F1" s="35"/>
    </row>
    <row r="2" spans="1:9">
      <c r="B2" s="2" t="s">
        <v>4</v>
      </c>
      <c r="C2" s="2" t="s">
        <v>5</v>
      </c>
      <c r="D2" s="2" t="s">
        <v>6</v>
      </c>
      <c r="E2" s="2" t="s">
        <v>7</v>
      </c>
      <c r="F2" s="2" t="s">
        <v>8</v>
      </c>
      <c r="H2" s="11" t="s">
        <v>28</v>
      </c>
    </row>
    <row r="3" spans="1:9">
      <c r="A3" s="6">
        <v>0.375</v>
      </c>
      <c r="B3" s="36" t="s">
        <v>37</v>
      </c>
      <c r="C3" s="36" t="s">
        <v>37</v>
      </c>
      <c r="D3" s="36" t="s">
        <v>37</v>
      </c>
      <c r="E3" s="36" t="s">
        <v>37</v>
      </c>
      <c r="F3" s="36" t="s">
        <v>37</v>
      </c>
      <c r="H3" s="3">
        <v>7.5</v>
      </c>
      <c r="I3" t="s">
        <v>37</v>
      </c>
    </row>
    <row r="4" spans="1:9" ht="16" customHeight="1">
      <c r="A4" s="6">
        <v>0.39583333333333331</v>
      </c>
      <c r="B4" s="37"/>
      <c r="C4" s="37"/>
      <c r="D4" s="37"/>
      <c r="E4" s="37"/>
      <c r="F4" s="37"/>
      <c r="H4" s="3">
        <v>5</v>
      </c>
      <c r="I4" t="s">
        <v>30</v>
      </c>
    </row>
    <row r="5" spans="1:9" ht="17" customHeight="1">
      <c r="A5" s="6">
        <v>0.41666666666666702</v>
      </c>
      <c r="B5" s="38"/>
      <c r="C5" s="38"/>
      <c r="D5" s="38"/>
      <c r="E5" s="38"/>
      <c r="F5" s="38"/>
      <c r="H5" s="3">
        <v>5</v>
      </c>
      <c r="I5" t="s">
        <v>33</v>
      </c>
    </row>
    <row r="6" spans="1:9" ht="16" customHeight="1">
      <c r="A6" s="6">
        <v>0.4375</v>
      </c>
      <c r="B6" s="26" t="s">
        <v>38</v>
      </c>
      <c r="C6" s="30" t="s">
        <v>55</v>
      </c>
      <c r="D6" s="30" t="s">
        <v>55</v>
      </c>
      <c r="E6" s="30" t="s">
        <v>39</v>
      </c>
      <c r="F6" s="26" t="s">
        <v>11</v>
      </c>
      <c r="H6" s="3">
        <v>3</v>
      </c>
      <c r="I6" t="s">
        <v>25</v>
      </c>
    </row>
    <row r="7" spans="1:9">
      <c r="A7" s="6">
        <v>0.45833333333333298</v>
      </c>
      <c r="B7" s="27"/>
      <c r="C7" s="31"/>
      <c r="D7" s="31"/>
      <c r="E7" s="31"/>
      <c r="F7" s="27"/>
      <c r="H7" s="3">
        <v>4.5</v>
      </c>
      <c r="I7" t="s">
        <v>46</v>
      </c>
    </row>
    <row r="8" spans="1:9" ht="17">
      <c r="A8" s="6">
        <v>0.47916666666666702</v>
      </c>
      <c r="B8" s="8" t="s">
        <v>12</v>
      </c>
      <c r="C8" s="32"/>
      <c r="D8" s="32"/>
      <c r="E8" s="32"/>
      <c r="F8" s="8" t="s">
        <v>12</v>
      </c>
      <c r="H8" s="3">
        <v>3.5</v>
      </c>
      <c r="I8" t="s">
        <v>39</v>
      </c>
    </row>
    <row r="9" spans="1:9">
      <c r="A9" s="6">
        <v>0.5</v>
      </c>
      <c r="B9" s="33" t="s">
        <v>0</v>
      </c>
      <c r="C9" s="33" t="s">
        <v>0</v>
      </c>
      <c r="D9" s="33" t="s">
        <v>0</v>
      </c>
      <c r="E9" s="33" t="s">
        <v>0</v>
      </c>
      <c r="F9" s="33" t="s">
        <v>0</v>
      </c>
      <c r="H9" s="3">
        <v>2.5</v>
      </c>
      <c r="I9" t="s">
        <v>2</v>
      </c>
    </row>
    <row r="10" spans="1:9">
      <c r="A10" s="6">
        <v>0.52083333333333304</v>
      </c>
      <c r="B10" s="34"/>
      <c r="C10" s="34"/>
      <c r="D10" s="34"/>
      <c r="E10" s="34"/>
      <c r="F10" s="34"/>
      <c r="H10" s="3">
        <v>1.5</v>
      </c>
      <c r="I10" t="s">
        <v>10</v>
      </c>
    </row>
    <row r="11" spans="1:9" ht="16" customHeight="1">
      <c r="A11" s="6">
        <v>0.54166666666666696</v>
      </c>
      <c r="B11" s="26" t="s">
        <v>9</v>
      </c>
      <c r="C11" s="26" t="s">
        <v>9</v>
      </c>
      <c r="D11" s="26" t="s">
        <v>9</v>
      </c>
      <c r="E11" s="26" t="s">
        <v>9</v>
      </c>
      <c r="F11" s="26" t="s">
        <v>9</v>
      </c>
      <c r="H11" s="3">
        <v>1.5</v>
      </c>
      <c r="I11" t="s">
        <v>1</v>
      </c>
    </row>
    <row r="12" spans="1:9" ht="16" customHeight="1">
      <c r="A12" s="7">
        <v>0.5625</v>
      </c>
      <c r="B12" s="27"/>
      <c r="C12" s="27"/>
      <c r="D12" s="27"/>
      <c r="E12" s="27"/>
      <c r="F12" s="27"/>
      <c r="H12" s="3">
        <v>1</v>
      </c>
      <c r="I12" t="s">
        <v>12</v>
      </c>
    </row>
    <row r="13" spans="1:9" ht="16" customHeight="1">
      <c r="A13" s="7">
        <v>0.58333333333333304</v>
      </c>
      <c r="B13" s="4" t="s">
        <v>1</v>
      </c>
      <c r="C13" s="4" t="s">
        <v>1</v>
      </c>
      <c r="D13" s="4" t="s">
        <v>1</v>
      </c>
      <c r="E13" s="28" t="s">
        <v>10</v>
      </c>
      <c r="F13" s="23" t="s">
        <v>40</v>
      </c>
      <c r="H13" s="3">
        <v>1</v>
      </c>
      <c r="I13" t="s">
        <v>11</v>
      </c>
    </row>
    <row r="14" spans="1:9" ht="16" customHeight="1">
      <c r="A14" s="7">
        <v>0.60416666666666596</v>
      </c>
      <c r="B14" s="30" t="s">
        <v>39</v>
      </c>
      <c r="C14" s="30" t="s">
        <v>52</v>
      </c>
      <c r="D14" s="30" t="s">
        <v>52</v>
      </c>
      <c r="E14" s="29"/>
      <c r="F14" s="24"/>
      <c r="H14" s="3">
        <v>1</v>
      </c>
      <c r="I14" t="s">
        <v>38</v>
      </c>
    </row>
    <row r="15" spans="1:9" ht="16" customHeight="1">
      <c r="A15" s="6">
        <v>0.625</v>
      </c>
      <c r="B15" s="31"/>
      <c r="C15" s="31"/>
      <c r="D15" s="31"/>
      <c r="E15" s="23" t="s">
        <v>41</v>
      </c>
      <c r="F15" s="24"/>
      <c r="H15" s="3">
        <v>0.5</v>
      </c>
      <c r="I15" t="s">
        <v>15</v>
      </c>
    </row>
    <row r="16" spans="1:9">
      <c r="A16" s="6">
        <v>0.64583333333333304</v>
      </c>
      <c r="B16" s="31"/>
      <c r="C16" s="31"/>
      <c r="D16" s="31"/>
      <c r="E16" s="24"/>
      <c r="F16" s="24"/>
    </row>
    <row r="17" spans="1:9">
      <c r="A17" s="6">
        <v>0.66666666666666596</v>
      </c>
      <c r="B17" s="32"/>
      <c r="C17" s="31"/>
      <c r="D17" s="31"/>
      <c r="E17" s="24"/>
      <c r="F17" s="25"/>
    </row>
    <row r="18" spans="1:9" ht="16" customHeight="1">
      <c r="A18" s="6">
        <v>0.6875</v>
      </c>
      <c r="B18" s="1" t="s">
        <v>10</v>
      </c>
      <c r="C18" s="32"/>
      <c r="D18" s="32"/>
      <c r="E18" s="25"/>
      <c r="F18" s="5" t="s">
        <v>15</v>
      </c>
    </row>
    <row r="19" spans="1:9">
      <c r="A19" s="6">
        <v>0.70833333333333304</v>
      </c>
      <c r="B19" s="5" t="s">
        <v>2</v>
      </c>
      <c r="C19" s="5" t="s">
        <v>2</v>
      </c>
      <c r="D19" s="5" t="s">
        <v>2</v>
      </c>
      <c r="E19" s="5" t="s">
        <v>2</v>
      </c>
      <c r="F19" s="5" t="s">
        <v>2</v>
      </c>
    </row>
    <row r="20" spans="1:9">
      <c r="A20" s="6">
        <v>0.72916666666666596</v>
      </c>
      <c r="B20" s="2" t="s">
        <v>3</v>
      </c>
      <c r="C20" s="2" t="s">
        <v>3</v>
      </c>
      <c r="D20" s="2" t="s">
        <v>3</v>
      </c>
      <c r="E20" s="2" t="s">
        <v>3</v>
      </c>
      <c r="F20" s="2" t="s">
        <v>3</v>
      </c>
      <c r="H20" s="3">
        <f>SUM(H3:H19)</f>
        <v>37.5</v>
      </c>
      <c r="I20" s="9" t="s">
        <v>34</v>
      </c>
    </row>
    <row r="22" spans="1:9">
      <c r="B22" s="9" t="s">
        <v>42</v>
      </c>
      <c r="H22" s="3">
        <f>SUM(H4:H6)</f>
        <v>13</v>
      </c>
      <c r="I22" t="s">
        <v>24</v>
      </c>
    </row>
    <row r="23" spans="1:9">
      <c r="B23" s="9" t="s">
        <v>13</v>
      </c>
    </row>
    <row r="24" spans="1:9">
      <c r="B24" s="9" t="s">
        <v>43</v>
      </c>
      <c r="H24" s="22">
        <v>400</v>
      </c>
      <c r="I24" t="s">
        <v>56</v>
      </c>
    </row>
    <row r="25" spans="1:9">
      <c r="B25" s="9" t="s">
        <v>44</v>
      </c>
    </row>
    <row r="26" spans="1:9">
      <c r="B26" s="9" t="s">
        <v>16</v>
      </c>
    </row>
    <row r="27" spans="1:9">
      <c r="B27" s="9" t="s">
        <v>14</v>
      </c>
    </row>
    <row r="28" spans="1:9">
      <c r="B28" s="9" t="s">
        <v>45</v>
      </c>
    </row>
    <row r="29" spans="1:9">
      <c r="B29" s="9" t="s">
        <v>17</v>
      </c>
    </row>
  </sheetData>
  <sortState xmlns:xlrd2="http://schemas.microsoft.com/office/spreadsheetml/2017/richdata2" ref="H3:I15">
    <sortCondition descending="1" ref="H3:H15"/>
  </sortState>
  <mergeCells count="27">
    <mergeCell ref="A1:F1"/>
    <mergeCell ref="B3:B5"/>
    <mergeCell ref="C3:C5"/>
    <mergeCell ref="D3:D5"/>
    <mergeCell ref="E3:E5"/>
    <mergeCell ref="F3:F5"/>
    <mergeCell ref="B9:B10"/>
    <mergeCell ref="C9:C10"/>
    <mergeCell ref="D9:D10"/>
    <mergeCell ref="E9:E10"/>
    <mergeCell ref="F9:F10"/>
    <mergeCell ref="B6:B7"/>
    <mergeCell ref="C6:C8"/>
    <mergeCell ref="D6:D8"/>
    <mergeCell ref="E6:E8"/>
    <mergeCell ref="F6:F7"/>
    <mergeCell ref="F11:F12"/>
    <mergeCell ref="E13:E14"/>
    <mergeCell ref="F13:F17"/>
    <mergeCell ref="B14:B17"/>
    <mergeCell ref="C14:C18"/>
    <mergeCell ref="D14:D18"/>
    <mergeCell ref="E15:E18"/>
    <mergeCell ref="B11:B12"/>
    <mergeCell ref="C11:C12"/>
    <mergeCell ref="D11:D12"/>
    <mergeCell ref="E11:E12"/>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17291-EC49-774E-90D1-9FEA99A6674D}">
  <dimension ref="A1:T41"/>
  <sheetViews>
    <sheetView workbookViewId="0">
      <selection sqref="A1:F1"/>
    </sheetView>
  </sheetViews>
  <sheetFormatPr baseColWidth="10" defaultColWidth="11" defaultRowHeight="16"/>
  <cols>
    <col min="1" max="1" width="5.6640625" bestFit="1" customWidth="1"/>
    <col min="2" max="6" width="20.6640625" style="3" customWidth="1"/>
    <col min="7" max="7" width="11" style="3"/>
    <col min="8" max="8" width="13.83203125" bestFit="1" customWidth="1"/>
    <col min="11" max="11" width="11.1640625" bestFit="1" customWidth="1"/>
    <col min="12" max="12" width="12" bestFit="1" customWidth="1"/>
    <col min="13" max="13" width="12" customWidth="1"/>
    <col min="16" max="16" width="11.5" bestFit="1" customWidth="1"/>
    <col min="17" max="18" width="18" bestFit="1" customWidth="1"/>
    <col min="19" max="19" width="22.83203125" bestFit="1" customWidth="1"/>
    <col min="20" max="20" width="20" bestFit="1" customWidth="1"/>
  </cols>
  <sheetData>
    <row r="1" spans="1:9" ht="19">
      <c r="A1" s="35" t="s">
        <v>20</v>
      </c>
      <c r="B1" s="35"/>
      <c r="C1" s="35"/>
      <c r="D1" s="35"/>
      <c r="E1" s="35"/>
      <c r="F1" s="35"/>
    </row>
    <row r="2" spans="1:9">
      <c r="B2" s="2" t="s">
        <v>4</v>
      </c>
      <c r="C2" s="2" t="s">
        <v>5</v>
      </c>
      <c r="D2" s="2" t="s">
        <v>6</v>
      </c>
      <c r="E2" s="2" t="s">
        <v>7</v>
      </c>
      <c r="F2" s="2" t="s">
        <v>8</v>
      </c>
      <c r="H2" s="11" t="s">
        <v>28</v>
      </c>
    </row>
    <row r="3" spans="1:9" ht="16" customHeight="1">
      <c r="A3" s="6">
        <v>0.375</v>
      </c>
      <c r="B3" s="10" t="s">
        <v>18</v>
      </c>
      <c r="C3" s="10" t="s">
        <v>18</v>
      </c>
      <c r="D3" s="10" t="s">
        <v>18</v>
      </c>
      <c r="E3" s="10" t="s">
        <v>18</v>
      </c>
      <c r="F3" s="10" t="s">
        <v>18</v>
      </c>
      <c r="H3" s="3">
        <v>7</v>
      </c>
      <c r="I3" t="s">
        <v>26</v>
      </c>
    </row>
    <row r="4" spans="1:9" ht="16" customHeight="1">
      <c r="A4" s="6">
        <v>0.39583333333333331</v>
      </c>
      <c r="B4" s="36" t="s">
        <v>26</v>
      </c>
      <c r="C4" s="36" t="s">
        <v>26</v>
      </c>
      <c r="D4" s="36" t="s">
        <v>26</v>
      </c>
      <c r="E4" s="36" t="s">
        <v>26</v>
      </c>
      <c r="F4" s="43" t="s">
        <v>26</v>
      </c>
      <c r="H4" s="3">
        <v>7</v>
      </c>
      <c r="I4" t="s">
        <v>27</v>
      </c>
    </row>
    <row r="5" spans="1:9" ht="17" customHeight="1">
      <c r="A5" s="6">
        <v>0.41666666666666702</v>
      </c>
      <c r="B5" s="37"/>
      <c r="C5" s="37"/>
      <c r="D5" s="37"/>
      <c r="E5" s="37"/>
      <c r="F5" s="44"/>
      <c r="H5" s="3">
        <v>5</v>
      </c>
      <c r="I5" t="s">
        <v>52</v>
      </c>
    </row>
    <row r="6" spans="1:9" ht="16" customHeight="1">
      <c r="A6" s="6">
        <v>0.4375</v>
      </c>
      <c r="B6" s="38"/>
      <c r="C6" s="38"/>
      <c r="D6" s="38"/>
      <c r="E6" s="38"/>
      <c r="F6" s="26" t="s">
        <v>11</v>
      </c>
      <c r="H6" s="3">
        <v>2</v>
      </c>
      <c r="I6" t="s">
        <v>29</v>
      </c>
    </row>
    <row r="7" spans="1:9" ht="16" customHeight="1">
      <c r="A7" s="6">
        <v>0.45833333333333298</v>
      </c>
      <c r="B7" s="37" t="s">
        <v>27</v>
      </c>
      <c r="C7" s="31" t="s">
        <v>54</v>
      </c>
      <c r="D7" s="31" t="s">
        <v>54</v>
      </c>
      <c r="E7" s="37" t="s">
        <v>27</v>
      </c>
      <c r="F7" s="27"/>
      <c r="H7" s="3">
        <v>2</v>
      </c>
      <c r="I7" t="s">
        <v>35</v>
      </c>
    </row>
    <row r="8" spans="1:9" ht="17">
      <c r="A8" s="6">
        <v>0.47916666666666702</v>
      </c>
      <c r="B8" s="38"/>
      <c r="C8" s="32"/>
      <c r="D8" s="32"/>
      <c r="E8" s="38"/>
      <c r="F8" s="1" t="s">
        <v>49</v>
      </c>
      <c r="H8" s="3">
        <v>5</v>
      </c>
      <c r="I8" t="s">
        <v>33</v>
      </c>
    </row>
    <row r="9" spans="1:9">
      <c r="A9" s="6">
        <v>0.5</v>
      </c>
      <c r="B9" s="33" t="s">
        <v>0</v>
      </c>
      <c r="C9" s="33" t="s">
        <v>0</v>
      </c>
      <c r="D9" s="33" t="s">
        <v>0</v>
      </c>
      <c r="E9" s="33" t="s">
        <v>0</v>
      </c>
      <c r="F9" s="33" t="s">
        <v>0</v>
      </c>
      <c r="H9" s="3">
        <v>2</v>
      </c>
      <c r="I9" t="s">
        <v>10</v>
      </c>
    </row>
    <row r="10" spans="1:9">
      <c r="A10" s="6">
        <v>0.52083333333333304</v>
      </c>
      <c r="B10" s="34"/>
      <c r="C10" s="34"/>
      <c r="D10" s="34"/>
      <c r="E10" s="34"/>
      <c r="F10" s="34"/>
      <c r="H10" s="3">
        <v>2.5</v>
      </c>
      <c r="I10" t="s">
        <v>18</v>
      </c>
    </row>
    <row r="11" spans="1:9" ht="16" customHeight="1">
      <c r="A11" s="6">
        <v>0.54166666666666696</v>
      </c>
      <c r="B11" s="26" t="s">
        <v>50</v>
      </c>
      <c r="C11" s="26" t="s">
        <v>50</v>
      </c>
      <c r="D11" s="26" t="s">
        <v>50</v>
      </c>
      <c r="E11" s="26" t="s">
        <v>50</v>
      </c>
      <c r="F11" s="26" t="s">
        <v>50</v>
      </c>
      <c r="H11" s="3">
        <v>2.5</v>
      </c>
      <c r="I11" t="s">
        <v>2</v>
      </c>
    </row>
    <row r="12" spans="1:9" ht="16" customHeight="1">
      <c r="A12" s="7">
        <v>0.5625</v>
      </c>
      <c r="B12" s="27"/>
      <c r="C12" s="27"/>
      <c r="D12" s="27"/>
      <c r="E12" s="27"/>
      <c r="F12" s="27"/>
      <c r="H12" s="3">
        <v>1</v>
      </c>
      <c r="I12" t="s">
        <v>11</v>
      </c>
    </row>
    <row r="13" spans="1:9" ht="16" customHeight="1">
      <c r="A13" s="7">
        <v>0.58333333333333304</v>
      </c>
      <c r="B13" s="36" t="s">
        <v>27</v>
      </c>
      <c r="C13" s="4" t="s">
        <v>1</v>
      </c>
      <c r="D13" s="4" t="s">
        <v>1</v>
      </c>
      <c r="E13" s="28" t="s">
        <v>49</v>
      </c>
      <c r="F13" s="36" t="s">
        <v>27</v>
      </c>
      <c r="H13" s="3">
        <v>1</v>
      </c>
      <c r="I13" t="s">
        <v>1</v>
      </c>
    </row>
    <row r="14" spans="1:9" ht="16" customHeight="1">
      <c r="A14" s="7">
        <v>0.60416666666666596</v>
      </c>
      <c r="B14" s="37"/>
      <c r="C14" s="40" t="s">
        <v>53</v>
      </c>
      <c r="D14" s="40" t="s">
        <v>53</v>
      </c>
      <c r="E14" s="29"/>
      <c r="F14" s="37"/>
      <c r="H14" s="3">
        <v>0.5</v>
      </c>
      <c r="I14" t="s">
        <v>15</v>
      </c>
    </row>
    <row r="15" spans="1:9" ht="16" customHeight="1">
      <c r="A15" s="6">
        <v>0.625</v>
      </c>
      <c r="B15" s="37"/>
      <c r="C15" s="41"/>
      <c r="D15" s="41"/>
      <c r="E15" s="23" t="s">
        <v>35</v>
      </c>
      <c r="F15" s="37"/>
    </row>
    <row r="16" spans="1:9">
      <c r="A16" s="6">
        <v>0.64583333333333304</v>
      </c>
      <c r="B16" s="37"/>
      <c r="C16" s="41"/>
      <c r="D16" s="41"/>
      <c r="E16" s="24"/>
      <c r="F16" s="37"/>
    </row>
    <row r="17" spans="1:20">
      <c r="A17" s="6">
        <v>0.66666666666666596</v>
      </c>
      <c r="B17" s="38"/>
      <c r="C17" s="41"/>
      <c r="D17" s="41"/>
      <c r="E17" s="24"/>
      <c r="F17" s="38"/>
    </row>
    <row r="18" spans="1:20" ht="16" customHeight="1">
      <c r="A18" s="6">
        <v>0.6875</v>
      </c>
      <c r="B18" s="1" t="s">
        <v>49</v>
      </c>
      <c r="C18" s="42"/>
      <c r="D18" s="42"/>
      <c r="E18" s="25"/>
      <c r="F18" s="5" t="s">
        <v>15</v>
      </c>
    </row>
    <row r="19" spans="1:20">
      <c r="A19" s="6">
        <v>0.70833333333333304</v>
      </c>
      <c r="B19" s="5" t="s">
        <v>2</v>
      </c>
      <c r="C19" s="5" t="s">
        <v>2</v>
      </c>
      <c r="D19" s="5" t="s">
        <v>2</v>
      </c>
      <c r="E19" s="5" t="s">
        <v>2</v>
      </c>
      <c r="F19" s="5" t="s">
        <v>2</v>
      </c>
    </row>
    <row r="20" spans="1:20">
      <c r="A20" s="6">
        <v>0.72916666666666596</v>
      </c>
      <c r="B20" s="2" t="s">
        <v>3</v>
      </c>
      <c r="C20" s="2" t="s">
        <v>3</v>
      </c>
      <c r="D20" s="2" t="s">
        <v>3</v>
      </c>
      <c r="E20" s="2" t="s">
        <v>3</v>
      </c>
      <c r="F20" s="2" t="s">
        <v>3</v>
      </c>
      <c r="H20" s="3">
        <f>SUM(H3:H19)</f>
        <v>37.5</v>
      </c>
      <c r="I20" s="9" t="s">
        <v>34</v>
      </c>
      <c r="J20" s="9"/>
    </row>
    <row r="22" spans="1:20">
      <c r="B22" s="9" t="s">
        <v>19</v>
      </c>
      <c r="H22" s="3">
        <f>SUM(H3:H9)</f>
        <v>30</v>
      </c>
      <c r="I22" t="s">
        <v>24</v>
      </c>
      <c r="L22" s="14"/>
      <c r="M22" s="15"/>
    </row>
    <row r="23" spans="1:20">
      <c r="B23" s="9" t="s">
        <v>13</v>
      </c>
      <c r="L23" s="14"/>
      <c r="M23" s="15"/>
    </row>
    <row r="24" spans="1:20">
      <c r="B24" s="9" t="s">
        <v>31</v>
      </c>
      <c r="H24" s="18">
        <f>H22/H20</f>
        <v>0.8</v>
      </c>
      <c r="I24" t="s">
        <v>51</v>
      </c>
      <c r="L24" s="14"/>
      <c r="M24" s="19"/>
    </row>
    <row r="25" spans="1:20">
      <c r="B25" s="9" t="s">
        <v>21</v>
      </c>
      <c r="M25" s="16"/>
    </row>
    <row r="26" spans="1:20">
      <c r="B26" s="9" t="s">
        <v>22</v>
      </c>
      <c r="N26" s="16"/>
      <c r="S26" s="17"/>
      <c r="T26" s="17"/>
    </row>
    <row r="27" spans="1:20">
      <c r="B27" s="9" t="s">
        <v>16</v>
      </c>
      <c r="N27" s="16"/>
    </row>
    <row r="28" spans="1:20">
      <c r="B28" s="9" t="s">
        <v>14</v>
      </c>
    </row>
    <row r="29" spans="1:20">
      <c r="B29" s="9" t="s">
        <v>23</v>
      </c>
    </row>
    <row r="30" spans="1:20">
      <c r="B30" s="9" t="s">
        <v>32</v>
      </c>
    </row>
    <row r="31" spans="1:20">
      <c r="B31" s="9" t="s">
        <v>17</v>
      </c>
    </row>
    <row r="33" spans="6:20">
      <c r="F33" s="39"/>
      <c r="G33" s="39"/>
      <c r="H33" s="39"/>
      <c r="I33" s="39"/>
      <c r="J33" s="39"/>
      <c r="K33" s="39"/>
      <c r="L33" s="39"/>
      <c r="M33" s="39"/>
      <c r="N33" s="39"/>
      <c r="O33" s="39"/>
      <c r="P33" s="39"/>
      <c r="Q33" s="39"/>
      <c r="R33" s="39"/>
      <c r="S33" s="39"/>
      <c r="T33" s="39"/>
    </row>
    <row r="34" spans="6:20">
      <c r="F34" s="39"/>
      <c r="G34" s="39"/>
      <c r="H34" s="39"/>
      <c r="I34" s="39"/>
      <c r="J34" s="39"/>
      <c r="K34" s="39"/>
      <c r="L34" s="39"/>
      <c r="M34" s="20"/>
      <c r="N34" s="20"/>
      <c r="O34" s="39"/>
      <c r="P34" s="39"/>
      <c r="Q34" s="39"/>
      <c r="R34" s="39"/>
      <c r="S34" s="21"/>
      <c r="T34" s="21"/>
    </row>
    <row r="35" spans="6:20">
      <c r="F35" s="11"/>
      <c r="G35" s="11"/>
      <c r="H35" s="11"/>
      <c r="I35" s="11"/>
      <c r="J35" s="11"/>
      <c r="K35" s="11"/>
      <c r="L35" s="11"/>
      <c r="M35" s="11"/>
      <c r="N35" s="11"/>
      <c r="O35" s="11"/>
      <c r="P35" s="11"/>
      <c r="Q35" s="11"/>
      <c r="R35" s="11"/>
      <c r="S35" s="11"/>
      <c r="T35" s="11"/>
    </row>
    <row r="36" spans="6:20">
      <c r="F36" s="13"/>
      <c r="G36" s="13"/>
      <c r="H36" s="13"/>
      <c r="I36" s="13"/>
      <c r="J36" s="13"/>
      <c r="K36" s="13"/>
      <c r="L36" s="13"/>
      <c r="M36" s="13"/>
      <c r="N36" s="13"/>
      <c r="O36" s="13"/>
      <c r="P36" s="13"/>
      <c r="Q36" s="13"/>
    </row>
    <row r="37" spans="6:20">
      <c r="F37" s="13"/>
      <c r="G37" s="13"/>
      <c r="H37" s="13"/>
      <c r="I37" s="13"/>
      <c r="J37" s="13"/>
      <c r="K37" s="13"/>
      <c r="L37" s="13"/>
      <c r="M37" s="13"/>
      <c r="N37" s="13"/>
      <c r="O37" s="13"/>
      <c r="P37" s="13"/>
      <c r="Q37" s="13"/>
      <c r="R37" s="13"/>
      <c r="S37" s="3"/>
      <c r="T37" s="3"/>
    </row>
    <row r="38" spans="6:20">
      <c r="F38" s="13"/>
      <c r="G38" s="13"/>
      <c r="H38" s="13"/>
      <c r="I38" s="13"/>
      <c r="J38" s="13"/>
      <c r="K38" s="13"/>
      <c r="L38" s="13"/>
      <c r="M38" s="13"/>
      <c r="N38" s="13"/>
      <c r="O38" s="13"/>
      <c r="P38" s="13"/>
      <c r="Q38" s="13"/>
      <c r="R38" s="13"/>
    </row>
    <row r="39" spans="6:20">
      <c r="F39" s="13"/>
      <c r="G39" s="13"/>
      <c r="H39" s="13"/>
      <c r="I39" s="13"/>
      <c r="J39" s="13"/>
      <c r="K39" s="13"/>
      <c r="L39" s="13"/>
      <c r="M39" s="13"/>
      <c r="N39" s="13"/>
      <c r="O39" s="13"/>
      <c r="P39" s="13"/>
      <c r="Q39" s="13"/>
      <c r="R39" s="13"/>
    </row>
    <row r="41" spans="6:20">
      <c r="H41" s="13"/>
      <c r="I41" s="13"/>
      <c r="J41" s="13"/>
      <c r="K41" s="13"/>
      <c r="L41" s="13"/>
    </row>
  </sheetData>
  <mergeCells count="32">
    <mergeCell ref="F9:F10"/>
    <mergeCell ref="A1:F1"/>
    <mergeCell ref="B4:B6"/>
    <mergeCell ref="C4:C6"/>
    <mergeCell ref="D4:D6"/>
    <mergeCell ref="E4:E6"/>
    <mergeCell ref="F4:F5"/>
    <mergeCell ref="F6:F7"/>
    <mergeCell ref="B7:B8"/>
    <mergeCell ref="C7:C8"/>
    <mergeCell ref="D7:D8"/>
    <mergeCell ref="E7:E8"/>
    <mergeCell ref="B9:B10"/>
    <mergeCell ref="C9:C10"/>
    <mergeCell ref="D9:D10"/>
    <mergeCell ref="E9:E10"/>
    <mergeCell ref="B13:B17"/>
    <mergeCell ref="E13:E14"/>
    <mergeCell ref="F13:F17"/>
    <mergeCell ref="C14:C18"/>
    <mergeCell ref="D14:D18"/>
    <mergeCell ref="B11:B12"/>
    <mergeCell ref="C11:C12"/>
    <mergeCell ref="D11:D12"/>
    <mergeCell ref="E11:E12"/>
    <mergeCell ref="F11:F12"/>
    <mergeCell ref="E15:E18"/>
    <mergeCell ref="F33:R33"/>
    <mergeCell ref="S33:T33"/>
    <mergeCell ref="F34:L34"/>
    <mergeCell ref="O34:P34"/>
    <mergeCell ref="Q34:R34"/>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80B10-709E-C442-B66C-9AECB1717B3F}">
  <dimension ref="A1:T42"/>
  <sheetViews>
    <sheetView workbookViewId="0">
      <selection activeCell="H23" sqref="H23"/>
    </sheetView>
  </sheetViews>
  <sheetFormatPr baseColWidth="10" defaultColWidth="11" defaultRowHeight="16"/>
  <cols>
    <col min="1" max="1" width="5.6640625" bestFit="1" customWidth="1"/>
    <col min="2" max="6" width="20.6640625" style="3" customWidth="1"/>
    <col min="7" max="7" width="11" style="3"/>
    <col min="8" max="8" width="13.83203125" bestFit="1" customWidth="1"/>
    <col min="11" max="11" width="11.1640625" bestFit="1" customWidth="1"/>
    <col min="12" max="12" width="12" bestFit="1" customWidth="1"/>
    <col min="13" max="13" width="12" customWidth="1"/>
    <col min="16" max="16" width="11.5" bestFit="1" customWidth="1"/>
    <col min="17" max="18" width="18" bestFit="1" customWidth="1"/>
    <col min="19" max="19" width="22.83203125" bestFit="1" customWidth="1"/>
    <col min="20" max="20" width="20" bestFit="1" customWidth="1"/>
  </cols>
  <sheetData>
    <row r="1" spans="1:9" ht="19">
      <c r="A1" s="35" t="s">
        <v>47</v>
      </c>
      <c r="B1" s="35"/>
      <c r="C1" s="35"/>
      <c r="D1" s="35"/>
      <c r="E1" s="35"/>
      <c r="F1" s="35"/>
    </row>
    <row r="2" spans="1:9">
      <c r="B2" s="2" t="s">
        <v>4</v>
      </c>
      <c r="C2" s="2" t="s">
        <v>5</v>
      </c>
      <c r="D2" s="2" t="s">
        <v>6</v>
      </c>
      <c r="E2" s="2" t="s">
        <v>7</v>
      </c>
      <c r="F2" s="2" t="s">
        <v>8</v>
      </c>
      <c r="H2" s="11" t="s">
        <v>28</v>
      </c>
    </row>
    <row r="3" spans="1:9" ht="16" customHeight="1">
      <c r="A3" s="6">
        <v>0.375</v>
      </c>
      <c r="B3" s="10" t="s">
        <v>18</v>
      </c>
      <c r="C3" s="10" t="s">
        <v>18</v>
      </c>
      <c r="D3" s="10" t="s">
        <v>18</v>
      </c>
      <c r="E3" s="10" t="s">
        <v>18</v>
      </c>
      <c r="F3" s="10" t="s">
        <v>18</v>
      </c>
      <c r="H3" s="3">
        <v>7</v>
      </c>
      <c r="I3" t="s">
        <v>26</v>
      </c>
    </row>
    <row r="4" spans="1:9" ht="16" customHeight="1">
      <c r="A4" s="6">
        <v>0.39583333333333331</v>
      </c>
      <c r="B4" s="36" t="s">
        <v>26</v>
      </c>
      <c r="C4" s="36" t="s">
        <v>26</v>
      </c>
      <c r="D4" s="36" t="s">
        <v>26</v>
      </c>
      <c r="E4" s="36" t="s">
        <v>26</v>
      </c>
      <c r="F4" s="43" t="s">
        <v>26</v>
      </c>
      <c r="H4" s="3">
        <v>9</v>
      </c>
      <c r="I4" t="s">
        <v>27</v>
      </c>
    </row>
    <row r="5" spans="1:9" ht="17" customHeight="1">
      <c r="A5" s="6">
        <v>0.41666666666666702</v>
      </c>
      <c r="B5" s="37"/>
      <c r="C5" s="37"/>
      <c r="D5" s="37"/>
      <c r="E5" s="37"/>
      <c r="F5" s="44"/>
      <c r="H5" s="3">
        <v>5</v>
      </c>
      <c r="I5" t="s">
        <v>30</v>
      </c>
    </row>
    <row r="6" spans="1:9" ht="16" customHeight="1">
      <c r="A6" s="6">
        <v>0.4375</v>
      </c>
      <c r="B6" s="38"/>
      <c r="C6" s="38"/>
      <c r="D6" s="38"/>
      <c r="E6" s="38"/>
      <c r="F6" s="26" t="s">
        <v>11</v>
      </c>
      <c r="H6" s="3">
        <v>2</v>
      </c>
      <c r="I6" t="s">
        <v>35</v>
      </c>
    </row>
    <row r="7" spans="1:9" ht="16" customHeight="1">
      <c r="A7" s="6">
        <v>0.45833333333333298</v>
      </c>
      <c r="B7" s="37" t="s">
        <v>27</v>
      </c>
      <c r="C7" s="36" t="s">
        <v>27</v>
      </c>
      <c r="D7" s="36" t="s">
        <v>27</v>
      </c>
      <c r="E7" s="37" t="s">
        <v>27</v>
      </c>
      <c r="F7" s="27"/>
      <c r="H7" s="3">
        <v>5</v>
      </c>
      <c r="I7" t="s">
        <v>33</v>
      </c>
    </row>
    <row r="8" spans="1:9" ht="17">
      <c r="A8" s="6">
        <v>0.47916666666666702</v>
      </c>
      <c r="B8" s="38"/>
      <c r="C8" s="38"/>
      <c r="D8" s="38"/>
      <c r="E8" s="38"/>
      <c r="F8" s="1" t="s">
        <v>48</v>
      </c>
      <c r="H8" s="3">
        <v>2</v>
      </c>
      <c r="I8" t="s">
        <v>48</v>
      </c>
    </row>
    <row r="9" spans="1:9">
      <c r="A9" s="6">
        <v>0.5</v>
      </c>
      <c r="B9" s="33" t="s">
        <v>0</v>
      </c>
      <c r="C9" s="33" t="s">
        <v>0</v>
      </c>
      <c r="D9" s="33" t="s">
        <v>0</v>
      </c>
      <c r="E9" s="33" t="s">
        <v>0</v>
      </c>
      <c r="F9" s="33" t="s">
        <v>0</v>
      </c>
      <c r="H9" s="3">
        <v>2.5</v>
      </c>
      <c r="I9" t="s">
        <v>18</v>
      </c>
    </row>
    <row r="10" spans="1:9">
      <c r="A10" s="6">
        <v>0.52083333333333304</v>
      </c>
      <c r="B10" s="34"/>
      <c r="C10" s="34"/>
      <c r="D10" s="34"/>
      <c r="E10" s="34"/>
      <c r="F10" s="34"/>
      <c r="H10" s="3">
        <v>2.5</v>
      </c>
      <c r="I10" t="s">
        <v>2</v>
      </c>
    </row>
    <row r="11" spans="1:9" ht="16" customHeight="1">
      <c r="A11" s="6">
        <v>0.54166666666666696</v>
      </c>
      <c r="B11" s="26" t="s">
        <v>50</v>
      </c>
      <c r="C11" s="26" t="s">
        <v>50</v>
      </c>
      <c r="D11" s="26" t="s">
        <v>50</v>
      </c>
      <c r="E11" s="26" t="s">
        <v>50</v>
      </c>
      <c r="F11" s="26" t="s">
        <v>50</v>
      </c>
      <c r="H11" s="3">
        <v>1</v>
      </c>
      <c r="I11" t="s">
        <v>11</v>
      </c>
    </row>
    <row r="12" spans="1:9" ht="16" customHeight="1">
      <c r="A12" s="7">
        <v>0.5625</v>
      </c>
      <c r="B12" s="27"/>
      <c r="C12" s="27"/>
      <c r="D12" s="27"/>
      <c r="E12" s="27"/>
      <c r="F12" s="27"/>
      <c r="H12" s="3">
        <v>1</v>
      </c>
      <c r="I12" t="s">
        <v>1</v>
      </c>
    </row>
    <row r="13" spans="1:9" ht="16" customHeight="1">
      <c r="A13" s="7">
        <v>0.58333333333333304</v>
      </c>
      <c r="B13" s="36" t="s">
        <v>27</v>
      </c>
      <c r="C13" s="4" t="s">
        <v>1</v>
      </c>
      <c r="D13" s="4" t="s">
        <v>1</v>
      </c>
      <c r="E13" s="28" t="s">
        <v>48</v>
      </c>
      <c r="F13" s="36" t="s">
        <v>27</v>
      </c>
      <c r="H13" s="3">
        <v>0.5</v>
      </c>
      <c r="I13" t="s">
        <v>15</v>
      </c>
    </row>
    <row r="14" spans="1:9" ht="16" customHeight="1">
      <c r="A14" s="7">
        <v>0.60416666666666596</v>
      </c>
      <c r="B14" s="37"/>
      <c r="C14" s="40" t="s">
        <v>53</v>
      </c>
      <c r="D14" s="40" t="s">
        <v>53</v>
      </c>
      <c r="E14" s="29"/>
      <c r="F14" s="37"/>
    </row>
    <row r="15" spans="1:9" ht="16" customHeight="1">
      <c r="A15" s="6">
        <v>0.625</v>
      </c>
      <c r="B15" s="37"/>
      <c r="C15" s="41"/>
      <c r="D15" s="41"/>
      <c r="E15" s="23" t="s">
        <v>35</v>
      </c>
      <c r="F15" s="37"/>
    </row>
    <row r="16" spans="1:9">
      <c r="A16" s="6">
        <v>0.64583333333333304</v>
      </c>
      <c r="B16" s="37"/>
      <c r="C16" s="41"/>
      <c r="D16" s="41"/>
      <c r="E16" s="24"/>
      <c r="F16" s="37"/>
    </row>
    <row r="17" spans="1:20">
      <c r="A17" s="6">
        <v>0.66666666666666596</v>
      </c>
      <c r="B17" s="38"/>
      <c r="C17" s="41"/>
      <c r="D17" s="41"/>
      <c r="E17" s="24"/>
      <c r="F17" s="38"/>
    </row>
    <row r="18" spans="1:20" ht="16" customHeight="1">
      <c r="A18" s="6">
        <v>0.6875</v>
      </c>
      <c r="B18" s="1" t="s">
        <v>48</v>
      </c>
      <c r="C18" s="42"/>
      <c r="D18" s="42"/>
      <c r="E18" s="25"/>
      <c r="F18" s="5" t="s">
        <v>15</v>
      </c>
    </row>
    <row r="19" spans="1:20">
      <c r="A19" s="6">
        <v>0.70833333333333304</v>
      </c>
      <c r="B19" s="5" t="s">
        <v>2</v>
      </c>
      <c r="C19" s="5" t="s">
        <v>2</v>
      </c>
      <c r="D19" s="5" t="s">
        <v>2</v>
      </c>
      <c r="E19" s="5" t="s">
        <v>2</v>
      </c>
      <c r="F19" s="5" t="s">
        <v>2</v>
      </c>
    </row>
    <row r="20" spans="1:20">
      <c r="A20" s="6">
        <v>0.72916666666666596</v>
      </c>
      <c r="B20" s="2" t="s">
        <v>3</v>
      </c>
      <c r="C20" s="2" t="s">
        <v>3</v>
      </c>
      <c r="D20" s="2" t="s">
        <v>3</v>
      </c>
      <c r="E20" s="2" t="s">
        <v>3</v>
      </c>
      <c r="F20" s="2" t="s">
        <v>3</v>
      </c>
      <c r="H20" s="3">
        <f>SUM(H3:H19)</f>
        <v>37.5</v>
      </c>
      <c r="I20" s="9" t="s">
        <v>34</v>
      </c>
      <c r="J20" s="9"/>
    </row>
    <row r="22" spans="1:20">
      <c r="B22" s="9" t="s">
        <v>19</v>
      </c>
      <c r="H22" s="3">
        <f>SUM(H3:H8)</f>
        <v>30</v>
      </c>
      <c r="I22" t="s">
        <v>24</v>
      </c>
      <c r="L22" s="14"/>
      <c r="M22" s="15"/>
    </row>
    <row r="23" spans="1:20">
      <c r="B23" s="9" t="s">
        <v>13</v>
      </c>
      <c r="L23" s="14"/>
      <c r="M23" s="15"/>
    </row>
    <row r="24" spans="1:20">
      <c r="B24" s="9" t="s">
        <v>31</v>
      </c>
      <c r="H24" s="18">
        <f>H22/H20</f>
        <v>0.8</v>
      </c>
      <c r="I24" t="s">
        <v>51</v>
      </c>
      <c r="L24" s="14"/>
      <c r="M24" s="19"/>
    </row>
    <row r="25" spans="1:20">
      <c r="B25" s="9" t="s">
        <v>21</v>
      </c>
      <c r="M25" s="16"/>
      <c r="N25" s="12"/>
    </row>
    <row r="26" spans="1:20">
      <c r="B26" s="9" t="s">
        <v>22</v>
      </c>
      <c r="N26" s="16"/>
      <c r="S26" s="17"/>
      <c r="T26" s="17"/>
    </row>
    <row r="27" spans="1:20">
      <c r="B27" s="9" t="s">
        <v>16</v>
      </c>
      <c r="N27" s="16"/>
      <c r="S27" s="17"/>
      <c r="T27" s="17"/>
    </row>
    <row r="28" spans="1:20">
      <c r="B28" s="9" t="s">
        <v>14</v>
      </c>
    </row>
    <row r="29" spans="1:20">
      <c r="B29" s="9" t="s">
        <v>23</v>
      </c>
      <c r="N29" s="12"/>
    </row>
    <row r="30" spans="1:20">
      <c r="B30" s="9" t="s">
        <v>32</v>
      </c>
      <c r="S30" s="17"/>
      <c r="T30" s="17"/>
    </row>
    <row r="31" spans="1:20">
      <c r="B31" s="9" t="s">
        <v>17</v>
      </c>
    </row>
    <row r="33" spans="5:20">
      <c r="F33" s="39"/>
      <c r="G33" s="39"/>
      <c r="H33" s="39"/>
      <c r="I33" s="39"/>
      <c r="J33" s="39"/>
      <c r="K33" s="39"/>
      <c r="L33" s="39"/>
      <c r="M33" s="39"/>
      <c r="N33" s="39"/>
      <c r="O33" s="39"/>
      <c r="P33" s="39"/>
      <c r="Q33" s="39"/>
      <c r="R33" s="39"/>
      <c r="S33" s="39"/>
      <c r="T33" s="39"/>
    </row>
    <row r="34" spans="5:20">
      <c r="F34" s="39"/>
      <c r="G34" s="39"/>
      <c r="H34" s="39"/>
      <c r="I34" s="39"/>
      <c r="J34" s="39"/>
      <c r="K34" s="39"/>
      <c r="L34" s="39"/>
      <c r="M34" s="20"/>
      <c r="N34" s="20"/>
      <c r="O34" s="39"/>
      <c r="P34" s="39"/>
      <c r="Q34" s="39"/>
      <c r="R34" s="39"/>
      <c r="S34" s="21"/>
      <c r="T34" s="21"/>
    </row>
    <row r="35" spans="5:20">
      <c r="F35" s="11"/>
      <c r="G35" s="11"/>
      <c r="H35" s="11"/>
      <c r="I35" s="11"/>
      <c r="J35" s="11"/>
      <c r="K35" s="11"/>
      <c r="L35" s="11"/>
      <c r="M35" s="11"/>
      <c r="N35" s="11"/>
      <c r="O35" s="11"/>
      <c r="P35" s="11"/>
      <c r="Q35" s="11"/>
      <c r="R35" s="11"/>
      <c r="S35" s="11"/>
      <c r="T35" s="11"/>
    </row>
    <row r="36" spans="5:20">
      <c r="E36" s="14"/>
      <c r="F36" s="13"/>
      <c r="G36" s="13"/>
      <c r="H36" s="13"/>
      <c r="I36" s="13"/>
      <c r="J36" s="13"/>
      <c r="K36" s="13"/>
      <c r="L36" s="13"/>
      <c r="M36" s="13"/>
      <c r="N36" s="13"/>
      <c r="O36" s="13"/>
      <c r="P36" s="13"/>
      <c r="Q36" s="13"/>
      <c r="S36" s="3"/>
      <c r="T36" s="3"/>
    </row>
    <row r="37" spans="5:20">
      <c r="E37" s="14"/>
      <c r="F37" s="13"/>
      <c r="G37" s="13"/>
      <c r="H37" s="13"/>
      <c r="I37" s="13"/>
      <c r="J37" s="13"/>
      <c r="K37" s="13"/>
      <c r="L37" s="13"/>
      <c r="M37" s="13"/>
      <c r="N37" s="13"/>
      <c r="O37" s="13"/>
      <c r="P37" s="13"/>
      <c r="Q37" s="13"/>
      <c r="S37" s="3"/>
      <c r="T37" s="3"/>
    </row>
    <row r="38" spans="5:20">
      <c r="F38" s="13"/>
      <c r="G38" s="13"/>
      <c r="H38" s="13"/>
      <c r="I38" s="13"/>
      <c r="J38" s="13"/>
      <c r="K38" s="13"/>
      <c r="L38" s="13"/>
      <c r="N38" s="13"/>
      <c r="O38" s="13"/>
      <c r="P38" s="13"/>
      <c r="Q38" s="13"/>
      <c r="R38" s="13"/>
    </row>
    <row r="39" spans="5:20">
      <c r="F39" s="13"/>
      <c r="G39" s="13"/>
      <c r="H39" s="13"/>
      <c r="I39" s="13"/>
      <c r="J39" s="13"/>
      <c r="K39" s="13"/>
      <c r="L39" s="13"/>
      <c r="M39" s="13"/>
      <c r="N39" s="13"/>
      <c r="O39" s="13"/>
      <c r="P39" s="13"/>
      <c r="Q39" s="13"/>
      <c r="R39" s="13"/>
    </row>
    <row r="40" spans="5:20">
      <c r="F40" s="13"/>
      <c r="G40" s="13"/>
      <c r="H40" s="13"/>
      <c r="I40" s="13"/>
      <c r="J40" s="13"/>
      <c r="K40" s="13"/>
      <c r="L40" s="13"/>
      <c r="M40" s="13"/>
      <c r="N40" s="13"/>
      <c r="O40" s="13"/>
      <c r="P40" s="13"/>
      <c r="Q40" s="13"/>
      <c r="R40" s="13"/>
    </row>
    <row r="42" spans="5:20">
      <c r="H42" s="13"/>
      <c r="I42" s="13"/>
      <c r="J42" s="13"/>
      <c r="K42" s="13"/>
      <c r="L42" s="13"/>
    </row>
  </sheetData>
  <mergeCells count="32">
    <mergeCell ref="F9:F10"/>
    <mergeCell ref="A1:F1"/>
    <mergeCell ref="B4:B6"/>
    <mergeCell ref="C4:C6"/>
    <mergeCell ref="D4:D6"/>
    <mergeCell ref="E4:E6"/>
    <mergeCell ref="F4:F5"/>
    <mergeCell ref="F6:F7"/>
    <mergeCell ref="B7:B8"/>
    <mergeCell ref="C7:C8"/>
    <mergeCell ref="D7:D8"/>
    <mergeCell ref="E7:E8"/>
    <mergeCell ref="B9:B10"/>
    <mergeCell ref="C9:C10"/>
    <mergeCell ref="D9:D10"/>
    <mergeCell ref="E9:E10"/>
    <mergeCell ref="B13:B17"/>
    <mergeCell ref="E13:E14"/>
    <mergeCell ref="F13:F17"/>
    <mergeCell ref="C14:C18"/>
    <mergeCell ref="D14:D18"/>
    <mergeCell ref="B11:B12"/>
    <mergeCell ref="C11:C12"/>
    <mergeCell ref="D11:D12"/>
    <mergeCell ref="E11:E12"/>
    <mergeCell ref="F11:F12"/>
    <mergeCell ref="E15:E18"/>
    <mergeCell ref="F33:R33"/>
    <mergeCell ref="S33:T33"/>
    <mergeCell ref="F34:L34"/>
    <mergeCell ref="O34:P34"/>
    <mergeCell ref="Q34:R34"/>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0FF59-64D3-954A-87E5-9D3C68ADF1E3}">
  <dimension ref="A1"/>
  <sheetViews>
    <sheetView workbookViewId="0"/>
  </sheetViews>
  <sheetFormatPr baseColWidth="10" defaultColWidth="10.83203125" defaultRowHeight="15"/>
  <cols>
    <col min="1" max="16384" width="10.83203125" style="45"/>
  </cols>
  <sheetData/>
  <sheetProtection algorithmName="SHA-512" hashValue="5Q3cEPd7/c8XM6InHgeN6m5u4ijaEMn/PpqUsrqN0rlOHGTXVqhocMwETZPw3AlbpLhI3km9owVHeCsPw7r2Lw==" saltValue="It6js/Am6QC2VEhClEMU0w==" spinCount="100000" sheet="1" objects="1" scenarios="1" selectLockedCells="1" selectUnlockedCell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60d7c30-91b9-4a53-962b-dc2f286ce0b2" xsi:nil="true"/>
    <lcf76f155ced4ddcb4097134ff3c332f xmlns="1223ac07-c12c-443c-b060-814b548b533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1AABCAE16B4BE4887EA239C726E11BF" ma:contentTypeVersion="17" ma:contentTypeDescription="Create a new document." ma:contentTypeScope="" ma:versionID="d883cdaf14e20464acc838015ae191fb">
  <xsd:schema xmlns:xsd="http://www.w3.org/2001/XMLSchema" xmlns:xs="http://www.w3.org/2001/XMLSchema" xmlns:p="http://schemas.microsoft.com/office/2006/metadata/properties" xmlns:ns2="1223ac07-c12c-443c-b060-814b548b533f" xmlns:ns3="a60d7c30-91b9-4a53-962b-dc2f286ce0b2" targetNamespace="http://schemas.microsoft.com/office/2006/metadata/properties" ma:root="true" ma:fieldsID="66a58ca71c4098cd4643e70dee48a93b" ns2:_="" ns3:_="">
    <xsd:import namespace="1223ac07-c12c-443c-b060-814b548b533f"/>
    <xsd:import namespace="a60d7c30-91b9-4a53-962b-dc2f286ce0b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3ac07-c12c-443c-b060-814b548b53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83579ad-fbf5-4c0d-ba62-5891ab6b073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0d7c30-91b9-4a53-962b-dc2f286ce0b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a1236c0-c378-48df-982c-1dc36f56e04b}" ma:internalName="TaxCatchAll" ma:showField="CatchAllData" ma:web="a60d7c30-91b9-4a53-962b-dc2f286ce0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954359-6BB9-4C94-8306-FAE6028B36F5}">
  <ds:schemaRefs>
    <ds:schemaRef ds:uri="http://purl.org/dc/elements/1.1/"/>
    <ds:schemaRef ds:uri="http://schemas.openxmlformats.org/package/2006/metadata/core-properties"/>
    <ds:schemaRef ds:uri="http://www.w3.org/XML/1998/namespace"/>
    <ds:schemaRef ds:uri="http://schemas.microsoft.com/office/2006/documentManagement/types"/>
    <ds:schemaRef ds:uri="http://purl.org/dc/dcmitype/"/>
    <ds:schemaRef ds:uri="http://schemas.microsoft.com/office/infopath/2007/PartnerControls"/>
    <ds:schemaRef ds:uri="1223ac07-c12c-443c-b060-814b548b533f"/>
    <ds:schemaRef ds:uri="a60d7c30-91b9-4a53-962b-dc2f286ce0b2"/>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74D317A5-1799-4585-B225-209DC23396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3ac07-c12c-443c-b060-814b548b533f"/>
    <ds:schemaRef ds:uri="a60d7c30-91b9-4a53-962b-dc2f286ce0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9DDE62-AC32-4D59-81A5-FD09ED6D9D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Intro</vt:lpstr>
      <vt:lpstr>Partner</vt:lpstr>
      <vt:lpstr>Manager</vt:lpstr>
      <vt:lpstr>Junior</vt:lpstr>
      <vt:lpstr>About Clarity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Aynsley Damery</cp:lastModifiedBy>
  <cp:revision/>
  <dcterms:created xsi:type="dcterms:W3CDTF">2021-06-15T10:49:44Z</dcterms:created>
  <dcterms:modified xsi:type="dcterms:W3CDTF">2024-11-25T11:46:53Z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0x01010011AABCAE16B4BE4887EA239C726E11BF</vt:lpwstr>
  </property>
  <property fmtid="{D5CDD505-2E9C-101B-9397-08002B2CF9AE}" pid="3" name="MediaServiceImageTags">
    <vt:lpwstr/>
  </property>
</Properties>
</file>