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85C3C050-ECA2-46B2-A5FF-6DBDEDE3CF50}" xr6:coauthVersionLast="47" xr6:coauthVersionMax="47" xr10:uidLastSave="{7CEFC389-7759-4F0D-AFAC-B2DD184780C6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<sst xmlns="http://schemas.openxmlformats.org/spreadsheetml/2006/main" count="225" uniqueCount="99">
  <si>
    <t>Crude:</t>
  </si>
  <si>
    <t>OSEBERG 2024 09</t>
  </si>
  <si>
    <t>Reference:</t>
  </si>
  <si>
    <t>OSEBERG202409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</si>
  <si>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</si>
  <si>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</si>
  <si>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</si>
  <si>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</si>
  <si>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</si>
  <si>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</si>
  <si>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</si>
  <si>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</si>
  <si>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</si>
  <si>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</si>
  <si>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</si>
  <si>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</si>
  <si>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</si>
  <si>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</si>
  <si>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Oseberg</t>
  </si>
  <si>
    <t>isobutane</t>
  </si>
  <si>
    <t>Total Sulphur (% wt)</t>
  </si>
  <si>
    <t>Origin:</t>
  </si>
  <si>
    <t>North Sea - Norway</t>
  </si>
  <si>
    <t>n-butane</t>
  </si>
  <si>
    <t>Pour Point (°C)</t>
  </si>
  <si>
    <t>Sample Date:</t>
  </si>
  <si>
    <t>17 september 2024</t>
  </si>
  <si>
    <t>isopentane</t>
  </si>
  <si>
    <t>Viscosity @ 20°C (cSt)</t>
  </si>
  <si>
    <t>Assay Date:</t>
  </si>
  <si>
    <t>21 oktober 2024</t>
  </si>
  <si>
    <t>n-pentane</t>
  </si>
  <si>
    <t>Viscosity @ 40°C (cSt)</t>
  </si>
  <si>
    <t>Issue Date:</t>
  </si>
  <si>
    <t>22 oktober 2024</t>
  </si>
  <si>
    <t>cyclopentane</t>
  </si>
  <si>
    <t>Nickel (ppm)</t>
  </si>
  <si>
    <t>GHG Intensity:</t>
  </si>
  <si>
    <t>14.61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</si>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</sst>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0" xfId="0" applyFont="1"/>
    <xf numFmtId="0" fontId="15" fillId="0" borderId="18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1.5782760192477801E-2</c:v>
                </c:pt>
                <c:pt idx="1">
                  <c:v>1.5782760192477801E-2</c:v>
                </c:pt>
                <c:pt idx="2">
                  <c:v>0.64204637833625999</c:v>
                </c:pt>
                <c:pt idx="3">
                  <c:v>0.64204637833625999</c:v>
                </c:pt>
                <c:pt idx="4">
                  <c:v>0.64204637833625999</c:v>
                </c:pt>
                <c:pt idx="5">
                  <c:v>0.64204637833625999</c:v>
                </c:pt>
                <c:pt idx="6">
                  <c:v>0.64204637833625999</c:v>
                </c:pt>
                <c:pt idx="7">
                  <c:v>0.64204637833625999</c:v>
                </c:pt>
                <c:pt idx="8">
                  <c:v>1.04383121525282</c:v>
                </c:pt>
                <c:pt idx="9">
                  <c:v>1.04383121525282</c:v>
                </c:pt>
                <c:pt idx="10">
                  <c:v>2.2724719622172498</c:v>
                </c:pt>
                <c:pt idx="11">
                  <c:v>2.2724719622172498</c:v>
                </c:pt>
                <c:pt idx="12">
                  <c:v>2.27492676251611</c:v>
                </c:pt>
                <c:pt idx="13">
                  <c:v>2.27492676251611</c:v>
                </c:pt>
                <c:pt idx="14">
                  <c:v>2.27492676251611</c:v>
                </c:pt>
                <c:pt idx="15">
                  <c:v>2.27492676251611</c:v>
                </c:pt>
                <c:pt idx="16">
                  <c:v>3.3046827591272798</c:v>
                </c:pt>
                <c:pt idx="17">
                  <c:v>3.3046827591272798</c:v>
                </c:pt>
                <c:pt idx="18">
                  <c:v>4.8158370650510696</c:v>
                </c:pt>
                <c:pt idx="19">
                  <c:v>4.8158370650510696</c:v>
                </c:pt>
                <c:pt idx="20">
                  <c:v>5.0217686887080699</c:v>
                </c:pt>
                <c:pt idx="21">
                  <c:v>5.0217686887080699</c:v>
                </c:pt>
                <c:pt idx="22">
                  <c:v>5.1210091614053699</c:v>
                </c:pt>
                <c:pt idx="23">
                  <c:v>6.3216915969076402</c:v>
                </c:pt>
                <c:pt idx="24">
                  <c:v>7.80711891537109</c:v>
                </c:pt>
                <c:pt idx="25">
                  <c:v>8.4727611159654899</c:v>
                </c:pt>
                <c:pt idx="26">
                  <c:v>8.5058908896953405</c:v>
                </c:pt>
                <c:pt idx="27">
                  <c:v>10.205043854086201</c:v>
                </c:pt>
                <c:pt idx="28">
                  <c:v>10.451821241440101</c:v>
                </c:pt>
                <c:pt idx="29">
                  <c:v>12.018229184988</c:v>
                </c:pt>
                <c:pt idx="30">
                  <c:v>13.477742388061399</c:v>
                </c:pt>
                <c:pt idx="31">
                  <c:v>15.609075073479801</c:v>
                </c:pt>
                <c:pt idx="32">
                  <c:v>15.7708853087852</c:v>
                </c:pt>
                <c:pt idx="33">
                  <c:v>17.131038285938899</c:v>
                </c:pt>
                <c:pt idx="34">
                  <c:v>18.4385526237646</c:v>
                </c:pt>
                <c:pt idx="35">
                  <c:v>18.7802056806377</c:v>
                </c:pt>
                <c:pt idx="36">
                  <c:v>20.195163581077502</c:v>
                </c:pt>
                <c:pt idx="37">
                  <c:v>20.4470463891208</c:v>
                </c:pt>
                <c:pt idx="38">
                  <c:v>22.315753282830599</c:v>
                </c:pt>
                <c:pt idx="39">
                  <c:v>23.701676897056402</c:v>
                </c:pt>
                <c:pt idx="40">
                  <c:v>24.693411767529302</c:v>
                </c:pt>
                <c:pt idx="41">
                  <c:v>26.695074111234799</c:v>
                </c:pt>
                <c:pt idx="42">
                  <c:v>28.710278248113799</c:v>
                </c:pt>
                <c:pt idx="43">
                  <c:v>30.726578704030601</c:v>
                </c:pt>
                <c:pt idx="44">
                  <c:v>32.732707363740701</c:v>
                </c:pt>
                <c:pt idx="45">
                  <c:v>34.719513912371497</c:v>
                </c:pt>
                <c:pt idx="46">
                  <c:v>36.681026679132302</c:v>
                </c:pt>
                <c:pt idx="47">
                  <c:v>38.615411326928097</c:v>
                </c:pt>
                <c:pt idx="48">
                  <c:v>40.5259366540988</c:v>
                </c:pt>
                <c:pt idx="49">
                  <c:v>42.4217635204011</c:v>
                </c:pt>
                <c:pt idx="50">
                  <c:v>44.318138073501501</c:v>
                </c:pt>
                <c:pt idx="51">
                  <c:v>46.235691090307398</c:v>
                </c:pt>
                <c:pt idx="52">
                  <c:v>48.198606032064802</c:v>
                </c:pt>
                <c:pt idx="53">
                  <c:v>50.2314418195988</c:v>
                </c:pt>
                <c:pt idx="54">
                  <c:v>52.354030607145901</c:v>
                </c:pt>
                <c:pt idx="55">
                  <c:v>54.5727747972347</c:v>
                </c:pt>
                <c:pt idx="56">
                  <c:v>56.866607739011698</c:v>
                </c:pt>
                <c:pt idx="57">
                  <c:v>59.171945758913502</c:v>
                </c:pt>
                <c:pt idx="58">
                  <c:v>61.382459763898403</c:v>
                </c:pt>
                <c:pt idx="59">
                  <c:v>63.385243832250197</c:v>
                </c:pt>
                <c:pt idx="60">
                  <c:v>65.120935093460702</c:v>
                </c:pt>
                <c:pt idx="61">
                  <c:v>66.616898919405102</c:v>
                </c:pt>
                <c:pt idx="62">
                  <c:v>67.960914133257802</c:v>
                </c:pt>
                <c:pt idx="63">
                  <c:v>69.244589936114394</c:v>
                </c:pt>
                <c:pt idx="64">
                  <c:v>70.527118244825004</c:v>
                </c:pt>
                <c:pt idx="65">
                  <c:v>71.833342056756095</c:v>
                </c:pt>
                <c:pt idx="66">
                  <c:v>73.167090770749198</c:v>
                </c:pt>
                <c:pt idx="67">
                  <c:v>74.522295710555497</c:v>
                </c:pt>
                <c:pt idx="68">
                  <c:v>75.889131749292204</c:v>
                </c:pt>
                <c:pt idx="69">
                  <c:v>77.256503472953199</c:v>
                </c:pt>
                <c:pt idx="70">
                  <c:v>78.613246604334904</c:v>
                </c:pt>
                <c:pt idx="71">
                  <c:v>79.948930278363505</c:v>
                </c:pt>
                <c:pt idx="72">
                  <c:v>81.2544076549609</c:v>
                </c:pt>
                <c:pt idx="73">
                  <c:v>82.522132126805104</c:v>
                </c:pt>
                <c:pt idx="74">
                  <c:v>83.746262915657894</c:v>
                </c:pt>
                <c:pt idx="75">
                  <c:v>84.922604527389694</c:v>
                </c:pt>
                <c:pt idx="76">
                  <c:v>86.048358806912802</c:v>
                </c:pt>
                <c:pt idx="77">
                  <c:v>87.121585098061999</c:v>
                </c:pt>
                <c:pt idx="78">
                  <c:v>88.1411462619199</c:v>
                </c:pt>
                <c:pt idx="79">
                  <c:v>89.106588734038297</c:v>
                </c:pt>
                <c:pt idx="80">
                  <c:v>90.017987246529003</c:v>
                </c:pt>
                <c:pt idx="81">
                  <c:v>90.875822104590299</c:v>
                </c:pt>
                <c:pt idx="82">
                  <c:v>91.680887697105803</c:v>
                </c:pt>
                <c:pt idx="83">
                  <c:v>92.434227179643599</c:v>
                </c:pt>
                <c:pt idx="84">
                  <c:v>93.137086909748106</c:v>
                </c:pt>
                <c:pt idx="85">
                  <c:v>93.790884441470993</c:v>
                </c:pt>
                <c:pt idx="86">
                  <c:v>94.397195578652102</c:v>
                </c:pt>
                <c:pt idx="87">
                  <c:v>94.957773782714597</c:v>
                </c:pt>
                <c:pt idx="88">
                  <c:v>95.474498191822804</c:v>
                </c:pt>
                <c:pt idx="89">
                  <c:v>95.949341973360504</c:v>
                </c:pt>
                <c:pt idx="90">
                  <c:v>96.384351470974295</c:v>
                </c:pt>
                <c:pt idx="91">
                  <c:v>96.7816259909618</c:v>
                </c:pt>
                <c:pt idx="92">
                  <c:v>97.143298218281998</c:v>
                </c:pt>
                <c:pt idx="93">
                  <c:v>97.4715153989182</c:v>
                </c:pt>
                <c:pt idx="94">
                  <c:v>97.768421486181893</c:v>
                </c:pt>
                <c:pt idx="95">
                  <c:v>98.036140457890397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3.6414793104736498E-2</c:v>
                </c:pt>
                <c:pt idx="1">
                  <c:v>3.6414793104736498E-2</c:v>
                </c:pt>
                <c:pt idx="2">
                  <c:v>1.0506283050426599</c:v>
                </c:pt>
                <c:pt idx="3">
                  <c:v>1.0506283050426599</c:v>
                </c:pt>
                <c:pt idx="4">
                  <c:v>1.0506283050426599</c:v>
                </c:pt>
                <c:pt idx="5">
                  <c:v>1.0506283050426599</c:v>
                </c:pt>
                <c:pt idx="6">
                  <c:v>1.0506283050426599</c:v>
                </c:pt>
                <c:pt idx="7">
                  <c:v>1.0506283050426599</c:v>
                </c:pt>
                <c:pt idx="8">
                  <c:v>1.63696572863759</c:v>
                </c:pt>
                <c:pt idx="9">
                  <c:v>1.63696572863759</c:v>
                </c:pt>
                <c:pt idx="10">
                  <c:v>3.3643368047417201</c:v>
                </c:pt>
                <c:pt idx="11">
                  <c:v>3.3643368047417201</c:v>
                </c:pt>
                <c:pt idx="12">
                  <c:v>3.3677186517179298</c:v>
                </c:pt>
                <c:pt idx="13">
                  <c:v>3.3677186517179298</c:v>
                </c:pt>
                <c:pt idx="14">
                  <c:v>3.3677186517179298</c:v>
                </c:pt>
                <c:pt idx="15">
                  <c:v>3.3677186517179298</c:v>
                </c:pt>
                <c:pt idx="16">
                  <c:v>4.72292464510027</c:v>
                </c:pt>
                <c:pt idx="17">
                  <c:v>4.72292464510027</c:v>
                </c:pt>
                <c:pt idx="18">
                  <c:v>6.6920015074028196</c:v>
                </c:pt>
                <c:pt idx="19">
                  <c:v>6.6920015074028196</c:v>
                </c:pt>
                <c:pt idx="20">
                  <c:v>6.9245039540294497</c:v>
                </c:pt>
                <c:pt idx="21">
                  <c:v>6.9245039540294497</c:v>
                </c:pt>
                <c:pt idx="22">
                  <c:v>7.0469556997416403</c:v>
                </c:pt>
                <c:pt idx="23">
                  <c:v>8.5384926882106704</c:v>
                </c:pt>
                <c:pt idx="24">
                  <c:v>10.3779719527764</c:v>
                </c:pt>
                <c:pt idx="25">
                  <c:v>11.104279544687399</c:v>
                </c:pt>
                <c:pt idx="26">
                  <c:v>11.144444803733499</c:v>
                </c:pt>
                <c:pt idx="27">
                  <c:v>12.877845555829699</c:v>
                </c:pt>
                <c:pt idx="28">
                  <c:v>13.1593595947834</c:v>
                </c:pt>
                <c:pt idx="29">
                  <c:v>14.969662336864699</c:v>
                </c:pt>
                <c:pt idx="30">
                  <c:v>16.707746306897899</c:v>
                </c:pt>
                <c:pt idx="31">
                  <c:v>18.9755499172988</c:v>
                </c:pt>
                <c:pt idx="32">
                  <c:v>19.164711995570201</c:v>
                </c:pt>
                <c:pt idx="33">
                  <c:v>20.470909861932899</c:v>
                </c:pt>
                <c:pt idx="34">
                  <c:v>21.966217825130201</c:v>
                </c:pt>
                <c:pt idx="35">
                  <c:v>22.327901150156698</c:v>
                </c:pt>
                <c:pt idx="36">
                  <c:v>23.959464862477802</c:v>
                </c:pt>
                <c:pt idx="37">
                  <c:v>24.238743252726199</c:v>
                </c:pt>
                <c:pt idx="38">
                  <c:v>26.153181570626401</c:v>
                </c:pt>
                <c:pt idx="39">
                  <c:v>27.6485605002574</c:v>
                </c:pt>
                <c:pt idx="40">
                  <c:v>28.7094343872248</c:v>
                </c:pt>
                <c:pt idx="41">
                  <c:v>30.8360599585716</c:v>
                </c:pt>
                <c:pt idx="42">
                  <c:v>32.958929774722499</c:v>
                </c:pt>
                <c:pt idx="43">
                  <c:v>35.066159312798398</c:v>
                </c:pt>
                <c:pt idx="44">
                  <c:v>37.147044180504501</c:v>
                </c:pt>
                <c:pt idx="45">
                  <c:v>39.192981524177497</c:v>
                </c:pt>
                <c:pt idx="46">
                  <c:v>41.198522759896697</c:v>
                </c:pt>
                <c:pt idx="47">
                  <c:v>43.1624696631117</c:v>
                </c:pt>
                <c:pt idx="48">
                  <c:v>45.088857857456702</c:v>
                </c:pt>
                <c:pt idx="49">
                  <c:v>46.987602585243501</c:v>
                </c:pt>
                <c:pt idx="50">
                  <c:v>48.874536072021698</c:v>
                </c:pt>
                <c:pt idx="51">
                  <c:v>50.7705728030937</c:v>
                </c:pt>
                <c:pt idx="52">
                  <c:v>52.699805147130903</c:v>
                </c:pt>
                <c:pt idx="53">
                  <c:v>54.686357779193102</c:v>
                </c:pt>
                <c:pt idx="54">
                  <c:v>56.7494727269424</c:v>
                </c:pt>
                <c:pt idx="55">
                  <c:v>58.895244333394302</c:v>
                </c:pt>
                <c:pt idx="56">
                  <c:v>61.103219687639502</c:v>
                </c:pt>
                <c:pt idx="57">
                  <c:v>63.311846169570799</c:v>
                </c:pt>
                <c:pt idx="58">
                  <c:v>65.419587351205806</c:v>
                </c:pt>
                <c:pt idx="59">
                  <c:v>67.320186620982398</c:v>
                </c:pt>
                <c:pt idx="60">
                  <c:v>68.959532235821399</c:v>
                </c:pt>
                <c:pt idx="61">
                  <c:v>70.365850593623804</c:v>
                </c:pt>
                <c:pt idx="62">
                  <c:v>71.623536083717795</c:v>
                </c:pt>
                <c:pt idx="63">
                  <c:v>72.819424290718899</c:v>
                </c:pt>
                <c:pt idx="64">
                  <c:v>74.009159285445605</c:v>
                </c:pt>
                <c:pt idx="65">
                  <c:v>75.215984201262998</c:v>
                </c:pt>
                <c:pt idx="66">
                  <c:v>76.443670558327995</c:v>
                </c:pt>
                <c:pt idx="67">
                  <c:v>77.687275028489594</c:v>
                </c:pt>
                <c:pt idx="68">
                  <c:v>78.938399093370506</c:v>
                </c:pt>
                <c:pt idx="69">
                  <c:v>80.187353154320107</c:v>
                </c:pt>
                <c:pt idx="70">
                  <c:v>81.424240395485199</c:v>
                </c:pt>
                <c:pt idx="71">
                  <c:v>82.639680369957603</c:v>
                </c:pt>
                <c:pt idx="72">
                  <c:v>83.8253130129103</c:v>
                </c:pt>
                <c:pt idx="73">
                  <c:v>84.974099387861699</c:v>
                </c:pt>
                <c:pt idx="74">
                  <c:v>86.080438944784206</c:v>
                </c:pt>
                <c:pt idx="75">
                  <c:v>87.1401409206766</c:v>
                </c:pt>
                <c:pt idx="76">
                  <c:v>88.150296649826004</c:v>
                </c:pt>
                <c:pt idx="77">
                  <c:v>89.109098560377006</c:v>
                </c:pt>
                <c:pt idx="78">
                  <c:v>90.015643542126895</c:v>
                </c:pt>
                <c:pt idx="79">
                  <c:v>90.869746964433901</c:v>
                </c:pt>
                <c:pt idx="80">
                  <c:v>91.671782151022597</c:v>
                </c:pt>
                <c:pt idx="81">
                  <c:v>92.422550699909493</c:v>
                </c:pt>
                <c:pt idx="82">
                  <c:v>93.123182578707798</c:v>
                </c:pt>
                <c:pt idx="83">
                  <c:v>93.775061378132193</c:v>
                </c:pt>
                <c:pt idx="84">
                  <c:v>94.379768857750904</c:v>
                </c:pt>
                <c:pt idx="85">
                  <c:v>94.939043166163202</c:v>
                </c:pt>
                <c:pt idx="86">
                  <c:v>95.454746129776595</c:v>
                </c:pt>
                <c:pt idx="87">
                  <c:v>95.928836242379404</c:v>
                </c:pt>
                <c:pt idx="88">
                  <c:v>96.363345130674603</c:v>
                </c:pt>
                <c:pt idx="89">
                  <c:v>96.760356175292799</c:v>
                </c:pt>
                <c:pt idx="90">
                  <c:v>97.121984606062</c:v>
                </c:pt>
                <c:pt idx="91">
                  <c:v>97.450358799383096</c:v>
                </c:pt>
                <c:pt idx="92">
                  <c:v>97.747602740880197</c:v>
                </c:pt>
                <c:pt idx="93">
                  <c:v>98.0158197332387</c:v>
                </c:pt>
                <c:pt idx="94">
                  <c:v>98.257077471434599</c:v>
                </c:pt>
                <c:pt idx="95">
                  <c:v>98.473394606694697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H24" sqref="H24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0"/>
      <c r="E4" s="30"/>
      <c r="F4" s="30"/>
      <c r="G4" s="30"/>
      <c r="H4" s="30"/>
      <c r="I4" s="30"/>
      <c r="R4" s="6"/>
    </row>
    <row r="5" spans="1:27" ht="15.75">
      <c r="A5" s="4"/>
      <c r="E5" s="31" t="s">
        <v>0</v>
      </c>
      <c r="F5" s="32" t="s">
        <v>1</v>
      </c>
      <c r="H5" s="33"/>
      <c r="I5" s="30"/>
      <c r="R5" s="6"/>
    </row>
    <row r="6" spans="1:27" ht="15.75">
      <c r="A6" s="4"/>
      <c r="E6" s="31" t="s">
        <v>2</v>
      </c>
      <c r="F6" s="32" t="s">
        <v>3</v>
      </c>
      <c r="H6" s="33"/>
      <c r="I6" s="30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5" t="s">
        <v>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6"/>
      <c r="V9" s="28"/>
      <c r="W9" s="99"/>
      <c r="X9" s="99"/>
      <c r="Y9" s="99"/>
      <c r="Z9" s="99"/>
      <c r="AA9" s="99"/>
    </row>
    <row r="10" spans="1:27" ht="11.25" customHeight="1">
      <c r="A10" s="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6"/>
      <c r="V10" s="28"/>
      <c r="W10" s="85"/>
      <c r="X10" s="85"/>
      <c r="Y10" s="85"/>
      <c r="Z10" s="85"/>
      <c r="AA10" s="85"/>
    </row>
    <row r="11" spans="1:27" ht="5.0999999999999996" customHeight="1">
      <c r="A11" s="4"/>
      <c r="B11" s="38" t="s">
        <v>5</v>
      </c>
      <c r="C11" s="39" t="s">
        <v>6</v>
      </c>
      <c r="D11" s="39" t="s">
        <v>7</v>
      </c>
      <c r="E11" s="39" t="s">
        <v>8</v>
      </c>
      <c r="F11" s="39"/>
      <c r="G11" s="39"/>
      <c r="H11" s="38"/>
      <c r="I11" s="39"/>
      <c r="J11" s="39"/>
      <c r="K11" s="39"/>
      <c r="L11" s="40"/>
      <c r="M11" s="38"/>
      <c r="N11" s="39"/>
      <c r="O11" s="39"/>
      <c r="P11" s="39"/>
      <c r="Q11" s="40"/>
      <c r="R11" s="6"/>
    </row>
    <row r="12" spans="1:27" ht="9.9499999999999993" customHeight="1">
      <c r="A12" s="4"/>
      <c r="B12" s="41" t="s">
        <v>9</v>
      </c>
      <c r="C12" s="42"/>
      <c r="D12" s="42"/>
      <c r="E12" s="42" t="s">
        <v>8</v>
      </c>
      <c r="F12" s="42"/>
      <c r="G12" s="42"/>
      <c r="H12" s="41" t="s">
        <v>10</v>
      </c>
      <c r="I12" s="42"/>
      <c r="J12" s="42"/>
      <c r="K12" s="42"/>
      <c r="L12" s="43"/>
      <c r="M12" s="41" t="s">
        <v>11</v>
      </c>
      <c r="N12" s="42"/>
      <c r="O12" s="42"/>
      <c r="P12" s="42"/>
      <c r="Q12" s="43"/>
      <c r="R12" s="29"/>
    </row>
    <row r="13" spans="1:27" ht="5.0999999999999996" customHeight="1">
      <c r="A13" s="4"/>
      <c r="B13" s="44"/>
      <c r="C13" s="45"/>
      <c r="D13" s="45"/>
      <c r="E13" s="45" t="s">
        <v>8</v>
      </c>
      <c r="F13" s="45"/>
      <c r="G13" s="45"/>
      <c r="H13" s="44"/>
      <c r="I13" s="45"/>
      <c r="J13" s="45"/>
      <c r="K13" s="45"/>
      <c r="L13" s="46"/>
      <c r="M13" s="44"/>
      <c r="N13" s="45"/>
      <c r="O13" s="45"/>
      <c r="P13" s="45"/>
      <c r="Q13" s="46"/>
      <c r="R13" s="29"/>
    </row>
    <row r="14" spans="1:27" ht="5.0999999999999996" customHeight="1">
      <c r="A14" s="4"/>
      <c r="B14" s="38" t="s">
        <v>5</v>
      </c>
      <c r="C14" s="39" t="s">
        <v>6</v>
      </c>
      <c r="D14" s="39" t="s">
        <v>7</v>
      </c>
      <c r="E14" s="39" t="s">
        <v>8</v>
      </c>
      <c r="F14" s="39"/>
      <c r="G14" s="39"/>
      <c r="H14" s="38"/>
      <c r="I14" s="39"/>
      <c r="J14" s="39"/>
      <c r="K14" s="39"/>
      <c r="L14" s="40"/>
      <c r="M14" s="38"/>
      <c r="N14" s="39"/>
      <c r="O14" s="39"/>
      <c r="P14" s="39"/>
      <c r="Q14" s="47"/>
      <c r="R14" s="29"/>
    </row>
    <row r="15" spans="1:27" ht="9.9499999999999993" customHeight="1">
      <c r="A15" s="4"/>
      <c r="B15" s="41" t="s">
        <v>12</v>
      </c>
      <c r="C15" s="100" t="s">
        <v>1</v>
      </c>
      <c r="D15" s="100"/>
      <c r="E15" s="100"/>
      <c r="F15" s="100"/>
      <c r="G15" s="101"/>
      <c r="H15" s="41" t="s">
        <v>13</v>
      </c>
      <c r="I15" s="42"/>
      <c r="J15" s="42"/>
      <c r="K15" s="42"/>
      <c r="L15" s="48">
        <v>1.5782760192477801E-2</v>
      </c>
      <c r="M15" s="41" t="s">
        <v>14</v>
      </c>
      <c r="N15" s="42"/>
      <c r="O15" s="42"/>
      <c r="P15" s="42"/>
      <c r="Q15" s="49">
        <v>0.82499891460715702</v>
      </c>
      <c r="R15" s="29"/>
    </row>
    <row r="16" spans="1:27" ht="9.9499999999999993" customHeight="1">
      <c r="A16" s="4"/>
      <c r="B16" s="41" t="s">
        <v>2</v>
      </c>
      <c r="C16" s="86" t="s">
        <v>3</v>
      </c>
      <c r="D16" s="86"/>
      <c r="E16" s="86"/>
      <c r="F16" s="86"/>
      <c r="G16" s="87"/>
      <c r="H16" s="41" t="s">
        <v>15</v>
      </c>
      <c r="I16" s="42"/>
      <c r="J16" s="42"/>
      <c r="K16" s="42"/>
      <c r="L16" s="48">
        <v>0.62626361814378195</v>
      </c>
      <c r="M16" s="41" t="s">
        <v>16</v>
      </c>
      <c r="N16" s="42"/>
      <c r="O16" s="42"/>
      <c r="P16" s="42"/>
      <c r="Q16" s="50">
        <v>39.943465642141703</v>
      </c>
      <c r="R16" s="29"/>
    </row>
    <row r="17" spans="1:18" ht="9.9499999999999993" customHeight="1">
      <c r="A17" s="4"/>
      <c r="B17" s="41" t="s">
        <v>17</v>
      </c>
      <c r="C17" s="42" t="s">
        <v>18</v>
      </c>
      <c r="D17" s="42"/>
      <c r="E17" s="42" t="s">
        <v>8</v>
      </c>
      <c r="F17" s="42"/>
      <c r="G17" s="42"/>
      <c r="H17" s="41" t="s">
        <v>19</v>
      </c>
      <c r="I17" s="42"/>
      <c r="J17" s="42"/>
      <c r="K17" s="42"/>
      <c r="L17" s="48">
        <v>0.40178483691656203</v>
      </c>
      <c r="M17" s="41" t="s">
        <v>20</v>
      </c>
      <c r="N17" s="42"/>
      <c r="O17" s="42"/>
      <c r="P17" s="42"/>
      <c r="Q17" s="48">
        <v>0.189810897966947</v>
      </c>
      <c r="R17" s="29"/>
    </row>
    <row r="18" spans="1:18" ht="9.9499999999999993" customHeight="1">
      <c r="A18" s="4"/>
      <c r="B18" s="41" t="s">
        <v>21</v>
      </c>
      <c r="C18" s="42" t="s">
        <v>22</v>
      </c>
      <c r="D18" s="42"/>
      <c r="E18" s="42" t="s">
        <v>8</v>
      </c>
      <c r="F18" s="42"/>
      <c r="G18" s="42"/>
      <c r="H18" s="41" t="s">
        <v>23</v>
      </c>
      <c r="I18" s="42"/>
      <c r="J18" s="42"/>
      <c r="K18" s="42"/>
      <c r="L18" s="48">
        <v>1.22864074696443</v>
      </c>
      <c r="M18" s="41" t="s">
        <v>24</v>
      </c>
      <c r="N18" s="42"/>
      <c r="O18" s="42"/>
      <c r="P18" s="42"/>
      <c r="Q18" s="51">
        <v>-18</v>
      </c>
      <c r="R18" s="29"/>
    </row>
    <row r="19" spans="1:18" ht="9.9499999999999993" customHeight="1">
      <c r="A19" s="4"/>
      <c r="B19" s="41" t="s">
        <v>25</v>
      </c>
      <c r="C19" s="90" t="s">
        <v>26</v>
      </c>
      <c r="D19" s="90"/>
      <c r="E19" s="90"/>
      <c r="F19" s="80"/>
      <c r="G19" s="42"/>
      <c r="H19" s="41" t="s">
        <v>27</v>
      </c>
      <c r="I19" s="42"/>
      <c r="J19" s="42"/>
      <c r="K19" s="42"/>
      <c r="L19" s="48">
        <v>1.02975599661117</v>
      </c>
      <c r="M19" s="41" t="s">
        <v>28</v>
      </c>
      <c r="N19" s="42"/>
      <c r="O19" s="42"/>
      <c r="P19" s="42"/>
      <c r="Q19" s="51">
        <v>4.0763403943849399</v>
      </c>
      <c r="R19" s="29"/>
    </row>
    <row r="20" spans="1:18" ht="9.9499999999999993" customHeight="1">
      <c r="A20" s="4"/>
      <c r="B20" s="41" t="s">
        <v>29</v>
      </c>
      <c r="C20" s="90" t="s">
        <v>30</v>
      </c>
      <c r="D20" s="90"/>
      <c r="E20" s="90"/>
      <c r="F20" s="80"/>
      <c r="G20" s="42"/>
      <c r="H20" s="41" t="s">
        <v>31</v>
      </c>
      <c r="I20" s="42"/>
      <c r="J20" s="42"/>
      <c r="K20" s="42"/>
      <c r="L20" s="48">
        <v>1.51115302832508</v>
      </c>
      <c r="M20" s="41" t="s">
        <v>32</v>
      </c>
      <c r="N20" s="42"/>
      <c r="O20" s="42"/>
      <c r="P20" s="42"/>
      <c r="Q20" s="51">
        <v>2.6925477171099099</v>
      </c>
      <c r="R20" s="29"/>
    </row>
    <row r="21" spans="1:18" ht="9.9499999999999993" customHeight="1">
      <c r="A21" s="4"/>
      <c r="B21" s="41" t="s">
        <v>33</v>
      </c>
      <c r="C21" s="90" t="s">
        <v>34</v>
      </c>
      <c r="D21" s="90"/>
      <c r="E21" s="90"/>
      <c r="F21" s="80"/>
      <c r="G21" s="42"/>
      <c r="H21" s="41" t="s">
        <v>35</v>
      </c>
      <c r="I21" s="42"/>
      <c r="J21" s="42"/>
      <c r="K21" s="42"/>
      <c r="L21" s="48">
        <v>0.16354190547410499</v>
      </c>
      <c r="M21" s="41" t="s">
        <v>36</v>
      </c>
      <c r="N21" s="42"/>
      <c r="O21" s="42"/>
      <c r="P21" s="42"/>
      <c r="Q21" s="50">
        <v>1.07199277773617</v>
      </c>
      <c r="R21" s="29"/>
    </row>
    <row r="22" spans="1:18" ht="9.9499999999999993" customHeight="1">
      <c r="A22" s="4"/>
      <c r="B22" s="41" t="s">
        <v>37</v>
      </c>
      <c r="C22" s="90" t="s">
        <v>38</v>
      </c>
      <c r="D22" s="90"/>
      <c r="E22" s="90"/>
      <c r="F22" s="102"/>
      <c r="G22" s="98"/>
      <c r="H22" s="41" t="s">
        <v>39</v>
      </c>
      <c r="I22" s="42"/>
      <c r="J22" s="42"/>
      <c r="K22" s="42"/>
      <c r="L22" s="48">
        <v>2.8277399448459102</v>
      </c>
      <c r="M22" s="41" t="s">
        <v>40</v>
      </c>
      <c r="N22" s="42"/>
      <c r="O22" s="42"/>
      <c r="P22" s="42"/>
      <c r="Q22" s="50">
        <v>0.88454600298446495</v>
      </c>
      <c r="R22" s="29"/>
    </row>
    <row r="23" spans="1:18" ht="9.9499999999999993" customHeight="1">
      <c r="A23" s="4"/>
      <c r="B23" s="41" t="s">
        <v>41</v>
      </c>
      <c r="C23" s="94"/>
      <c r="D23" s="102"/>
      <c r="E23" s="102"/>
      <c r="F23" s="102"/>
      <c r="G23" s="95"/>
      <c r="H23" s="41" t="s">
        <v>42</v>
      </c>
      <c r="I23" s="42"/>
      <c r="J23" s="42"/>
      <c r="K23" s="42"/>
      <c r="L23" s="48">
        <v>1.76924241672038</v>
      </c>
      <c r="M23" s="41" t="s">
        <v>43</v>
      </c>
      <c r="N23" s="42"/>
      <c r="O23" s="42"/>
      <c r="P23" s="42"/>
      <c r="Q23" s="51">
        <v>720.31170575642204</v>
      </c>
      <c r="R23" s="29"/>
    </row>
    <row r="24" spans="1:18" ht="9.9499999999999993" customHeight="1">
      <c r="A24" s="4"/>
      <c r="B24" s="41" t="s">
        <v>5</v>
      </c>
      <c r="C24" s="102"/>
      <c r="D24" s="102"/>
      <c r="E24" s="102"/>
      <c r="F24" s="102"/>
      <c r="G24" s="95"/>
      <c r="H24" s="41" t="s">
        <v>44</v>
      </c>
      <c r="I24" s="42"/>
      <c r="J24" s="42"/>
      <c r="K24" s="42"/>
      <c r="L24" s="48">
        <v>0.52023258284962104</v>
      </c>
      <c r="M24" s="41" t="s">
        <v>45</v>
      </c>
      <c r="N24" s="42"/>
      <c r="O24" s="42"/>
      <c r="P24" s="42"/>
      <c r="Q24" s="48">
        <v>9.00000035762787E-2</v>
      </c>
      <c r="R24" s="29"/>
    </row>
    <row r="25" spans="1:18" ht="9.9499999999999993" customHeight="1">
      <c r="A25" s="4"/>
      <c r="B25" s="41" t="s">
        <v>5</v>
      </c>
      <c r="C25" s="102"/>
      <c r="D25" s="102"/>
      <c r="E25" s="102"/>
      <c r="F25" s="102"/>
      <c r="G25" s="95"/>
      <c r="H25" s="41" t="s">
        <v>46</v>
      </c>
      <c r="I25" s="42"/>
      <c r="J25" s="42"/>
      <c r="K25" s="42"/>
      <c r="L25" s="48">
        <v>2.6520212437369701</v>
      </c>
      <c r="M25" s="41" t="s">
        <v>47</v>
      </c>
      <c r="N25" s="42"/>
      <c r="O25" s="42"/>
      <c r="P25" s="42"/>
      <c r="Q25" s="51">
        <v>0.38292994262869301</v>
      </c>
      <c r="R25" s="29"/>
    </row>
    <row r="26" spans="1:18" ht="9.9499999999999993" customHeight="1">
      <c r="A26" s="4"/>
      <c r="B26" s="41" t="s">
        <v>5</v>
      </c>
      <c r="C26" s="102"/>
      <c r="D26" s="102"/>
      <c r="E26" s="102"/>
      <c r="F26" s="102"/>
      <c r="G26" s="95"/>
      <c r="H26" s="41" t="s">
        <v>48</v>
      </c>
      <c r="I26" s="42"/>
      <c r="J26" s="42"/>
      <c r="K26" s="42"/>
      <c r="L26" s="48">
        <v>2.76448381716511</v>
      </c>
      <c r="M26" s="41" t="s">
        <v>49</v>
      </c>
      <c r="N26" s="42"/>
      <c r="O26" s="42"/>
      <c r="P26" s="42"/>
      <c r="Q26" s="50">
        <v>0</v>
      </c>
      <c r="R26" s="29"/>
    </row>
    <row r="27" spans="1:18" ht="9.9499999999999993" customHeight="1">
      <c r="A27" s="4"/>
      <c r="B27" s="41" t="s">
        <v>5</v>
      </c>
      <c r="C27" s="102"/>
      <c r="D27" s="102"/>
      <c r="E27" s="102"/>
      <c r="F27" s="102"/>
      <c r="G27" s="95"/>
      <c r="H27" s="41" t="s">
        <v>50</v>
      </c>
      <c r="I27" s="42"/>
      <c r="J27" s="42"/>
      <c r="K27" s="42"/>
      <c r="L27" s="48">
        <v>1.20851332174209</v>
      </c>
      <c r="M27" s="41" t="s">
        <v>51</v>
      </c>
      <c r="N27" s="42"/>
      <c r="O27" s="42"/>
      <c r="P27" s="42"/>
      <c r="Q27" s="50">
        <v>8.5862055761164608</v>
      </c>
      <c r="R27" s="29"/>
    </row>
    <row r="28" spans="1:18" ht="5.0999999999999996" customHeight="1">
      <c r="A28" s="4"/>
      <c r="B28" s="44"/>
      <c r="C28" s="96"/>
      <c r="D28" s="96"/>
      <c r="E28" s="96"/>
      <c r="F28" s="96"/>
      <c r="G28" s="97"/>
      <c r="H28" s="44"/>
      <c r="I28" s="45"/>
      <c r="J28" s="45"/>
      <c r="K28" s="45"/>
      <c r="L28" s="46"/>
      <c r="M28" s="44"/>
      <c r="N28" s="45"/>
      <c r="O28" s="45"/>
      <c r="P28" s="45"/>
      <c r="Q28" s="46"/>
      <c r="R28" s="29"/>
    </row>
    <row r="29" spans="1:18" ht="2.1" customHeight="1">
      <c r="A29" s="4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29"/>
    </row>
    <row r="30" spans="1:18" ht="2.1" customHeight="1">
      <c r="A30" s="4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9"/>
    </row>
    <row r="31" spans="1:18" ht="9.9499999999999993" customHeight="1">
      <c r="A31" s="4"/>
      <c r="B31" s="38" t="s">
        <v>52</v>
      </c>
      <c r="C31" s="52" t="s">
        <v>53</v>
      </c>
      <c r="D31" s="38"/>
      <c r="E31" s="38" t="s">
        <v>54</v>
      </c>
      <c r="F31" s="39"/>
      <c r="G31" s="39" t="s">
        <v>55</v>
      </c>
      <c r="H31" s="39" t="s">
        <v>8</v>
      </c>
      <c r="I31" s="39"/>
      <c r="J31" s="39"/>
      <c r="K31" s="39"/>
      <c r="L31" s="39"/>
      <c r="M31" s="40"/>
      <c r="N31" s="39"/>
      <c r="O31" s="39"/>
      <c r="P31" s="39"/>
      <c r="Q31" s="40"/>
      <c r="R31" s="6"/>
    </row>
    <row r="32" spans="1:18" ht="9.9499999999999993" customHeight="1">
      <c r="A32" s="4"/>
      <c r="B32" s="41" t="s">
        <v>56</v>
      </c>
      <c r="C32" s="53"/>
      <c r="D32" s="41"/>
      <c r="E32" s="91" t="s">
        <v>57</v>
      </c>
      <c r="F32" s="92"/>
      <c r="G32" s="92"/>
      <c r="H32" s="92"/>
      <c r="I32" s="92"/>
      <c r="J32" s="92"/>
      <c r="K32" s="92"/>
      <c r="L32" s="92"/>
      <c r="M32" s="93"/>
      <c r="N32" s="88" t="s">
        <v>58</v>
      </c>
      <c r="O32" s="88"/>
      <c r="P32" s="88"/>
      <c r="Q32" s="89"/>
      <c r="R32" s="6"/>
    </row>
    <row r="33" spans="1:18" ht="5.0999999999999996" customHeight="1">
      <c r="A33" s="4"/>
      <c r="B33" s="41" t="s">
        <v>52</v>
      </c>
      <c r="C33" s="53" t="s">
        <v>53</v>
      </c>
      <c r="D33" s="41"/>
      <c r="E33" s="41"/>
      <c r="F33" s="42"/>
      <c r="G33" s="42" t="s">
        <v>8</v>
      </c>
      <c r="H33" s="42"/>
      <c r="I33" s="42"/>
      <c r="J33" s="42"/>
      <c r="K33" s="42"/>
      <c r="L33" s="42"/>
      <c r="M33" s="43"/>
      <c r="N33" s="42"/>
      <c r="O33" s="42"/>
      <c r="P33" s="42"/>
      <c r="Q33" s="43"/>
      <c r="R33" s="6"/>
    </row>
    <row r="34" spans="1:18" ht="5.0999999999999996" customHeight="1">
      <c r="A34" s="4"/>
      <c r="B34" s="41" t="s">
        <v>52</v>
      </c>
      <c r="C34" s="53" t="s">
        <v>53</v>
      </c>
      <c r="D34" s="41"/>
      <c r="E34" s="41" t="s">
        <v>53</v>
      </c>
      <c r="F34" s="42" t="s">
        <v>53</v>
      </c>
      <c r="G34" s="42" t="s">
        <v>53</v>
      </c>
      <c r="H34" s="42" t="s">
        <v>53</v>
      </c>
      <c r="I34" s="42" t="s">
        <v>53</v>
      </c>
      <c r="J34" s="42" t="s">
        <v>53</v>
      </c>
      <c r="K34" s="42" t="s">
        <v>53</v>
      </c>
      <c r="L34" s="42" t="s">
        <v>53</v>
      </c>
      <c r="M34" s="43" t="s">
        <v>53</v>
      </c>
      <c r="N34" s="42" t="s">
        <v>53</v>
      </c>
      <c r="O34" s="42" t="s">
        <v>53</v>
      </c>
      <c r="P34" s="42" t="s">
        <v>53</v>
      </c>
      <c r="Q34" s="43" t="s">
        <v>53</v>
      </c>
      <c r="R34" s="6" t="s">
        <v>8</v>
      </c>
    </row>
    <row r="35" spans="1:18" ht="9.9499999999999993" customHeight="1">
      <c r="A35" s="4"/>
      <c r="B35" s="41" t="s">
        <v>59</v>
      </c>
      <c r="C35" s="54" t="s">
        <v>60</v>
      </c>
      <c r="D35" s="81" t="s">
        <v>61</v>
      </c>
      <c r="E35" s="55" t="s">
        <v>62</v>
      </c>
      <c r="F35" s="56">
        <v>65</v>
      </c>
      <c r="G35" s="56">
        <v>100</v>
      </c>
      <c r="H35" s="56">
        <v>150</v>
      </c>
      <c r="I35" s="56">
        <v>200</v>
      </c>
      <c r="J35" s="56">
        <v>250</v>
      </c>
      <c r="K35" s="56">
        <v>300</v>
      </c>
      <c r="L35" s="56">
        <v>350</v>
      </c>
      <c r="M35" s="57">
        <v>370</v>
      </c>
      <c r="N35" s="56">
        <v>370</v>
      </c>
      <c r="O35" s="56">
        <v>450</v>
      </c>
      <c r="P35" s="56">
        <v>500</v>
      </c>
      <c r="Q35" s="57">
        <v>550</v>
      </c>
      <c r="R35" s="6" t="s">
        <v>8</v>
      </c>
    </row>
    <row r="36" spans="1:18" ht="9.9499999999999993" customHeight="1">
      <c r="A36" s="4"/>
      <c r="B36" s="41" t="s">
        <v>63</v>
      </c>
      <c r="C36" s="54" t="s">
        <v>64</v>
      </c>
      <c r="D36" s="81" t="s">
        <v>65</v>
      </c>
      <c r="E36" s="55">
        <v>65</v>
      </c>
      <c r="F36" s="56">
        <v>100</v>
      </c>
      <c r="G36" s="56">
        <v>150</v>
      </c>
      <c r="H36" s="56">
        <v>200</v>
      </c>
      <c r="I36" s="56">
        <v>250</v>
      </c>
      <c r="J36" s="56">
        <v>300</v>
      </c>
      <c r="K36" s="56">
        <v>350</v>
      </c>
      <c r="L36" s="56">
        <v>370</v>
      </c>
      <c r="M36" s="57" t="s">
        <v>66</v>
      </c>
      <c r="N36" s="56">
        <v>450</v>
      </c>
      <c r="O36" s="56">
        <v>500</v>
      </c>
      <c r="P36" s="56">
        <v>550</v>
      </c>
      <c r="Q36" s="57" t="s">
        <v>66</v>
      </c>
      <c r="R36" s="6" t="s">
        <v>8</v>
      </c>
    </row>
    <row r="37" spans="1:18" ht="5.0999999999999996" customHeight="1">
      <c r="A37" s="4"/>
      <c r="B37" s="44"/>
      <c r="C37" s="58"/>
      <c r="D37" s="44"/>
      <c r="E37" s="44"/>
      <c r="F37" s="45"/>
      <c r="G37" s="45"/>
      <c r="H37" s="45"/>
      <c r="I37" s="45"/>
      <c r="J37" s="45"/>
      <c r="K37" s="45"/>
      <c r="L37" s="45"/>
      <c r="M37" s="46"/>
      <c r="N37" s="45"/>
      <c r="O37" s="45"/>
      <c r="P37" s="45"/>
      <c r="Q37" s="46"/>
      <c r="R37" s="6"/>
    </row>
    <row r="38" spans="1:18" ht="5.0999999999999996" customHeight="1">
      <c r="A38" s="4"/>
      <c r="B38" s="38" t="s">
        <v>52</v>
      </c>
      <c r="C38" s="52" t="s">
        <v>53</v>
      </c>
      <c r="D38" s="38"/>
      <c r="E38" s="38" t="s">
        <v>53</v>
      </c>
      <c r="F38" s="39" t="s">
        <v>53</v>
      </c>
      <c r="G38" s="39" t="s">
        <v>53</v>
      </c>
      <c r="H38" s="39" t="s">
        <v>53</v>
      </c>
      <c r="I38" s="39" t="s">
        <v>53</v>
      </c>
      <c r="J38" s="39" t="s">
        <v>53</v>
      </c>
      <c r="K38" s="39" t="s">
        <v>53</v>
      </c>
      <c r="L38" s="39" t="s">
        <v>53</v>
      </c>
      <c r="M38" s="39" t="s">
        <v>53</v>
      </c>
      <c r="N38" s="38" t="s">
        <v>53</v>
      </c>
      <c r="O38" s="39" t="s">
        <v>53</v>
      </c>
      <c r="P38" s="39" t="s">
        <v>53</v>
      </c>
      <c r="Q38" s="40" t="s">
        <v>53</v>
      </c>
      <c r="R38" s="6" t="s">
        <v>8</v>
      </c>
    </row>
    <row r="39" spans="1:18" ht="9.9499999999999993" customHeight="1">
      <c r="A39" s="4"/>
      <c r="B39" s="41" t="s">
        <v>67</v>
      </c>
      <c r="C39" s="53"/>
      <c r="D39" s="59">
        <v>2.27492676251611</v>
      </c>
      <c r="E39" s="60">
        <v>4.0467648343915297</v>
      </c>
      <c r="F39" s="60">
        <v>7.1560507911537199</v>
      </c>
      <c r="G39" s="60">
        <v>11.215669379467901</v>
      </c>
      <c r="H39" s="60">
        <v>10.0261021448423</v>
      </c>
      <c r="I39" s="60">
        <v>9.5986241611299903</v>
      </c>
      <c r="J39" s="60">
        <v>10.254636723733199</v>
      </c>
      <c r="K39" s="60">
        <v>10.548160296225999</v>
      </c>
      <c r="L39" s="60">
        <v>2.8399790397970599</v>
      </c>
      <c r="M39" s="60">
        <v>32.039085866742198</v>
      </c>
      <c r="N39" s="61">
        <v>10.6523324710771</v>
      </c>
      <c r="O39" s="60">
        <v>6.3093579230548098</v>
      </c>
      <c r="P39" s="60">
        <v>5.09538271913926</v>
      </c>
      <c r="Q39" s="50">
        <v>9.9820127534710501</v>
      </c>
      <c r="R39" s="6" t="s">
        <v>8</v>
      </c>
    </row>
    <row r="40" spans="1:18" ht="9.9499999999999993" customHeight="1">
      <c r="A40" s="4"/>
      <c r="B40" s="41" t="s">
        <v>68</v>
      </c>
      <c r="C40" s="53"/>
      <c r="D40" s="59">
        <v>3.3677186517179298</v>
      </c>
      <c r="E40" s="60">
        <v>5.1707740364927499</v>
      </c>
      <c r="F40" s="60">
        <v>8.1692536186871898</v>
      </c>
      <c r="G40" s="60">
        <v>12.0016880803269</v>
      </c>
      <c r="H40" s="60">
        <v>10.4835471369527</v>
      </c>
      <c r="I40" s="60">
        <v>9.6815545478441898</v>
      </c>
      <c r="J40" s="60">
        <v>10.020708261372601</v>
      </c>
      <c r="K40" s="60">
        <v>10.064287902427001</v>
      </c>
      <c r="L40" s="60">
        <v>2.6640038478964199</v>
      </c>
      <c r="M40" s="60">
        <v>28.376463916282201</v>
      </c>
      <c r="N40" s="61">
        <v>9.8007043117674293</v>
      </c>
      <c r="O40" s="60">
        <v>5.7159005251913504</v>
      </c>
      <c r="P40" s="60">
        <v>4.5316412303460298</v>
      </c>
      <c r="Q40" s="50">
        <v>8.3282178489773901</v>
      </c>
      <c r="R40" s="6" t="s">
        <v>8</v>
      </c>
    </row>
    <row r="41" spans="1:18" ht="9.9499999999999993" customHeight="1">
      <c r="A41" s="4"/>
      <c r="B41" s="41" t="s">
        <v>69</v>
      </c>
      <c r="C41" s="53"/>
      <c r="D41" s="59">
        <v>2.27492676251611</v>
      </c>
      <c r="E41" s="60">
        <v>6.3216915969076402</v>
      </c>
      <c r="F41" s="60">
        <v>13.477742388061399</v>
      </c>
      <c r="G41" s="60">
        <v>24.693411767529302</v>
      </c>
      <c r="H41" s="60">
        <v>34.719513912371497</v>
      </c>
      <c r="I41" s="60">
        <v>44.318138073501501</v>
      </c>
      <c r="J41" s="60">
        <v>54.5727747972347</v>
      </c>
      <c r="K41" s="60">
        <v>65.120935093460702</v>
      </c>
      <c r="L41" s="60">
        <v>67.960914133257802</v>
      </c>
      <c r="M41" s="60">
        <v>100</v>
      </c>
      <c r="N41" s="61"/>
      <c r="O41" s="60"/>
      <c r="P41" s="60"/>
      <c r="Q41" s="50"/>
      <c r="R41" s="6" t="s">
        <v>8</v>
      </c>
    </row>
    <row r="42" spans="1:18" ht="9.9499999999999993" customHeight="1">
      <c r="A42" s="4"/>
      <c r="B42" s="41" t="s">
        <v>14</v>
      </c>
      <c r="C42" s="62">
        <v>0.82499891460715702</v>
      </c>
      <c r="D42" s="62"/>
      <c r="E42" s="63">
        <v>0.64334840827503004</v>
      </c>
      <c r="F42" s="63">
        <v>0.72008681356094595</v>
      </c>
      <c r="G42" s="63">
        <v>0.768204215338253</v>
      </c>
      <c r="H42" s="63">
        <v>0.78617222331386305</v>
      </c>
      <c r="I42" s="63">
        <v>0.81500019592481798</v>
      </c>
      <c r="J42" s="63">
        <v>0.84123180553263599</v>
      </c>
      <c r="K42" s="63">
        <v>0.86156389698443203</v>
      </c>
      <c r="L42" s="63">
        <v>0.87634297551895102</v>
      </c>
      <c r="M42" s="63">
        <v>0.92814464558208098</v>
      </c>
      <c r="N42" s="64">
        <v>0.89347262131802596</v>
      </c>
      <c r="O42" s="63">
        <v>0.90739070446692904</v>
      </c>
      <c r="P42" s="63">
        <v>0.92430459745816695</v>
      </c>
      <c r="Q42" s="49">
        <v>0.98528045178407397</v>
      </c>
      <c r="R42" s="6" t="s">
        <v>8</v>
      </c>
    </row>
    <row r="43" spans="1:18" ht="9.9499999999999993" customHeight="1">
      <c r="A43" s="4"/>
      <c r="B43" s="41" t="s">
        <v>16</v>
      </c>
      <c r="C43" s="65">
        <v>39.943465642141703</v>
      </c>
      <c r="D43" s="65"/>
      <c r="E43" s="60">
        <v>88.426273660529105</v>
      </c>
      <c r="F43" s="60">
        <v>64.962709617462906</v>
      </c>
      <c r="G43" s="60">
        <v>52.644817111422299</v>
      </c>
      <c r="H43" s="60">
        <v>48.423828940465398</v>
      </c>
      <c r="I43" s="60">
        <v>42.046122592004998</v>
      </c>
      <c r="J43" s="60">
        <v>36.629591960988897</v>
      </c>
      <c r="K43" s="60">
        <v>32.659523477387197</v>
      </c>
      <c r="L43" s="60">
        <v>29.8894468743046</v>
      </c>
      <c r="M43" s="60">
        <v>20.877107518992499</v>
      </c>
      <c r="N43" s="61">
        <v>26.793540771316302</v>
      </c>
      <c r="O43" s="60">
        <v>24.364201906686901</v>
      </c>
      <c r="P43" s="60">
        <v>21.510501112150301</v>
      </c>
      <c r="Q43" s="50">
        <v>12.0364787866871</v>
      </c>
      <c r="R43" s="6" t="s">
        <v>8</v>
      </c>
    </row>
    <row r="44" spans="1:18" ht="9.9499999999999993" customHeight="1">
      <c r="A44" s="4"/>
      <c r="B44" s="41" t="s">
        <v>70</v>
      </c>
      <c r="C44" s="65">
        <v>12.0797783398055</v>
      </c>
      <c r="D44" s="65"/>
      <c r="E44" s="60"/>
      <c r="F44" s="60"/>
      <c r="G44" s="60">
        <v>11.6383013620118</v>
      </c>
      <c r="H44" s="60">
        <v>11.8349468568092</v>
      </c>
      <c r="I44" s="60">
        <v>11.8243135647157</v>
      </c>
      <c r="J44" s="60">
        <v>11.8335959614157</v>
      </c>
      <c r="K44" s="60">
        <v>11.880800989570099</v>
      </c>
      <c r="L44" s="60">
        <v>11.9114685170545</v>
      </c>
      <c r="M44" s="60">
        <v>12.0649325938844</v>
      </c>
      <c r="N44" s="61">
        <v>11.9871402257018</v>
      </c>
      <c r="O44" s="60">
        <v>12.160196155142801</v>
      </c>
      <c r="P44" s="60">
        <v>12.195566936550399</v>
      </c>
      <c r="Q44" s="50">
        <v>11.962153330011301</v>
      </c>
      <c r="R44" s="6" t="s">
        <v>8</v>
      </c>
    </row>
    <row r="45" spans="1:18" ht="5.0999999999999996" customHeight="1">
      <c r="A45" s="4"/>
      <c r="B45" s="44"/>
      <c r="C45" s="58"/>
      <c r="D45" s="58"/>
      <c r="E45" s="45"/>
      <c r="F45" s="45"/>
      <c r="G45" s="45"/>
      <c r="H45" s="45"/>
      <c r="I45" s="45"/>
      <c r="J45" s="45"/>
      <c r="K45" s="45"/>
      <c r="L45" s="45"/>
      <c r="M45" s="46"/>
      <c r="N45" s="45"/>
      <c r="O45" s="45"/>
      <c r="P45" s="45"/>
      <c r="Q45" s="46"/>
      <c r="R45" s="6"/>
    </row>
    <row r="46" spans="1:18" ht="5.0999999999999996" customHeight="1">
      <c r="A46" s="4"/>
      <c r="B46" s="38" t="s">
        <v>71</v>
      </c>
      <c r="C46" s="52"/>
      <c r="D46" s="52"/>
      <c r="E46" s="39"/>
      <c r="F46" s="39"/>
      <c r="G46" s="39"/>
      <c r="H46" s="39"/>
      <c r="I46" s="39"/>
      <c r="J46" s="39"/>
      <c r="K46" s="39"/>
      <c r="L46" s="39"/>
      <c r="M46" s="40"/>
      <c r="N46" s="39"/>
      <c r="O46" s="39"/>
      <c r="P46" s="39"/>
      <c r="Q46" s="40"/>
      <c r="R46" s="6" t="s">
        <v>8</v>
      </c>
    </row>
    <row r="47" spans="1:18" ht="9.9499999999999993" customHeight="1">
      <c r="A47" s="4"/>
      <c r="B47" s="41" t="s">
        <v>20</v>
      </c>
      <c r="C47" s="66">
        <v>0.189810897966947</v>
      </c>
      <c r="D47" s="66"/>
      <c r="E47" s="67">
        <v>1.00768417653334E-4</v>
      </c>
      <c r="F47" s="67">
        <v>2.7144526994115302E-4</v>
      </c>
      <c r="G47" s="67">
        <v>7.1534829644199398E-4</v>
      </c>
      <c r="H47" s="67">
        <v>2.7562227299015901E-3</v>
      </c>
      <c r="I47" s="67">
        <v>1.20707717409158E-2</v>
      </c>
      <c r="J47" s="67">
        <v>5.12123636609019E-2</v>
      </c>
      <c r="K47" s="67">
        <v>0.17856900258005101</v>
      </c>
      <c r="L47" s="67">
        <v>0.26832387759571502</v>
      </c>
      <c r="M47" s="67">
        <v>0.48866708248778001</v>
      </c>
      <c r="N47" s="68">
        <v>0.30362052844156801</v>
      </c>
      <c r="O47" s="67">
        <v>0.37319530203930401</v>
      </c>
      <c r="P47" s="67">
        <v>0.46977398969151202</v>
      </c>
      <c r="Q47" s="69">
        <v>0.76877068651916003</v>
      </c>
      <c r="R47" s="6" t="s">
        <v>8</v>
      </c>
    </row>
    <row r="48" spans="1:18" ht="9.9499999999999993" customHeight="1">
      <c r="A48" s="4"/>
      <c r="B48" s="41" t="s">
        <v>47</v>
      </c>
      <c r="C48" s="70">
        <v>0.38292994262869301</v>
      </c>
      <c r="D48" s="65"/>
      <c r="E48" s="60">
        <v>7.8863155278647901E-2</v>
      </c>
      <c r="F48" s="60">
        <v>0.37700123641140898</v>
      </c>
      <c r="G48" s="60">
        <v>0.53226180561262904</v>
      </c>
      <c r="H48" s="60">
        <v>0.60797716348985498</v>
      </c>
      <c r="I48" s="60">
        <v>0.598543595911048</v>
      </c>
      <c r="J48" s="60">
        <v>0.52296726713336805</v>
      </c>
      <c r="K48" s="60"/>
      <c r="L48" s="60"/>
      <c r="M48" s="50"/>
      <c r="N48" s="60"/>
      <c r="O48" s="60"/>
      <c r="P48" s="60"/>
      <c r="Q48" s="50"/>
      <c r="R48" s="6" t="s">
        <v>8</v>
      </c>
    </row>
    <row r="49" spans="1:18" ht="9.9499999999999993" customHeight="1">
      <c r="A49" s="4"/>
      <c r="B49" s="41" t="s">
        <v>43</v>
      </c>
      <c r="C49" s="70">
        <v>720.31170575642204</v>
      </c>
      <c r="D49" s="70"/>
      <c r="E49" s="71"/>
      <c r="F49" s="71"/>
      <c r="G49" s="71"/>
      <c r="H49" s="71"/>
      <c r="I49" s="71">
        <v>0.51716079572948304</v>
      </c>
      <c r="J49" s="71">
        <v>5.0749751999771497</v>
      </c>
      <c r="K49" s="71">
        <v>60.413953687094597</v>
      </c>
      <c r="L49" s="71">
        <v>212.83262738180801</v>
      </c>
      <c r="M49" s="71">
        <v>2207.6623603060698</v>
      </c>
      <c r="N49" s="72">
        <v>542.62153441923795</v>
      </c>
      <c r="O49" s="71">
        <v>1018.10991536482</v>
      </c>
      <c r="P49" s="71">
        <v>1596.28081109408</v>
      </c>
      <c r="Q49" s="51">
        <v>5048.4825715843299</v>
      </c>
      <c r="R49" s="6" t="s">
        <v>8</v>
      </c>
    </row>
    <row r="50" spans="1:18" ht="9.9499999999999993" customHeight="1">
      <c r="A50" s="4"/>
      <c r="B50" s="41" t="s">
        <v>72</v>
      </c>
      <c r="C50" s="70">
        <v>191.847349441788</v>
      </c>
      <c r="D50" s="53"/>
      <c r="E50" s="42"/>
      <c r="F50" s="42"/>
      <c r="G50" s="42"/>
      <c r="H50" s="42"/>
      <c r="I50" s="42">
        <v>1.2632551948761599</v>
      </c>
      <c r="J50" s="42">
        <v>7.1128560602261404</v>
      </c>
      <c r="K50" s="42">
        <v>32.267496550191296</v>
      </c>
      <c r="L50" s="42">
        <v>85.571192521857</v>
      </c>
      <c r="M50" s="43">
        <v>577.85551796985305</v>
      </c>
      <c r="N50" s="42">
        <v>189.61252401361699</v>
      </c>
      <c r="O50" s="42">
        <v>290.93919189784202</v>
      </c>
      <c r="P50" s="42">
        <v>467.14966492268502</v>
      </c>
      <c r="Q50" s="43">
        <v>1230.0325986497801</v>
      </c>
      <c r="R50" s="6" t="s">
        <v>8</v>
      </c>
    </row>
    <row r="51" spans="1:18" ht="9.9499999999999993" customHeight="1">
      <c r="A51" s="4"/>
      <c r="B51" s="41" t="s">
        <v>45</v>
      </c>
      <c r="C51" s="73">
        <v>9.00000035762787E-2</v>
      </c>
      <c r="D51" s="73"/>
      <c r="E51" s="74">
        <v>4.3012072502925498E-5</v>
      </c>
      <c r="F51" s="74">
        <v>3.1980927028204398E-4</v>
      </c>
      <c r="G51" s="74">
        <v>1.42416747020045E-3</v>
      </c>
      <c r="H51" s="74">
        <v>4.5890104400061497E-3</v>
      </c>
      <c r="I51" s="74">
        <v>1.0518196693650599E-2</v>
      </c>
      <c r="J51" s="74">
        <v>2.63089235259602E-2</v>
      </c>
      <c r="K51" s="74">
        <v>7.9469169817393701E-2</v>
      </c>
      <c r="L51" s="74">
        <v>0.109190960824201</v>
      </c>
      <c r="M51" s="74">
        <v>0.140982878269062</v>
      </c>
      <c r="N51" s="75">
        <v>0.116886684310922</v>
      </c>
      <c r="O51" s="74">
        <v>0.14100337666684501</v>
      </c>
      <c r="P51" s="74">
        <v>0.16560311385738</v>
      </c>
      <c r="Q51" s="48">
        <v>0.154116683833252</v>
      </c>
      <c r="R51" s="6" t="s">
        <v>8</v>
      </c>
    </row>
    <row r="52" spans="1:18" ht="5.0999999999999996" customHeight="1">
      <c r="A52" s="4"/>
      <c r="B52" s="44"/>
      <c r="C52" s="58"/>
      <c r="D52" s="58"/>
      <c r="E52" s="45"/>
      <c r="F52" s="45"/>
      <c r="G52" s="45"/>
      <c r="H52" s="45"/>
      <c r="I52" s="45"/>
      <c r="J52" s="45"/>
      <c r="K52" s="45"/>
      <c r="L52" s="45"/>
      <c r="M52" s="46"/>
      <c r="N52" s="45"/>
      <c r="O52" s="45"/>
      <c r="P52" s="45"/>
      <c r="Q52" s="46"/>
      <c r="R52" s="6"/>
    </row>
    <row r="53" spans="1:18" ht="5.0999999999999996" customHeight="1">
      <c r="A53" s="4"/>
      <c r="B53" s="38" t="s">
        <v>71</v>
      </c>
      <c r="C53" s="52"/>
      <c r="D53" s="52"/>
      <c r="E53" s="39"/>
      <c r="F53" s="39"/>
      <c r="G53" s="39"/>
      <c r="H53" s="39"/>
      <c r="I53" s="39"/>
      <c r="J53" s="39"/>
      <c r="K53" s="39"/>
      <c r="L53" s="39"/>
      <c r="M53" s="40"/>
      <c r="N53" s="39"/>
      <c r="O53" s="39"/>
      <c r="P53" s="39"/>
      <c r="Q53" s="40"/>
      <c r="R53" s="6" t="s">
        <v>8</v>
      </c>
    </row>
    <row r="54" spans="1:18" ht="9.9499999999999993" customHeight="1">
      <c r="A54" s="4"/>
      <c r="B54" s="41" t="s">
        <v>28</v>
      </c>
      <c r="C54" s="76">
        <v>4.0763403943849399</v>
      </c>
      <c r="D54" s="76"/>
      <c r="E54" s="77"/>
      <c r="F54" s="77"/>
      <c r="G54" s="77"/>
      <c r="H54" s="77">
        <v>1.2351949031759999</v>
      </c>
      <c r="I54" s="77"/>
      <c r="J54" s="77"/>
      <c r="K54" s="77"/>
      <c r="L54" s="77"/>
      <c r="M54" s="78"/>
      <c r="N54" s="77"/>
      <c r="O54" s="77"/>
      <c r="P54" s="77"/>
      <c r="Q54" s="78"/>
      <c r="R54" s="6" t="s">
        <v>8</v>
      </c>
    </row>
    <row r="55" spans="1:18" ht="9.9499999999999993" customHeight="1">
      <c r="A55" s="4"/>
      <c r="B55" s="41" t="s">
        <v>32</v>
      </c>
      <c r="C55" s="76">
        <v>2.6925477171099099</v>
      </c>
      <c r="D55" s="76"/>
      <c r="E55" s="77"/>
      <c r="F55" s="77"/>
      <c r="G55" s="77"/>
      <c r="H55" s="77">
        <v>0.96418092480367201</v>
      </c>
      <c r="I55" s="77">
        <v>1.63145092450216</v>
      </c>
      <c r="J55" s="77">
        <v>2.8960913563495301</v>
      </c>
      <c r="K55" s="77">
        <v>5.8854003046056498</v>
      </c>
      <c r="L55" s="77">
        <v>11.7864382242982</v>
      </c>
      <c r="M55" s="78"/>
      <c r="N55" s="77"/>
      <c r="O55" s="77"/>
      <c r="P55" s="77"/>
      <c r="Q55" s="78"/>
      <c r="R55" s="6" t="s">
        <v>8</v>
      </c>
    </row>
    <row r="56" spans="1:18" ht="9.9499999999999993" customHeight="1">
      <c r="A56" s="4"/>
      <c r="B56" s="41" t="s">
        <v>73</v>
      </c>
      <c r="C56" s="76">
        <v>2.2620739742296201</v>
      </c>
      <c r="D56" s="76"/>
      <c r="E56" s="77"/>
      <c r="F56" s="77"/>
      <c r="G56" s="77"/>
      <c r="H56" s="77"/>
      <c r="I56" s="77">
        <v>1.40611653626545</v>
      </c>
      <c r="J56" s="77">
        <v>2.3872202648040499</v>
      </c>
      <c r="K56" s="77">
        <v>4.5739493667851097</v>
      </c>
      <c r="L56" s="77">
        <v>8.6107050369265608</v>
      </c>
      <c r="M56" s="77">
        <v>159.72849794054699</v>
      </c>
      <c r="N56" s="79">
        <v>21.084013471393099</v>
      </c>
      <c r="O56" s="77">
        <v>48.620115470512701</v>
      </c>
      <c r="P56" s="77">
        <v>140.46012269498499</v>
      </c>
      <c r="Q56" s="78"/>
      <c r="R56" s="6" t="s">
        <v>8</v>
      </c>
    </row>
    <row r="57" spans="1:18" ht="9.9499999999999993" customHeight="1">
      <c r="A57" s="4"/>
      <c r="B57" s="41" t="s">
        <v>74</v>
      </c>
      <c r="C57" s="76"/>
      <c r="D57" s="76"/>
      <c r="E57" s="77"/>
      <c r="F57" s="77"/>
      <c r="G57" s="77"/>
      <c r="H57" s="77"/>
      <c r="I57" s="77"/>
      <c r="J57" s="77"/>
      <c r="K57" s="77"/>
      <c r="L57" s="77"/>
      <c r="M57" s="77">
        <v>92.742121466623203</v>
      </c>
      <c r="N57" s="79">
        <v>14.781630116516499</v>
      </c>
      <c r="O57" s="77">
        <v>31.583203750563499</v>
      </c>
      <c r="P57" s="77">
        <v>82.878876172030701</v>
      </c>
      <c r="Q57" s="78"/>
      <c r="R57" s="6" t="s">
        <v>8</v>
      </c>
    </row>
    <row r="58" spans="1:18" ht="9.9499999999999993" customHeight="1">
      <c r="A58" s="4"/>
      <c r="B58" s="41" t="s">
        <v>75</v>
      </c>
      <c r="C58" s="76"/>
      <c r="D58" s="76"/>
      <c r="E58" s="77"/>
      <c r="F58" s="77"/>
      <c r="G58" s="77"/>
      <c r="H58" s="77"/>
      <c r="I58" s="77"/>
      <c r="J58" s="77"/>
      <c r="K58" s="77"/>
      <c r="L58" s="77"/>
      <c r="M58" s="77">
        <v>19.087120805516399</v>
      </c>
      <c r="N58" s="79">
        <v>5.1684164050375303</v>
      </c>
      <c r="O58" s="77">
        <v>8.9248843126738304</v>
      </c>
      <c r="P58" s="77">
        <v>17.8128243965037</v>
      </c>
      <c r="Q58" s="78">
        <v>506.42799445161302</v>
      </c>
      <c r="R58" s="6" t="s">
        <v>8</v>
      </c>
    </row>
    <row r="59" spans="1:18" ht="9.9499999999999993" customHeight="1">
      <c r="A59" s="4"/>
      <c r="B59" s="41" t="s">
        <v>76</v>
      </c>
      <c r="C59" s="76"/>
      <c r="D59" s="76"/>
      <c r="E59" s="77"/>
      <c r="F59" s="77"/>
      <c r="G59" s="77"/>
      <c r="H59" s="77"/>
      <c r="I59" s="77"/>
      <c r="J59" s="77"/>
      <c r="K59" s="77"/>
      <c r="L59" s="77"/>
      <c r="M59" s="78"/>
      <c r="N59" s="77"/>
      <c r="O59" s="77"/>
      <c r="P59" s="77"/>
      <c r="Q59" s="78">
        <v>113.970591703393</v>
      </c>
      <c r="R59" s="6" t="s">
        <v>8</v>
      </c>
    </row>
    <row r="60" spans="1:18" ht="5.0999999999999996" customHeight="1">
      <c r="A60" s="4"/>
      <c r="B60" s="44"/>
      <c r="C60" s="58"/>
      <c r="D60" s="58"/>
      <c r="E60" s="45"/>
      <c r="F60" s="45"/>
      <c r="G60" s="45"/>
      <c r="H60" s="45"/>
      <c r="I60" s="45"/>
      <c r="J60" s="45"/>
      <c r="K60" s="45"/>
      <c r="L60" s="45"/>
      <c r="M60" s="46"/>
      <c r="N60" s="45"/>
      <c r="O60" s="45"/>
      <c r="P60" s="45"/>
      <c r="Q60" s="46"/>
      <c r="R60" s="6"/>
    </row>
    <row r="61" spans="1:18" ht="5.0999999999999996" customHeight="1">
      <c r="A61" s="4"/>
      <c r="B61" s="38" t="s">
        <v>71</v>
      </c>
      <c r="C61" s="52"/>
      <c r="D61" s="52"/>
      <c r="E61" s="39"/>
      <c r="F61" s="39"/>
      <c r="G61" s="39"/>
      <c r="H61" s="39"/>
      <c r="I61" s="39"/>
      <c r="J61" s="39"/>
      <c r="K61" s="39"/>
      <c r="L61" s="39"/>
      <c r="M61" s="40"/>
      <c r="N61" s="39"/>
      <c r="O61" s="39"/>
      <c r="P61" s="39"/>
      <c r="Q61" s="40"/>
      <c r="R61" s="6" t="s">
        <v>8</v>
      </c>
    </row>
    <row r="62" spans="1:18" ht="9.9499999999999993" customHeight="1">
      <c r="A62" s="4"/>
      <c r="B62" s="41" t="s">
        <v>77</v>
      </c>
      <c r="C62" s="65"/>
      <c r="D62" s="65"/>
      <c r="E62" s="60">
        <v>77.641269799021501</v>
      </c>
      <c r="F62" s="60">
        <v>57.171733279010297</v>
      </c>
      <c r="G62" s="60">
        <v>61.975535839437903</v>
      </c>
      <c r="H62" s="60">
        <v>43.820218999412099</v>
      </c>
      <c r="I62" s="60"/>
      <c r="J62" s="60"/>
      <c r="K62" s="60"/>
      <c r="L62" s="60"/>
      <c r="M62" s="50"/>
      <c r="N62" s="60"/>
      <c r="O62" s="60"/>
      <c r="P62" s="60"/>
      <c r="Q62" s="50"/>
      <c r="R62" s="6" t="s">
        <v>8</v>
      </c>
    </row>
    <row r="63" spans="1:18" ht="9.9499999999999993" customHeight="1">
      <c r="A63" s="4"/>
      <c r="B63" s="41" t="s">
        <v>78</v>
      </c>
      <c r="C63" s="65"/>
      <c r="D63" s="65"/>
      <c r="E63" s="60">
        <v>76.985059665473102</v>
      </c>
      <c r="F63" s="60">
        <v>55.372037497122101</v>
      </c>
      <c r="G63" s="60">
        <v>58.810389340326303</v>
      </c>
      <c r="H63" s="60">
        <v>39.6747384712979</v>
      </c>
      <c r="I63" s="60"/>
      <c r="J63" s="60"/>
      <c r="K63" s="60"/>
      <c r="L63" s="60"/>
      <c r="M63" s="50"/>
      <c r="N63" s="60"/>
      <c r="O63" s="60"/>
      <c r="P63" s="60"/>
      <c r="Q63" s="50"/>
      <c r="R63" s="6" t="s">
        <v>8</v>
      </c>
    </row>
    <row r="64" spans="1:18" ht="9.9499999999999993" customHeight="1">
      <c r="A64" s="4"/>
      <c r="B64" s="41" t="s">
        <v>79</v>
      </c>
      <c r="C64" s="65">
        <v>36.253213065482498</v>
      </c>
      <c r="D64" s="65"/>
      <c r="E64" s="60">
        <v>95.958668473073899</v>
      </c>
      <c r="F64" s="60">
        <v>57.828405452846297</v>
      </c>
      <c r="G64" s="60">
        <v>45.448370010585599</v>
      </c>
      <c r="H64" s="60">
        <v>47.312238746741698</v>
      </c>
      <c r="I64" s="60"/>
      <c r="J64" s="60"/>
      <c r="K64" s="60"/>
      <c r="L64" s="60"/>
      <c r="M64" s="50"/>
      <c r="N64" s="60"/>
      <c r="O64" s="60"/>
      <c r="P64" s="60"/>
      <c r="Q64" s="50"/>
      <c r="R64" s="6" t="s">
        <v>8</v>
      </c>
    </row>
    <row r="65" spans="1:18" ht="9.9499999999999993" customHeight="1">
      <c r="A65" s="4"/>
      <c r="B65" s="41" t="s">
        <v>80</v>
      </c>
      <c r="C65" s="65">
        <v>41.011647178828902</v>
      </c>
      <c r="D65" s="65"/>
      <c r="E65" s="60">
        <v>4.04129995605971</v>
      </c>
      <c r="F65" s="60">
        <v>34.901766564759697</v>
      </c>
      <c r="G65" s="60">
        <v>29.188572903973501</v>
      </c>
      <c r="H65" s="60">
        <v>35.581654563429403</v>
      </c>
      <c r="I65" s="60"/>
      <c r="J65" s="60"/>
      <c r="K65" s="60"/>
      <c r="L65" s="60"/>
      <c r="M65" s="50"/>
      <c r="N65" s="60"/>
      <c r="O65" s="60"/>
      <c r="P65" s="60"/>
      <c r="Q65" s="50"/>
      <c r="R65" s="6" t="s">
        <v>8</v>
      </c>
    </row>
    <row r="66" spans="1:18" ht="9.9499999999999993" customHeight="1">
      <c r="A66" s="4"/>
      <c r="B66" s="41" t="s">
        <v>81</v>
      </c>
      <c r="C66" s="65">
        <v>22.735138609542901</v>
      </c>
      <c r="D66" s="65"/>
      <c r="E66" s="60">
        <v>0</v>
      </c>
      <c r="F66" s="60">
        <v>7.26982798239401</v>
      </c>
      <c r="G66" s="60">
        <v>25.3630572032252</v>
      </c>
      <c r="H66" s="60">
        <v>17.1061074072224</v>
      </c>
      <c r="I66" s="60"/>
      <c r="J66" s="60"/>
      <c r="K66" s="60"/>
      <c r="L66" s="60"/>
      <c r="M66" s="50"/>
      <c r="N66" s="60"/>
      <c r="O66" s="60"/>
      <c r="P66" s="60"/>
      <c r="Q66" s="50"/>
      <c r="R66" s="6" t="s">
        <v>8</v>
      </c>
    </row>
    <row r="67" spans="1:18" ht="5.0999999999999996" customHeight="1">
      <c r="A67" s="4"/>
      <c r="B67" s="44"/>
      <c r="C67" s="58"/>
      <c r="D67" s="58"/>
      <c r="E67" s="45"/>
      <c r="F67" s="45"/>
      <c r="G67" s="45"/>
      <c r="H67" s="45"/>
      <c r="I67" s="45"/>
      <c r="J67" s="45"/>
      <c r="K67" s="45"/>
      <c r="L67" s="45"/>
      <c r="M67" s="46"/>
      <c r="N67" s="45"/>
      <c r="O67" s="45"/>
      <c r="P67" s="45"/>
      <c r="Q67" s="46"/>
      <c r="R67" s="6"/>
    </row>
    <row r="68" spans="1:18" ht="5.0999999999999996" customHeight="1">
      <c r="A68" s="4"/>
      <c r="B68" s="38" t="s">
        <v>71</v>
      </c>
      <c r="C68" s="52"/>
      <c r="D68" s="52"/>
      <c r="E68" s="39"/>
      <c r="F68" s="39"/>
      <c r="G68" s="39"/>
      <c r="H68" s="39"/>
      <c r="I68" s="39"/>
      <c r="J68" s="39"/>
      <c r="K68" s="39"/>
      <c r="L68" s="39"/>
      <c r="M68" s="40"/>
      <c r="N68" s="39"/>
      <c r="O68" s="39"/>
      <c r="P68" s="39"/>
      <c r="Q68" s="40"/>
      <c r="R68" s="6" t="s">
        <v>8</v>
      </c>
    </row>
    <row r="69" spans="1:18" ht="9.9499999999999993" customHeight="1">
      <c r="A69" s="4"/>
      <c r="B69" s="41" t="s">
        <v>24</v>
      </c>
      <c r="C69" s="70">
        <v>-18</v>
      </c>
      <c r="D69" s="70"/>
      <c r="E69" s="71"/>
      <c r="F69" s="71"/>
      <c r="G69" s="71"/>
      <c r="H69" s="71"/>
      <c r="I69" s="71">
        <v>-45.345919714213601</v>
      </c>
      <c r="J69" s="71">
        <v>-24.578095203018901</v>
      </c>
      <c r="K69" s="71">
        <v>0.76329943963393299</v>
      </c>
      <c r="L69" s="71">
        <v>14.5352377128065</v>
      </c>
      <c r="M69" s="71">
        <v>41.396472689887801</v>
      </c>
      <c r="N69" s="72">
        <v>28.542480771151901</v>
      </c>
      <c r="O69" s="71">
        <v>40.473898128037099</v>
      </c>
      <c r="P69" s="71">
        <v>47.4360511553568</v>
      </c>
      <c r="Q69" s="51">
        <v>44.233308082330403</v>
      </c>
      <c r="R69" s="6" t="s">
        <v>8</v>
      </c>
    </row>
    <row r="70" spans="1:18" ht="9.9499999999999993" customHeight="1">
      <c r="A70" s="4"/>
      <c r="B70" s="41" t="s">
        <v>82</v>
      </c>
      <c r="C70" s="70"/>
      <c r="D70" s="70"/>
      <c r="E70" s="71"/>
      <c r="F70" s="71"/>
      <c r="G70" s="71"/>
      <c r="H70" s="71"/>
      <c r="I70" s="71">
        <v>-43.465450809817199</v>
      </c>
      <c r="J70" s="71">
        <v>-20.963327457917899</v>
      </c>
      <c r="K70" s="71">
        <v>2.20650830382105</v>
      </c>
      <c r="L70" s="71"/>
      <c r="M70" s="51"/>
      <c r="N70" s="71"/>
      <c r="O70" s="71"/>
      <c r="P70" s="71"/>
      <c r="Q70" s="51"/>
      <c r="R70" s="6" t="s">
        <v>8</v>
      </c>
    </row>
    <row r="71" spans="1:18" ht="9.9499999999999993" customHeight="1">
      <c r="A71" s="4"/>
      <c r="B71" s="41" t="s">
        <v>83</v>
      </c>
      <c r="C71" s="70"/>
      <c r="D71" s="70"/>
      <c r="E71" s="71"/>
      <c r="F71" s="71"/>
      <c r="G71" s="71"/>
      <c r="H71" s="71">
        <v>-58.599395024649198</v>
      </c>
      <c r="I71" s="71">
        <v>-40.925252587017802</v>
      </c>
      <c r="J71" s="71">
        <v>-17.842800052780401</v>
      </c>
      <c r="K71" s="71"/>
      <c r="L71" s="71"/>
      <c r="M71" s="51"/>
      <c r="N71" s="71"/>
      <c r="O71" s="71"/>
      <c r="P71" s="71"/>
      <c r="Q71" s="51"/>
      <c r="R71" s="6" t="s">
        <v>8</v>
      </c>
    </row>
    <row r="72" spans="1:18" ht="9.9499999999999993" customHeight="1">
      <c r="A72" s="4"/>
      <c r="B72" s="41" t="s">
        <v>84</v>
      </c>
      <c r="C72" s="70"/>
      <c r="D72" s="70"/>
      <c r="E72" s="71"/>
      <c r="F72" s="71"/>
      <c r="G72" s="71"/>
      <c r="H72" s="71">
        <v>24.964239121138998</v>
      </c>
      <c r="I72" s="71">
        <v>21.776759161528101</v>
      </c>
      <c r="J72" s="71">
        <v>17.979577189745299</v>
      </c>
      <c r="K72" s="71"/>
      <c r="L72" s="71"/>
      <c r="M72" s="51"/>
      <c r="N72" s="71"/>
      <c r="O72" s="71"/>
      <c r="P72" s="71"/>
      <c r="Q72" s="51"/>
      <c r="R72" s="6" t="s">
        <v>8</v>
      </c>
    </row>
    <row r="73" spans="1:18" ht="9.9499999999999993" customHeight="1">
      <c r="A73" s="4"/>
      <c r="B73" s="41" t="s">
        <v>85</v>
      </c>
      <c r="C73" s="70"/>
      <c r="D73" s="70"/>
      <c r="E73" s="71"/>
      <c r="F73" s="71"/>
      <c r="G73" s="71"/>
      <c r="H73" s="71">
        <v>40.027792401188599</v>
      </c>
      <c r="I73" s="71">
        <v>47.118268323913803</v>
      </c>
      <c r="J73" s="71">
        <v>53.469713499801202</v>
      </c>
      <c r="K73" s="71">
        <v>59.304509544667702</v>
      </c>
      <c r="L73" s="71">
        <v>63.732179128796503</v>
      </c>
      <c r="M73" s="51"/>
      <c r="N73" s="71"/>
      <c r="O73" s="71"/>
      <c r="P73" s="71"/>
      <c r="Q73" s="51"/>
      <c r="R73" s="6" t="s">
        <v>8</v>
      </c>
    </row>
    <row r="74" spans="1:18" ht="9.9499999999999993" customHeight="1">
      <c r="A74" s="4"/>
      <c r="B74" s="41" t="s">
        <v>86</v>
      </c>
      <c r="C74" s="53"/>
      <c r="D74" s="53"/>
      <c r="E74" s="42"/>
      <c r="F74" s="42"/>
      <c r="G74" s="42"/>
      <c r="H74" s="60">
        <v>0.27112543321434401</v>
      </c>
      <c r="I74" s="60">
        <v>3.26529590614226</v>
      </c>
      <c r="J74" s="60">
        <v>7.70206009564507</v>
      </c>
      <c r="K74" s="60">
        <v>11.4947787117852</v>
      </c>
      <c r="L74" s="60"/>
      <c r="M74" s="50"/>
      <c r="N74" s="42"/>
      <c r="O74" s="42"/>
      <c r="P74" s="42"/>
      <c r="Q74" s="43"/>
      <c r="R74" s="6" t="s">
        <v>8</v>
      </c>
    </row>
    <row r="75" spans="1:18" ht="9.9499999999999993" customHeight="1">
      <c r="A75" s="4"/>
      <c r="B75" s="41" t="s">
        <v>87</v>
      </c>
      <c r="C75" s="65"/>
      <c r="D75" s="65"/>
      <c r="E75" s="60"/>
      <c r="F75" s="60"/>
      <c r="G75" s="60">
        <v>49.776770300989099</v>
      </c>
      <c r="H75" s="60">
        <v>55.271425084732698</v>
      </c>
      <c r="I75" s="60">
        <v>63.939068464812401</v>
      </c>
      <c r="J75" s="60">
        <v>70.246151088031894</v>
      </c>
      <c r="K75" s="60">
        <v>76.784194919829702</v>
      </c>
      <c r="L75" s="60">
        <v>82.967870347669603</v>
      </c>
      <c r="M75" s="50"/>
      <c r="N75" s="61">
        <v>90.420588789957506</v>
      </c>
      <c r="O75" s="60">
        <v>95.449480188467803</v>
      </c>
      <c r="P75" s="60">
        <v>97.172073875427699</v>
      </c>
      <c r="Q75" s="50"/>
      <c r="R75" s="6" t="s">
        <v>8</v>
      </c>
    </row>
    <row r="76" spans="1:18" ht="9.9499999999999993" customHeight="1">
      <c r="A76" s="4"/>
      <c r="B76" s="41" t="s">
        <v>88</v>
      </c>
      <c r="C76" s="65"/>
      <c r="D76" s="65"/>
      <c r="E76" s="60">
        <v>16.537604807039202</v>
      </c>
      <c r="F76" s="60">
        <v>14.9434596499033</v>
      </c>
      <c r="G76" s="60">
        <v>13.714225738531299</v>
      </c>
      <c r="H76" s="60">
        <v>14.115959833442799</v>
      </c>
      <c r="I76" s="60">
        <v>13.712279290057801</v>
      </c>
      <c r="J76" s="60">
        <v>13.377668939370601</v>
      </c>
      <c r="K76" s="60">
        <v>13.149654715901301</v>
      </c>
      <c r="L76" s="60">
        <v>12.9938788333869</v>
      </c>
      <c r="M76" s="60"/>
      <c r="N76" s="61">
        <v>12.7935397079415</v>
      </c>
      <c r="O76" s="60">
        <v>12.5490599425288</v>
      </c>
      <c r="P76" s="60">
        <v>12.359794041585401</v>
      </c>
      <c r="Q76" s="50"/>
      <c r="R76" s="6" t="s">
        <v>8</v>
      </c>
    </row>
    <row r="77" spans="1:18" ht="9.9499999999999993" customHeight="1">
      <c r="A77" s="4"/>
      <c r="B77" s="41" t="s">
        <v>89</v>
      </c>
      <c r="C77" s="65">
        <v>5.4998894481276199</v>
      </c>
      <c r="D77" s="65"/>
      <c r="E77" s="60"/>
      <c r="F77" s="60"/>
      <c r="G77" s="60"/>
      <c r="H77" s="60"/>
      <c r="I77" s="60"/>
      <c r="J77" s="60"/>
      <c r="K77" s="60"/>
      <c r="L77" s="60"/>
      <c r="M77" s="60">
        <v>12.5139962468013</v>
      </c>
      <c r="N77" s="61">
        <v>14.7219230669493</v>
      </c>
      <c r="O77" s="60">
        <v>15.012246174966201</v>
      </c>
      <c r="P77" s="60">
        <v>13.616320170939799</v>
      </c>
      <c r="Q77" s="50">
        <v>8.0160370755509707</v>
      </c>
      <c r="R77" s="6" t="s">
        <v>8</v>
      </c>
    </row>
    <row r="78" spans="1:18" ht="5.0999999999999996" customHeight="1">
      <c r="A78" s="4"/>
      <c r="B78" s="44"/>
      <c r="C78" s="58"/>
      <c r="D78" s="58"/>
      <c r="E78" s="45"/>
      <c r="F78" s="45"/>
      <c r="G78" s="45"/>
      <c r="H78" s="45"/>
      <c r="I78" s="45"/>
      <c r="J78" s="45"/>
      <c r="K78" s="45"/>
      <c r="L78" s="45"/>
      <c r="M78" s="46"/>
      <c r="N78" s="45"/>
      <c r="O78" s="45"/>
      <c r="P78" s="45"/>
      <c r="Q78" s="46"/>
      <c r="R78" s="6"/>
    </row>
    <row r="79" spans="1:18" ht="5.0999999999999996" customHeight="1">
      <c r="A79" s="4"/>
      <c r="B79" s="38" t="s">
        <v>71</v>
      </c>
      <c r="C79" s="52"/>
      <c r="D79" s="52"/>
      <c r="E79" s="39"/>
      <c r="F79" s="39"/>
      <c r="G79" s="39"/>
      <c r="H79" s="39"/>
      <c r="I79" s="39"/>
      <c r="J79" s="39"/>
      <c r="K79" s="39"/>
      <c r="L79" s="39"/>
      <c r="M79" s="40"/>
      <c r="N79" s="39"/>
      <c r="O79" s="39"/>
      <c r="P79" s="39"/>
      <c r="Q79" s="40"/>
      <c r="R79" s="6" t="s">
        <v>8</v>
      </c>
    </row>
    <row r="80" spans="1:18" ht="9.9499999999999993" customHeight="1">
      <c r="A80" s="4"/>
      <c r="B80" s="41" t="s">
        <v>90</v>
      </c>
      <c r="C80" s="65">
        <v>0.241060463912079</v>
      </c>
      <c r="D80" s="65"/>
      <c r="E80" s="60"/>
      <c r="F80" s="60"/>
      <c r="G80" s="60"/>
      <c r="H80" s="60"/>
      <c r="I80" s="60"/>
      <c r="J80" s="60"/>
      <c r="K80" s="60"/>
      <c r="L80" s="60"/>
      <c r="M80" s="60">
        <v>0.75239494945237595</v>
      </c>
      <c r="N80" s="61"/>
      <c r="O80" s="60">
        <v>0</v>
      </c>
      <c r="P80" s="60">
        <v>1.71798452240284E-3</v>
      </c>
      <c r="Q80" s="50">
        <v>2.4140715101953099</v>
      </c>
      <c r="R80" s="6" t="s">
        <v>8</v>
      </c>
    </row>
    <row r="81" spans="1:20" ht="9.9499999999999993" customHeight="1">
      <c r="A81" s="4"/>
      <c r="B81" s="41" t="s">
        <v>91</v>
      </c>
      <c r="C81" s="65">
        <v>1.5043112173501001</v>
      </c>
      <c r="D81" s="65"/>
      <c r="E81" s="60"/>
      <c r="F81" s="60"/>
      <c r="G81" s="60"/>
      <c r="H81" s="60"/>
      <c r="I81" s="60"/>
      <c r="J81" s="60"/>
      <c r="K81" s="60"/>
      <c r="L81" s="60"/>
      <c r="M81" s="60">
        <v>4.69523763445335</v>
      </c>
      <c r="N81" s="61"/>
      <c r="O81" s="60">
        <v>1.46524819818166E-2</v>
      </c>
      <c r="P81" s="60">
        <v>0.78463738785122195</v>
      </c>
      <c r="Q81" s="50">
        <v>14.6604347048135</v>
      </c>
      <c r="R81" s="6" t="s">
        <v>8</v>
      </c>
    </row>
    <row r="82" spans="1:20" ht="9.9499999999999993" customHeight="1">
      <c r="A82" s="4"/>
      <c r="B82" s="41" t="s">
        <v>92</v>
      </c>
      <c r="C82" s="65">
        <v>1.26116051024895</v>
      </c>
      <c r="D82" s="65"/>
      <c r="E82" s="60"/>
      <c r="F82" s="60"/>
      <c r="G82" s="60"/>
      <c r="H82" s="60"/>
      <c r="I82" s="60"/>
      <c r="J82" s="60"/>
      <c r="K82" s="60"/>
      <c r="L82" s="60"/>
      <c r="M82" s="60">
        <v>3.9363186437166102</v>
      </c>
      <c r="N82" s="61"/>
      <c r="O82" s="60">
        <v>1.7065468709268498E-2</v>
      </c>
      <c r="P82" s="60">
        <v>0.68561252682238205</v>
      </c>
      <c r="Q82" s="50">
        <v>12.2735688361934</v>
      </c>
      <c r="R82" s="6" t="s">
        <v>8</v>
      </c>
    </row>
    <row r="83" spans="1:20" ht="9.9499999999999993" customHeight="1">
      <c r="A83" s="4"/>
      <c r="B83" s="41" t="s">
        <v>40</v>
      </c>
      <c r="C83" s="65">
        <v>0.88454600298446495</v>
      </c>
      <c r="D83" s="65"/>
      <c r="E83" s="60"/>
      <c r="F83" s="60"/>
      <c r="G83" s="60"/>
      <c r="H83" s="60"/>
      <c r="I83" s="60"/>
      <c r="J83" s="60"/>
      <c r="K83" s="60"/>
      <c r="L83" s="60"/>
      <c r="M83" s="60">
        <v>2.76083408454127</v>
      </c>
      <c r="N83" s="61"/>
      <c r="O83" s="60">
        <v>0</v>
      </c>
      <c r="P83" s="60">
        <v>0</v>
      </c>
      <c r="Q83" s="50">
        <v>8.8613992471296097</v>
      </c>
      <c r="R83" s="6" t="s">
        <v>8</v>
      </c>
    </row>
    <row r="84" spans="1:20" ht="9.9499999999999993" customHeight="1">
      <c r="A84" s="4"/>
      <c r="B84" s="41" t="s">
        <v>36</v>
      </c>
      <c r="C84" s="65">
        <v>1.07199277773617</v>
      </c>
      <c r="D84" s="65"/>
      <c r="E84" s="60"/>
      <c r="F84" s="60"/>
      <c r="G84" s="60"/>
      <c r="H84" s="60"/>
      <c r="I84" s="60"/>
      <c r="J84" s="60"/>
      <c r="K84" s="60"/>
      <c r="L84" s="60"/>
      <c r="M84" s="60">
        <v>3.34589064805043</v>
      </c>
      <c r="N84" s="61"/>
      <c r="O84" s="60">
        <v>0</v>
      </c>
      <c r="P84" s="60">
        <v>0</v>
      </c>
      <c r="Q84" s="50">
        <v>10.739244721596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9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4" t="s">
        <v>93</v>
      </c>
    </row>
    <row r="88" spans="1:20" ht="10.5" customHeight="1">
      <c r="B88" s="83" t="s">
        <v>94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71</v>
      </c>
      <c r="T90" t="str">
        <f>TRIM(B90)</f>
        <v/>
      </c>
    </row>
    <row r="91" spans="1:20">
      <c r="B91" t="s">
        <v>71</v>
      </c>
      <c r="T91" t="str">
        <f>TRIM(B91)</f>
        <v/>
      </c>
    </row>
    <row r="92" spans="1:20">
      <c r="B92" t="s">
        <v>71</v>
      </c>
      <c r="T92" t="str">
        <f>TRIM(B92)</f>
        <v/>
      </c>
    </row>
    <row r="93" spans="1:20">
      <c r="B93" t="s">
        <v>71</v>
      </c>
      <c r="T93" t="str">
        <f>TRIM(B93)</f>
        <v/>
      </c>
    </row>
    <row r="94" spans="1:20">
      <c r="B94" t="s">
        <v>71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71</v>
      </c>
      <c r="Q52" s="6"/>
    </row>
    <row r="53" spans="1:23">
      <c r="A53" s="4"/>
      <c r="B53" t="s">
        <v>71</v>
      </c>
      <c r="Q53" s="6"/>
      <c r="T53" s="16"/>
      <c r="U53" s="17"/>
      <c r="V53" s="15"/>
    </row>
    <row r="54" spans="1:23">
      <c r="A54" s="4"/>
      <c r="B54" t="s">
        <v>71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71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71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96</v>
      </c>
      <c r="C60" s="20" t="s">
        <v>97</v>
      </c>
      <c r="D60" s="19" t="s">
        <v>98</v>
      </c>
      <c r="T60" s="21"/>
      <c r="U60" s="22"/>
      <c r="V60" s="23"/>
    </row>
    <row r="61" spans="1:23" s="19" customFormat="1">
      <c r="B61" s="21">
        <v>-50</v>
      </c>
      <c r="C61" s="19">
        <v>1.5782760192477801E-2</v>
      </c>
      <c r="D61" s="19">
        <v>3.6414793104736498E-2</v>
      </c>
      <c r="T61" s="21"/>
      <c r="U61" s="22"/>
      <c r="V61" s="23"/>
    </row>
    <row r="62" spans="1:23" s="19" customFormat="1">
      <c r="B62" s="21">
        <v>-45</v>
      </c>
      <c r="C62" s="19">
        <v>1.5782760192477801E-2</v>
      </c>
      <c r="D62" s="19">
        <v>3.6414793104736498E-2</v>
      </c>
      <c r="T62" s="21"/>
      <c r="U62" s="22"/>
      <c r="V62" s="23"/>
    </row>
    <row r="63" spans="1:23" s="19" customFormat="1">
      <c r="B63" s="21">
        <v>-40</v>
      </c>
      <c r="C63" s="19">
        <v>0.64204637833625999</v>
      </c>
      <c r="D63" s="19">
        <v>1.0506283050426599</v>
      </c>
      <c r="T63" s="21"/>
      <c r="U63" s="22"/>
      <c r="V63" s="23"/>
    </row>
    <row r="64" spans="1:23" s="19" customFormat="1">
      <c r="B64" s="21">
        <v>-35</v>
      </c>
      <c r="C64" s="19">
        <v>0.64204637833625999</v>
      </c>
      <c r="D64" s="19">
        <v>1.0506283050426599</v>
      </c>
      <c r="T64" s="21"/>
      <c r="U64" s="22"/>
      <c r="V64" s="23"/>
    </row>
    <row r="65" spans="2:22" s="19" customFormat="1">
      <c r="B65" s="21">
        <v>-30</v>
      </c>
      <c r="C65" s="19">
        <v>0.64204637833625999</v>
      </c>
      <c r="D65" s="19">
        <v>1.0506283050426599</v>
      </c>
      <c r="T65" s="21"/>
      <c r="U65" s="22"/>
      <c r="V65" s="23"/>
    </row>
    <row r="66" spans="2:22" s="19" customFormat="1">
      <c r="B66" s="21">
        <v>-25</v>
      </c>
      <c r="C66" s="19">
        <v>0.64204637833625999</v>
      </c>
      <c r="D66" s="19">
        <v>1.0506283050426599</v>
      </c>
      <c r="T66" s="21"/>
      <c r="U66" s="22"/>
      <c r="V66" s="23"/>
    </row>
    <row r="67" spans="2:22" s="19" customFormat="1">
      <c r="B67" s="21">
        <v>-20</v>
      </c>
      <c r="C67" s="19">
        <v>0.64204637833625999</v>
      </c>
      <c r="D67" s="19">
        <v>1.0506283050426599</v>
      </c>
      <c r="T67" s="21"/>
      <c r="U67" s="22"/>
      <c r="V67" s="23"/>
    </row>
    <row r="68" spans="2:22" s="19" customFormat="1">
      <c r="B68" s="21">
        <v>-15</v>
      </c>
      <c r="C68" s="19">
        <v>0.64204637833625999</v>
      </c>
      <c r="D68" s="19">
        <v>1.0506283050426599</v>
      </c>
      <c r="T68" s="21"/>
      <c r="U68" s="22"/>
      <c r="V68" s="23"/>
    </row>
    <row r="69" spans="2:22" s="19" customFormat="1">
      <c r="B69" s="21">
        <v>-10</v>
      </c>
      <c r="C69" s="19">
        <v>1.04383121525282</v>
      </c>
      <c r="D69" s="19">
        <v>1.63696572863759</v>
      </c>
      <c r="T69" s="21"/>
      <c r="U69" s="22"/>
      <c r="V69" s="23"/>
    </row>
    <row r="70" spans="2:22" s="19" customFormat="1">
      <c r="B70" s="21">
        <v>-5</v>
      </c>
      <c r="C70" s="19">
        <v>1.04383121525282</v>
      </c>
      <c r="D70" s="19">
        <v>1.63696572863759</v>
      </c>
      <c r="T70" s="21"/>
      <c r="U70" s="22"/>
      <c r="V70" s="23"/>
    </row>
    <row r="71" spans="2:22" s="19" customFormat="1">
      <c r="B71" s="21">
        <v>0</v>
      </c>
      <c r="C71" s="19">
        <v>2.2724719622172498</v>
      </c>
      <c r="D71" s="19">
        <v>3.3643368047417201</v>
      </c>
      <c r="T71" s="21"/>
      <c r="U71" s="22"/>
      <c r="V71" s="23"/>
    </row>
    <row r="72" spans="2:22" s="19" customFormat="1">
      <c r="B72" s="21">
        <v>5</v>
      </c>
      <c r="C72" s="19">
        <v>2.2724719622172498</v>
      </c>
      <c r="D72" s="19">
        <v>3.3643368047417201</v>
      </c>
      <c r="T72" s="21"/>
      <c r="U72" s="22"/>
      <c r="V72" s="23"/>
    </row>
    <row r="73" spans="2:22" s="19" customFormat="1">
      <c r="B73" s="21">
        <v>10</v>
      </c>
      <c r="C73" s="19">
        <v>2.27492676251611</v>
      </c>
      <c r="D73" s="19">
        <v>3.3677186517179298</v>
      </c>
      <c r="T73" s="21"/>
      <c r="U73" s="22"/>
      <c r="V73" s="23"/>
    </row>
    <row r="74" spans="2:22" s="19" customFormat="1">
      <c r="B74" s="21">
        <v>15</v>
      </c>
      <c r="C74" s="19">
        <v>2.27492676251611</v>
      </c>
      <c r="D74" s="19">
        <v>3.3677186517179298</v>
      </c>
      <c r="T74" s="21"/>
      <c r="U74" s="22"/>
      <c r="V74" s="23"/>
    </row>
    <row r="75" spans="2:22" s="19" customFormat="1">
      <c r="B75" s="21">
        <v>20</v>
      </c>
      <c r="C75" s="19">
        <v>2.27492676251611</v>
      </c>
      <c r="D75" s="19">
        <v>3.3677186517179298</v>
      </c>
      <c r="T75" s="21"/>
      <c r="U75" s="22"/>
      <c r="V75" s="23"/>
    </row>
    <row r="76" spans="2:22" s="19" customFormat="1">
      <c r="B76" s="21">
        <v>25</v>
      </c>
      <c r="C76" s="19">
        <v>2.27492676251611</v>
      </c>
      <c r="D76" s="19">
        <v>3.3677186517179298</v>
      </c>
      <c r="T76" s="21"/>
      <c r="U76" s="22"/>
      <c r="V76" s="23"/>
    </row>
    <row r="77" spans="2:22" s="19" customFormat="1">
      <c r="B77" s="21">
        <v>30</v>
      </c>
      <c r="C77" s="19">
        <v>3.3046827591272798</v>
      </c>
      <c r="D77" s="19">
        <v>4.72292464510027</v>
      </c>
      <c r="T77" s="21"/>
      <c r="U77" s="22"/>
      <c r="V77" s="23"/>
    </row>
    <row r="78" spans="2:22" s="19" customFormat="1">
      <c r="B78" s="21">
        <v>35</v>
      </c>
      <c r="C78" s="19">
        <v>3.3046827591272798</v>
      </c>
      <c r="D78" s="19">
        <v>4.72292464510027</v>
      </c>
      <c r="T78" s="21"/>
      <c r="U78" s="22"/>
      <c r="V78" s="23"/>
    </row>
    <row r="79" spans="2:22" s="19" customFormat="1">
      <c r="B79" s="21">
        <v>40</v>
      </c>
      <c r="C79" s="19">
        <v>4.8158370650510696</v>
      </c>
      <c r="D79" s="19">
        <v>6.6920015074028196</v>
      </c>
      <c r="T79" s="21"/>
      <c r="U79" s="22"/>
      <c r="V79" s="23"/>
    </row>
    <row r="80" spans="2:22" s="19" customFormat="1">
      <c r="B80" s="21">
        <v>45</v>
      </c>
      <c r="C80" s="19">
        <v>4.8158370650510696</v>
      </c>
      <c r="D80" s="19">
        <v>6.6920015074028196</v>
      </c>
      <c r="T80" s="21"/>
      <c r="U80" s="22"/>
      <c r="V80" s="23"/>
    </row>
    <row r="81" spans="2:22" s="19" customFormat="1">
      <c r="B81" s="21">
        <v>50</v>
      </c>
      <c r="C81" s="19">
        <v>5.0217686887080699</v>
      </c>
      <c r="D81" s="19">
        <v>6.9245039540294497</v>
      </c>
      <c r="T81" s="21"/>
      <c r="U81" s="22"/>
      <c r="V81" s="23"/>
    </row>
    <row r="82" spans="2:22" s="19" customFormat="1">
      <c r="B82" s="21">
        <v>55</v>
      </c>
      <c r="C82" s="19">
        <v>5.0217686887080699</v>
      </c>
      <c r="D82" s="19">
        <v>6.9245039540294497</v>
      </c>
      <c r="T82" s="21"/>
      <c r="U82" s="22"/>
      <c r="V82" s="23"/>
    </row>
    <row r="83" spans="2:22" s="19" customFormat="1">
      <c r="B83" s="21">
        <v>60</v>
      </c>
      <c r="C83" s="19">
        <v>5.1210091614053699</v>
      </c>
      <c r="D83" s="19">
        <v>7.0469556997416403</v>
      </c>
      <c r="T83" s="21"/>
      <c r="U83" s="22"/>
      <c r="V83" s="23"/>
    </row>
    <row r="84" spans="2:22" s="19" customFormat="1">
      <c r="B84" s="21">
        <v>65</v>
      </c>
      <c r="C84" s="19">
        <v>6.3216915969076402</v>
      </c>
      <c r="D84" s="19">
        <v>8.5384926882106704</v>
      </c>
      <c r="T84" s="21"/>
      <c r="U84" s="22"/>
      <c r="V84" s="23"/>
    </row>
    <row r="85" spans="2:22" s="19" customFormat="1">
      <c r="B85" s="21">
        <v>70</v>
      </c>
      <c r="C85" s="19">
        <v>7.80711891537109</v>
      </c>
      <c r="D85" s="19">
        <v>10.3779719527764</v>
      </c>
      <c r="T85" s="21"/>
      <c r="U85" s="22"/>
      <c r="V85" s="23"/>
    </row>
    <row r="86" spans="2:22" s="19" customFormat="1">
      <c r="B86" s="21">
        <v>75</v>
      </c>
      <c r="C86" s="19">
        <v>8.4727611159654899</v>
      </c>
      <c r="D86" s="19">
        <v>11.104279544687399</v>
      </c>
      <c r="T86" s="21"/>
      <c r="U86" s="22"/>
      <c r="V86" s="23"/>
    </row>
    <row r="87" spans="2:22" s="19" customFormat="1">
      <c r="B87" s="21">
        <v>80</v>
      </c>
      <c r="C87" s="19">
        <v>8.5058908896953405</v>
      </c>
      <c r="D87" s="19">
        <v>11.144444803733499</v>
      </c>
      <c r="T87" s="21"/>
      <c r="U87" s="22"/>
      <c r="V87" s="23"/>
    </row>
    <row r="88" spans="2:22" s="19" customFormat="1">
      <c r="B88" s="21">
        <v>85</v>
      </c>
      <c r="C88" s="19">
        <v>10.205043854086201</v>
      </c>
      <c r="D88" s="19">
        <v>12.877845555829699</v>
      </c>
      <c r="T88" s="21"/>
      <c r="U88" s="22"/>
      <c r="V88" s="23"/>
    </row>
    <row r="89" spans="2:22" s="19" customFormat="1">
      <c r="B89" s="21">
        <v>90</v>
      </c>
      <c r="C89" s="19">
        <v>10.451821241440101</v>
      </c>
      <c r="D89" s="19">
        <v>13.1593595947834</v>
      </c>
      <c r="T89" s="21"/>
      <c r="U89" s="22"/>
      <c r="V89" s="23"/>
    </row>
    <row r="90" spans="2:22" s="19" customFormat="1">
      <c r="B90" s="21">
        <v>95</v>
      </c>
      <c r="C90" s="19">
        <v>12.018229184988</v>
      </c>
      <c r="D90" s="19">
        <v>14.969662336864699</v>
      </c>
      <c r="T90" s="21"/>
      <c r="U90" s="22"/>
      <c r="V90" s="23"/>
    </row>
    <row r="91" spans="2:22" s="19" customFormat="1">
      <c r="B91" s="21">
        <v>100</v>
      </c>
      <c r="C91" s="19">
        <v>13.477742388061399</v>
      </c>
      <c r="D91" s="19">
        <v>16.707746306897899</v>
      </c>
      <c r="T91" s="21"/>
      <c r="U91" s="22"/>
      <c r="V91" s="23"/>
    </row>
    <row r="92" spans="2:22" s="19" customFormat="1">
      <c r="B92" s="21">
        <v>105</v>
      </c>
      <c r="C92" s="19">
        <v>15.609075073479801</v>
      </c>
      <c r="D92" s="19">
        <v>18.9755499172988</v>
      </c>
      <c r="T92" s="21"/>
      <c r="U92" s="22"/>
      <c r="V92" s="23"/>
    </row>
    <row r="93" spans="2:22" s="19" customFormat="1">
      <c r="B93" s="21">
        <v>110</v>
      </c>
      <c r="C93" s="19">
        <v>15.7708853087852</v>
      </c>
      <c r="D93" s="19">
        <v>19.164711995570201</v>
      </c>
      <c r="T93" s="21"/>
      <c r="U93" s="22"/>
      <c r="V93" s="23"/>
    </row>
    <row r="94" spans="2:22" s="19" customFormat="1">
      <c r="B94" s="21">
        <v>115</v>
      </c>
      <c r="C94" s="19">
        <v>17.131038285938899</v>
      </c>
      <c r="D94" s="19">
        <v>20.470909861932899</v>
      </c>
      <c r="T94" s="21"/>
      <c r="U94" s="22"/>
      <c r="V94" s="23"/>
    </row>
    <row r="95" spans="2:22" s="19" customFormat="1">
      <c r="B95" s="21">
        <v>120</v>
      </c>
      <c r="C95" s="19">
        <v>18.4385526237646</v>
      </c>
      <c r="D95" s="19">
        <v>21.966217825130201</v>
      </c>
      <c r="T95" s="21"/>
      <c r="U95" s="22"/>
      <c r="V95" s="23"/>
    </row>
    <row r="96" spans="2:22" s="19" customFormat="1">
      <c r="B96" s="21">
        <v>125</v>
      </c>
      <c r="C96" s="19">
        <v>18.7802056806377</v>
      </c>
      <c r="D96" s="19">
        <v>22.327901150156698</v>
      </c>
      <c r="T96" s="21"/>
      <c r="U96" s="22"/>
      <c r="V96" s="23"/>
    </row>
    <row r="97" spans="2:22" s="19" customFormat="1">
      <c r="B97" s="21">
        <v>130</v>
      </c>
      <c r="C97" s="19">
        <v>20.195163581077502</v>
      </c>
      <c r="D97" s="19">
        <v>23.959464862477802</v>
      </c>
      <c r="T97" s="21"/>
      <c r="U97" s="22"/>
      <c r="V97" s="23"/>
    </row>
    <row r="98" spans="2:22" s="19" customFormat="1">
      <c r="B98" s="21">
        <v>135</v>
      </c>
      <c r="C98" s="19">
        <v>20.4470463891208</v>
      </c>
      <c r="D98" s="19">
        <v>24.238743252726199</v>
      </c>
      <c r="T98" s="21"/>
      <c r="U98" s="22"/>
      <c r="V98" s="23"/>
    </row>
    <row r="99" spans="2:22" s="19" customFormat="1">
      <c r="B99" s="21">
        <v>140</v>
      </c>
      <c r="C99" s="19">
        <v>22.315753282830599</v>
      </c>
      <c r="D99" s="19">
        <v>26.153181570626401</v>
      </c>
      <c r="T99" s="21"/>
      <c r="U99" s="22"/>
      <c r="V99" s="23"/>
    </row>
    <row r="100" spans="2:22" s="19" customFormat="1">
      <c r="B100" s="21">
        <v>145</v>
      </c>
      <c r="C100" s="19">
        <v>23.701676897056402</v>
      </c>
      <c r="D100" s="19">
        <v>27.6485605002574</v>
      </c>
      <c r="T100" s="21"/>
      <c r="U100" s="22"/>
      <c r="V100" s="23"/>
    </row>
    <row r="101" spans="2:22" s="19" customFormat="1">
      <c r="B101" s="21">
        <v>150</v>
      </c>
      <c r="C101" s="19">
        <v>24.693411767529302</v>
      </c>
      <c r="D101" s="19">
        <v>28.7094343872248</v>
      </c>
      <c r="T101" s="21"/>
      <c r="U101" s="22"/>
      <c r="V101" s="23"/>
    </row>
    <row r="102" spans="2:22" s="19" customFormat="1">
      <c r="B102" s="21">
        <v>160</v>
      </c>
      <c r="C102" s="19">
        <v>26.695074111234799</v>
      </c>
      <c r="D102" s="19">
        <v>30.8360599585716</v>
      </c>
      <c r="T102" s="21"/>
      <c r="U102" s="22"/>
      <c r="V102" s="23"/>
    </row>
    <row r="103" spans="2:22" s="19" customFormat="1">
      <c r="B103" s="21">
        <v>170</v>
      </c>
      <c r="C103" s="19">
        <v>28.710278248113799</v>
      </c>
      <c r="D103" s="19">
        <v>32.958929774722499</v>
      </c>
      <c r="T103" s="21"/>
      <c r="U103" s="22"/>
      <c r="V103" s="23"/>
    </row>
    <row r="104" spans="2:22" s="19" customFormat="1">
      <c r="B104" s="21">
        <v>180</v>
      </c>
      <c r="C104" s="19">
        <v>30.726578704030601</v>
      </c>
      <c r="D104" s="19">
        <v>35.066159312798398</v>
      </c>
      <c r="T104" s="21"/>
      <c r="U104" s="22"/>
      <c r="V104" s="23"/>
    </row>
    <row r="105" spans="2:22" s="19" customFormat="1">
      <c r="B105" s="21">
        <v>190</v>
      </c>
      <c r="C105" s="19">
        <v>32.732707363740701</v>
      </c>
      <c r="D105" s="19">
        <v>37.147044180504501</v>
      </c>
      <c r="T105" s="21"/>
      <c r="U105" s="22"/>
      <c r="V105" s="23"/>
    </row>
    <row r="106" spans="2:22" s="19" customFormat="1">
      <c r="B106" s="21">
        <v>200</v>
      </c>
      <c r="C106" s="19">
        <v>34.719513912371497</v>
      </c>
      <c r="D106" s="19">
        <v>39.192981524177497</v>
      </c>
      <c r="T106" s="21"/>
      <c r="U106" s="22"/>
      <c r="V106" s="23"/>
    </row>
    <row r="107" spans="2:22" s="19" customFormat="1">
      <c r="B107" s="21">
        <v>210</v>
      </c>
      <c r="C107" s="19">
        <v>36.681026679132302</v>
      </c>
      <c r="D107" s="19">
        <v>41.198522759896697</v>
      </c>
      <c r="T107" s="21"/>
      <c r="U107" s="22"/>
      <c r="V107" s="23"/>
    </row>
    <row r="108" spans="2:22" s="19" customFormat="1">
      <c r="B108" s="21">
        <v>220</v>
      </c>
      <c r="C108" s="19">
        <v>38.615411326928097</v>
      </c>
      <c r="D108" s="19">
        <v>43.1624696631117</v>
      </c>
      <c r="T108" s="21"/>
      <c r="U108" s="22"/>
      <c r="V108" s="23"/>
    </row>
    <row r="109" spans="2:22" s="19" customFormat="1">
      <c r="B109" s="21">
        <v>230</v>
      </c>
      <c r="C109" s="19">
        <v>40.5259366540988</v>
      </c>
      <c r="D109" s="19">
        <v>45.088857857456702</v>
      </c>
      <c r="T109" s="21"/>
      <c r="U109" s="22"/>
      <c r="V109" s="23"/>
    </row>
    <row r="110" spans="2:22" s="19" customFormat="1">
      <c r="B110" s="21">
        <v>240</v>
      </c>
      <c r="C110" s="19">
        <v>42.4217635204011</v>
      </c>
      <c r="D110" s="19">
        <v>46.987602585243501</v>
      </c>
      <c r="T110" s="21"/>
      <c r="U110" s="22"/>
      <c r="V110" s="23"/>
    </row>
    <row r="111" spans="2:22" s="19" customFormat="1">
      <c r="B111" s="21">
        <v>250</v>
      </c>
      <c r="C111" s="19">
        <v>44.318138073501501</v>
      </c>
      <c r="D111" s="19">
        <v>48.874536072021698</v>
      </c>
      <c r="T111" s="21"/>
      <c r="U111" s="22"/>
      <c r="V111" s="23"/>
    </row>
    <row r="112" spans="2:22" s="19" customFormat="1">
      <c r="B112" s="21">
        <v>260</v>
      </c>
      <c r="C112" s="19">
        <v>46.235691090307398</v>
      </c>
      <c r="D112" s="19">
        <v>50.7705728030937</v>
      </c>
      <c r="T112" s="21"/>
      <c r="U112" s="22"/>
      <c r="V112" s="23"/>
    </row>
    <row r="113" spans="2:22" s="19" customFormat="1">
      <c r="B113" s="21">
        <v>270</v>
      </c>
      <c r="C113" s="19">
        <v>48.198606032064802</v>
      </c>
      <c r="D113" s="19">
        <v>52.699805147130903</v>
      </c>
      <c r="T113" s="21"/>
      <c r="U113" s="22"/>
      <c r="V113" s="23"/>
    </row>
    <row r="114" spans="2:22" s="19" customFormat="1">
      <c r="B114" s="21">
        <v>280</v>
      </c>
      <c r="C114" s="19">
        <v>50.2314418195988</v>
      </c>
      <c r="D114" s="19">
        <v>54.686357779193102</v>
      </c>
      <c r="T114" s="21"/>
      <c r="U114" s="22"/>
      <c r="V114" s="23"/>
    </row>
    <row r="115" spans="2:22" s="19" customFormat="1">
      <c r="B115" s="21">
        <v>290</v>
      </c>
      <c r="C115" s="19">
        <v>52.354030607145901</v>
      </c>
      <c r="D115" s="19">
        <v>56.7494727269424</v>
      </c>
      <c r="T115" s="21"/>
      <c r="U115" s="22"/>
      <c r="V115" s="23"/>
    </row>
    <row r="116" spans="2:22" s="19" customFormat="1">
      <c r="B116" s="21">
        <v>300</v>
      </c>
      <c r="C116" s="19">
        <v>54.5727747972347</v>
      </c>
      <c r="D116" s="19">
        <v>58.895244333394302</v>
      </c>
      <c r="T116" s="21"/>
      <c r="U116" s="22"/>
      <c r="V116" s="23"/>
    </row>
    <row r="117" spans="2:22" s="19" customFormat="1">
      <c r="B117" s="21">
        <v>310</v>
      </c>
      <c r="C117" s="19">
        <v>56.866607739011698</v>
      </c>
      <c r="D117" s="19">
        <v>61.103219687639502</v>
      </c>
      <c r="T117" s="21"/>
      <c r="U117" s="22"/>
      <c r="V117" s="23"/>
    </row>
    <row r="118" spans="2:22" s="19" customFormat="1">
      <c r="B118" s="21">
        <v>320</v>
      </c>
      <c r="C118" s="19">
        <v>59.171945758913502</v>
      </c>
      <c r="D118" s="19">
        <v>63.311846169570799</v>
      </c>
      <c r="T118" s="21"/>
      <c r="U118" s="22"/>
      <c r="V118" s="23"/>
    </row>
    <row r="119" spans="2:22" s="19" customFormat="1">
      <c r="B119" s="21">
        <v>330</v>
      </c>
      <c r="C119" s="19">
        <v>61.382459763898403</v>
      </c>
      <c r="D119" s="19">
        <v>65.419587351205806</v>
      </c>
      <c r="T119" s="21"/>
      <c r="U119" s="22"/>
      <c r="V119" s="23"/>
    </row>
    <row r="120" spans="2:22" s="19" customFormat="1">
      <c r="B120" s="21">
        <v>340</v>
      </c>
      <c r="C120" s="19">
        <v>63.385243832250197</v>
      </c>
      <c r="D120" s="19">
        <v>67.320186620982398</v>
      </c>
      <c r="T120" s="21"/>
      <c r="U120" s="22"/>
      <c r="V120" s="23"/>
    </row>
    <row r="121" spans="2:22" s="19" customFormat="1">
      <c r="B121" s="21">
        <v>350</v>
      </c>
      <c r="C121" s="19">
        <v>65.120935093460702</v>
      </c>
      <c r="D121" s="19">
        <v>68.959532235821399</v>
      </c>
      <c r="T121" s="21"/>
      <c r="U121" s="22"/>
      <c r="V121" s="23"/>
    </row>
    <row r="122" spans="2:22" s="19" customFormat="1">
      <c r="B122" s="21">
        <v>360</v>
      </c>
      <c r="C122" s="19">
        <v>66.616898919405102</v>
      </c>
      <c r="D122" s="19">
        <v>70.365850593623804</v>
      </c>
      <c r="T122" s="21"/>
      <c r="U122" s="22"/>
      <c r="V122" s="23"/>
    </row>
    <row r="123" spans="2:22" s="19" customFormat="1">
      <c r="B123" s="21">
        <v>370</v>
      </c>
      <c r="C123" s="19">
        <v>67.960914133257802</v>
      </c>
      <c r="D123" s="19">
        <v>71.623536083717795</v>
      </c>
      <c r="T123" s="21"/>
      <c r="U123" s="22"/>
      <c r="V123" s="23"/>
    </row>
    <row r="124" spans="2:22" s="19" customFormat="1">
      <c r="B124" s="21">
        <v>380</v>
      </c>
      <c r="C124" s="19">
        <v>69.244589936114394</v>
      </c>
      <c r="D124" s="19">
        <v>72.819424290718899</v>
      </c>
      <c r="T124" s="21"/>
      <c r="U124" s="22"/>
      <c r="V124" s="23"/>
    </row>
    <row r="125" spans="2:22" s="19" customFormat="1">
      <c r="B125" s="21">
        <v>390</v>
      </c>
      <c r="C125" s="19">
        <v>70.527118244825004</v>
      </c>
      <c r="D125" s="19">
        <v>74.009159285445605</v>
      </c>
      <c r="T125" s="21"/>
      <c r="U125" s="22"/>
      <c r="V125" s="23"/>
    </row>
    <row r="126" spans="2:22" s="19" customFormat="1">
      <c r="B126" s="21">
        <v>400</v>
      </c>
      <c r="C126" s="19">
        <v>71.833342056756095</v>
      </c>
      <c r="D126" s="19">
        <v>75.215984201262998</v>
      </c>
      <c r="T126" s="21"/>
      <c r="U126" s="22"/>
      <c r="V126" s="23"/>
    </row>
    <row r="127" spans="2:22" s="19" customFormat="1">
      <c r="B127" s="21">
        <v>410</v>
      </c>
      <c r="C127" s="19">
        <v>73.167090770749198</v>
      </c>
      <c r="D127" s="19">
        <v>76.443670558327995</v>
      </c>
      <c r="T127" s="21"/>
      <c r="U127" s="22"/>
      <c r="V127" s="23"/>
    </row>
    <row r="128" spans="2:22" s="19" customFormat="1">
      <c r="B128" s="21">
        <v>420</v>
      </c>
      <c r="C128" s="19">
        <v>74.522295710555497</v>
      </c>
      <c r="D128" s="19">
        <v>77.687275028489594</v>
      </c>
      <c r="T128" s="21"/>
      <c r="U128" s="22"/>
      <c r="V128" s="23"/>
    </row>
    <row r="129" spans="2:22" s="19" customFormat="1">
      <c r="B129" s="21">
        <v>430</v>
      </c>
      <c r="C129" s="19">
        <v>75.889131749292204</v>
      </c>
      <c r="D129" s="19">
        <v>78.938399093370506</v>
      </c>
      <c r="T129" s="21"/>
      <c r="U129" s="22"/>
      <c r="V129" s="23"/>
    </row>
    <row r="130" spans="2:22" s="19" customFormat="1">
      <c r="B130" s="21">
        <v>440</v>
      </c>
      <c r="C130" s="19">
        <v>77.256503472953199</v>
      </c>
      <c r="D130" s="19">
        <v>80.187353154320107</v>
      </c>
      <c r="T130" s="21"/>
      <c r="U130" s="22"/>
      <c r="V130" s="23"/>
    </row>
    <row r="131" spans="2:22" s="19" customFormat="1">
      <c r="B131" s="21">
        <v>450</v>
      </c>
      <c r="C131" s="19">
        <v>78.613246604334904</v>
      </c>
      <c r="D131" s="19">
        <v>81.424240395485199</v>
      </c>
      <c r="T131" s="21"/>
      <c r="U131" s="22"/>
      <c r="V131" s="23"/>
    </row>
    <row r="132" spans="2:22" s="19" customFormat="1">
      <c r="B132" s="21">
        <v>460</v>
      </c>
      <c r="C132" s="19">
        <v>79.948930278363505</v>
      </c>
      <c r="D132" s="19">
        <v>82.639680369957603</v>
      </c>
      <c r="T132" s="21"/>
      <c r="U132" s="22"/>
      <c r="V132" s="23"/>
    </row>
    <row r="133" spans="2:22" s="19" customFormat="1">
      <c r="B133" s="21">
        <v>470</v>
      </c>
      <c r="C133" s="19">
        <v>81.2544076549609</v>
      </c>
      <c r="D133" s="19">
        <v>83.8253130129103</v>
      </c>
      <c r="T133" s="21"/>
      <c r="U133" s="22"/>
      <c r="V133" s="23"/>
    </row>
    <row r="134" spans="2:22" s="19" customFormat="1">
      <c r="B134" s="21">
        <v>480</v>
      </c>
      <c r="C134" s="19">
        <v>82.522132126805104</v>
      </c>
      <c r="D134" s="19">
        <v>84.974099387861699</v>
      </c>
      <c r="T134" s="21"/>
      <c r="U134" s="22"/>
      <c r="V134" s="23"/>
    </row>
    <row r="135" spans="2:22" s="19" customFormat="1">
      <c r="B135" s="21">
        <v>490</v>
      </c>
      <c r="C135" s="19">
        <v>83.746262915657894</v>
      </c>
      <c r="D135" s="19">
        <v>86.080438944784206</v>
      </c>
      <c r="T135" s="21"/>
      <c r="U135" s="22"/>
      <c r="V135" s="23"/>
    </row>
    <row r="136" spans="2:22" s="19" customFormat="1">
      <c r="B136" s="21">
        <v>500</v>
      </c>
      <c r="C136" s="19">
        <v>84.922604527389694</v>
      </c>
      <c r="D136" s="19">
        <v>87.1401409206766</v>
      </c>
      <c r="T136" s="21"/>
      <c r="U136" s="22"/>
      <c r="V136" s="23"/>
    </row>
    <row r="137" spans="2:22" s="19" customFormat="1">
      <c r="B137" s="21">
        <v>510</v>
      </c>
      <c r="C137" s="19">
        <v>86.048358806912802</v>
      </c>
      <c r="D137" s="19">
        <v>88.150296649826004</v>
      </c>
      <c r="T137" s="21"/>
      <c r="U137" s="22"/>
      <c r="V137" s="23"/>
    </row>
    <row r="138" spans="2:22" s="19" customFormat="1">
      <c r="B138" s="21">
        <v>520</v>
      </c>
      <c r="C138" s="19">
        <v>87.121585098061999</v>
      </c>
      <c r="D138" s="19">
        <v>89.109098560377006</v>
      </c>
      <c r="T138" s="21"/>
      <c r="U138" s="22"/>
      <c r="V138" s="23"/>
    </row>
    <row r="139" spans="2:22" s="19" customFormat="1">
      <c r="B139" s="21">
        <v>530</v>
      </c>
      <c r="C139" s="19">
        <v>88.1411462619199</v>
      </c>
      <c r="D139" s="19">
        <v>90.015643542126895</v>
      </c>
      <c r="T139" s="21"/>
      <c r="U139" s="22"/>
      <c r="V139" s="23"/>
    </row>
    <row r="140" spans="2:22" s="19" customFormat="1">
      <c r="B140" s="21">
        <v>540</v>
      </c>
      <c r="C140" s="19">
        <v>89.106588734038297</v>
      </c>
      <c r="D140" s="19">
        <v>90.869746964433901</v>
      </c>
      <c r="T140" s="21"/>
      <c r="U140" s="22"/>
      <c r="V140" s="23"/>
    </row>
    <row r="141" spans="2:22" s="19" customFormat="1">
      <c r="B141" s="21">
        <v>550</v>
      </c>
      <c r="C141" s="19">
        <v>90.017987246529003</v>
      </c>
      <c r="D141" s="19">
        <v>91.671782151022597</v>
      </c>
      <c r="T141" s="21"/>
      <c r="U141" s="22"/>
      <c r="V141" s="23"/>
    </row>
    <row r="142" spans="2:22" s="19" customFormat="1">
      <c r="B142" s="21">
        <v>560</v>
      </c>
      <c r="C142" s="19">
        <v>90.875822104590299</v>
      </c>
      <c r="D142" s="19">
        <v>92.422550699909493</v>
      </c>
      <c r="T142" s="21"/>
      <c r="U142" s="22"/>
      <c r="V142" s="23"/>
    </row>
    <row r="143" spans="2:22" s="19" customFormat="1">
      <c r="B143" s="21">
        <v>570</v>
      </c>
      <c r="C143" s="19">
        <v>91.680887697105803</v>
      </c>
      <c r="D143" s="19">
        <v>93.123182578707798</v>
      </c>
      <c r="T143" s="21"/>
      <c r="U143" s="22"/>
      <c r="V143" s="23"/>
    </row>
    <row r="144" spans="2:22" s="19" customFormat="1">
      <c r="B144" s="21">
        <v>580</v>
      </c>
      <c r="C144" s="19">
        <v>92.434227179643599</v>
      </c>
      <c r="D144" s="19">
        <v>93.775061378132193</v>
      </c>
      <c r="T144" s="21"/>
      <c r="U144" s="22"/>
      <c r="V144" s="23"/>
    </row>
    <row r="145" spans="2:22" s="19" customFormat="1">
      <c r="B145" s="21">
        <v>590</v>
      </c>
      <c r="C145" s="19">
        <v>93.137086909748106</v>
      </c>
      <c r="D145" s="19">
        <v>94.379768857750904</v>
      </c>
      <c r="T145" s="21"/>
      <c r="U145" s="22"/>
      <c r="V145" s="23"/>
    </row>
    <row r="146" spans="2:22" s="19" customFormat="1">
      <c r="B146" s="21">
        <v>600</v>
      </c>
      <c r="C146" s="19">
        <v>93.790884441470993</v>
      </c>
      <c r="D146" s="19">
        <v>94.939043166163202</v>
      </c>
      <c r="T146" s="21"/>
      <c r="U146" s="22"/>
      <c r="V146" s="23"/>
    </row>
    <row r="147" spans="2:22" s="19" customFormat="1">
      <c r="B147" s="21">
        <v>610</v>
      </c>
      <c r="C147" s="19">
        <v>94.397195578652102</v>
      </c>
      <c r="D147" s="19">
        <v>95.454746129776595</v>
      </c>
      <c r="T147" s="21"/>
      <c r="U147" s="22"/>
      <c r="V147" s="23"/>
    </row>
    <row r="148" spans="2:22" s="19" customFormat="1">
      <c r="B148" s="21">
        <v>620</v>
      </c>
      <c r="C148" s="19">
        <v>94.957773782714597</v>
      </c>
      <c r="D148" s="19">
        <v>95.928836242379404</v>
      </c>
      <c r="T148" s="21"/>
      <c r="U148" s="22"/>
      <c r="V148" s="23"/>
    </row>
    <row r="149" spans="2:22" s="19" customFormat="1">
      <c r="B149" s="21">
        <v>630</v>
      </c>
      <c r="C149" s="19">
        <v>95.474498191822804</v>
      </c>
      <c r="D149" s="19">
        <v>96.363345130674603</v>
      </c>
      <c r="T149" s="21"/>
      <c r="U149" s="22"/>
      <c r="V149" s="23"/>
    </row>
    <row r="150" spans="2:22" s="19" customFormat="1">
      <c r="B150" s="21">
        <v>640</v>
      </c>
      <c r="C150" s="19">
        <v>95.949341973360504</v>
      </c>
      <c r="D150" s="19">
        <v>96.760356175292799</v>
      </c>
      <c r="T150" s="21"/>
      <c r="U150" s="22"/>
      <c r="V150" s="23"/>
    </row>
    <row r="151" spans="2:22" s="19" customFormat="1">
      <c r="B151" s="21">
        <v>650</v>
      </c>
      <c r="C151" s="19">
        <v>96.384351470974295</v>
      </c>
      <c r="D151" s="19">
        <v>97.121984606062</v>
      </c>
      <c r="T151" s="21"/>
      <c r="U151" s="22"/>
      <c r="V151" s="23"/>
    </row>
    <row r="152" spans="2:22" s="19" customFormat="1">
      <c r="B152" s="21">
        <v>660</v>
      </c>
      <c r="C152" s="19">
        <v>96.7816259909618</v>
      </c>
      <c r="D152" s="19">
        <v>97.450358799383096</v>
      </c>
      <c r="T152" s="21"/>
      <c r="U152" s="22"/>
      <c r="V152" s="23"/>
    </row>
    <row r="153" spans="2:22" s="19" customFormat="1">
      <c r="B153" s="21">
        <v>670</v>
      </c>
      <c r="C153" s="19">
        <v>97.143298218281998</v>
      </c>
      <c r="D153" s="19">
        <v>97.747602740880197</v>
      </c>
      <c r="T153" s="21"/>
      <c r="U153" s="22"/>
      <c r="V153" s="23"/>
    </row>
    <row r="154" spans="2:22" s="19" customFormat="1">
      <c r="B154" s="21">
        <v>680</v>
      </c>
      <c r="C154" s="19">
        <v>97.4715153989182</v>
      </c>
      <c r="D154" s="19">
        <v>98.0158197332387</v>
      </c>
      <c r="T154" s="21"/>
      <c r="U154" s="22"/>
      <c r="V154" s="23"/>
    </row>
    <row r="155" spans="2:22" s="19" customFormat="1">
      <c r="B155" s="21">
        <v>690</v>
      </c>
      <c r="C155" s="19">
        <v>97.768421486181893</v>
      </c>
      <c r="D155" s="19">
        <v>98.257077471434599</v>
      </c>
      <c r="T155" s="21"/>
      <c r="U155" s="22"/>
      <c r="V155" s="23"/>
    </row>
    <row r="156" spans="2:22" s="19" customFormat="1">
      <c r="B156" s="21">
        <v>700</v>
      </c>
      <c r="C156" s="19">
        <v>98.036140457890397</v>
      </c>
      <c r="D156" s="19">
        <v>98.473394606694697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03D006A3-07F2-4DCD-9AB4-C28AEA611AE2}"/>
</file>

<file path=customXml/itemProps2.xml><?xml version="1.0" encoding="utf-8"?>
<ds:datastoreItem xmlns:ds="http://schemas.openxmlformats.org/officeDocument/2006/customXml" ds:itemID="{A95F1211-C4B0-4987-A3BB-B1A7B835F7AE}"/>
</file>

<file path=customXml/itemProps3.xml><?xml version="1.0" encoding="utf-8"?>
<ds:datastoreItem xmlns:ds="http://schemas.openxmlformats.org/officeDocument/2006/customXml" ds:itemID="{3EDE8418-8875-4F7F-8CFC-C020FCED2680}"/>
</file>

<file path=customXml/itemProps4.xml><?xml version="1.0" encoding="utf-8"?>
<ds:datastoreItem xmlns:ds="http://schemas.openxmlformats.org/officeDocument/2006/customXml" ds:itemID="{5BB9243A-FD6B-401F-8AD5-09B8F5FDC8B2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LegalEntity">
    <vt:lpwstr>1;#Equinor ASA|98c35a5d-62b8-4578-be3d-53b9f4deec1f</vt:lpwstr>
  </property>
  <property fmtid="{D5CDD505-2E9C-101B-9397-08002B2CF9AE}" pid="5" name="MediaServiceImageTags">
    <vt:lpwstr/>
  </property>
  <property fmtid="{D5CDD505-2E9C-101B-9397-08002B2CF9AE}" pid="6" name="EIMBusinessArea">
    <vt:lpwstr>5;#MARKETING MIDSTREAM ＆ PROCESSING (MMP)|df6c0c58-7aec-4c00-86c9-d38ce978d4e4</vt:lpwstr>
  </property>
  <property fmtid="{D5CDD505-2E9C-101B-9397-08002B2CF9AE}" pid="7" name="EIMCountry">
    <vt:lpwstr>8;#Norway|cd21f0fc-a0f3-48c6-8f36-ae1c60534e37</vt:lpwstr>
  </property>
  <property fmtid="{D5CDD505-2E9C-101B-9397-08002B2CF9AE}" pid="8" name="EIMSource">
    <vt:lpwstr>3;#Office 365|23cc2eaf-b88f-49bf-9aee-2309aadb8846</vt:lpwstr>
  </property>
  <property fmtid="{D5CDD505-2E9C-101B-9397-08002B2CF9AE}" pid="9" name="EIMSecurityClassification">
    <vt:lpwstr>11;#Restricted|2778d0cb-d518-40da-b77b-8925576cf660</vt:lpwstr>
  </property>
  <property fmtid="{D5CDD505-2E9C-101B-9397-08002B2CF9AE}" pid="10" name="EIMProcess">
    <vt:lpwstr>10;#Global Macro and Market analysis|97b50156-44e8-4991-9d47-252bb9103e32</vt:lpwstr>
  </property>
  <property fmtid="{D5CDD505-2E9C-101B-9397-08002B2CF9AE}" pid="11" name="EIMInformationAsset">
    <vt:lpwstr>12;#M＆S External analysis documentation|f70c379e-127f-448b-8999-6ac14d0ea3fa</vt:lpwstr>
  </property>
  <property fmtid="{D5CDD505-2E9C-101B-9397-08002B2CF9AE}" pid="12" name="EIMProcessArea">
    <vt:lpwstr>9;#Marketing and supply (M＆S)|7be502eb-ca74-4137-83b7-c03f111665eb</vt:lpwstr>
  </property>
  <property fmtid="{D5CDD505-2E9C-101B-9397-08002B2CF9AE}" pid="13" name="EIMStatus">
    <vt:lpwstr>2;#Draft|af4d3abd-d88d-48b7-8fea-db9baac9496f</vt:lpwstr>
  </property>
</Properties>
</file>