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0" documentId="13_ncr:1_{0585E244-229D-4CB6-B042-09DDFD6619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<sst xmlns="http://schemas.openxmlformats.org/spreadsheetml/2006/main" count="226" uniqueCount="98">
  <si>
    <t>Crude:</t>
  </si>
  <si>
    <t>MARTIN LINGE 2022 09</t>
  </si>
  <si>
    <t>Reference:</t>
  </si>
  <si>
    <t>MARTINLINGE202209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</si>
  <si>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</si>
  <si>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</si>
  <si>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</si>
  <si>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</si>
  <si>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</si>
  <si>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</si>
  <si>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</si>
  <si>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</si>
  <si>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</si>
  <si>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</si>
  <si>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</si>
  <si>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</si>
  <si>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</si>
  <si>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</si>
  <si>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Martin Linge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</si>
  <si>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</si>
  <si>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</si>
  <si>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</si>
  <si>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</si>
  <si>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</si>
  <si>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</si>
  <si>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</si>
  <si>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23 september 2022</t>
  </si>
  <si>
    <t>isopentane</t>
  </si>
  <si>
    <t>Viscosity @ 20°C (cSt)</t>
  </si>
  <si>
    <t>Assay Date:</t>
  </si>
  <si>
    <t>n-pentane</t>
  </si>
  <si>
    <t>Viscosity @ 40°C (cSt)</t>
  </si>
  <si>
    <t>Issue Date:</t>
  </si>
  <si>
    <t>cyclopentane</t>
  </si>
  <si>
    <t>Nickel (ppm)</t>
  </si>
  <si>
    <t>GHG Intensity: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</si>
  <si>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</si>
  <si>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</si>
  <si>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</si>
  <si>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</si>
  <si>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</si>
  <si>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</si>
  <si>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</si>
  <si>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</si>
  <si>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</si>
  <si>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</si>
  <si>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</si>
  <si>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</si>
  <si>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</si>
  <si>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</si>
  <si>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</si>
  <si>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</si>
  <si>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</si>
  <si>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</si>
  <si>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</si>
  <si>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</si>
  <si>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</si>
  <si>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</si>
  <si>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</si>
  <si>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</si>
  <si>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</si>
  <si>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</si>
  <si>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</si>
  <si>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</si>
  <si>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</si>
  <si>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</si>
  <si>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</si>
  <si>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</si>
  <si>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</si>
  <si>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</si>
  <si>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</si>
  <si>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</si>
  <si>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</si>
  <si>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</si>
  <si>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</si>
  <si>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</si>
  <si>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</si>
  <si>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</si>
  <si>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</si>
  <si>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</si>
  <si>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</si>
  <si>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</si>
  <si>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</si>
  <si>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</si>
  <si>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</si>
  <si>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</si>
  <si>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</si>
  <si>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</si>
  <si>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</si>
  <si>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</si>
  <si>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</si>
  <si>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</si>
  <si>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</si>
  <si>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</si>
  <si>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</si>
  <si>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</si>
  <si>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</si>
  <si>
    <t>2.86  kgCO2e/bbl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</si>
</sst>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0" xfId="0" applyFont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0" xfId="0" applyFont="1"/>
    <xf numFmtId="0" fontId="15" fillId="0" borderId="18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0" xfId="0" applyFont="1" applyAlignment="1">
      <alignment horizontal="left"/>
    </xf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1.32402848830242E-2</c:v>
                </c:pt>
                <c:pt idx="1">
                  <c:v>1.32402848830242E-2</c:v>
                </c:pt>
                <c:pt idx="2">
                  <c:v>5.6981180689713397E-2</c:v>
                </c:pt>
                <c:pt idx="3">
                  <c:v>5.6981180689713397E-2</c:v>
                </c:pt>
                <c:pt idx="4">
                  <c:v>5.6981180689713397E-2</c:v>
                </c:pt>
                <c:pt idx="5">
                  <c:v>5.6981180689713397E-2</c:v>
                </c:pt>
                <c:pt idx="6">
                  <c:v>5.6981180689713397E-2</c:v>
                </c:pt>
                <c:pt idx="7">
                  <c:v>5.6981180689713397E-2</c:v>
                </c:pt>
                <c:pt idx="8">
                  <c:v>7.8888870975807907E-2</c:v>
                </c:pt>
                <c:pt idx="9">
                  <c:v>7.8888870975807907E-2</c:v>
                </c:pt>
                <c:pt idx="10">
                  <c:v>0.131348385462812</c:v>
                </c:pt>
                <c:pt idx="11">
                  <c:v>0.131348385462812</c:v>
                </c:pt>
                <c:pt idx="12">
                  <c:v>0.133534660976664</c:v>
                </c:pt>
                <c:pt idx="13">
                  <c:v>0.133534660976664</c:v>
                </c:pt>
                <c:pt idx="14">
                  <c:v>0.133534660976664</c:v>
                </c:pt>
                <c:pt idx="15">
                  <c:v>0.133534660976664</c:v>
                </c:pt>
                <c:pt idx="16">
                  <c:v>0.47750633680892801</c:v>
                </c:pt>
                <c:pt idx="17">
                  <c:v>0.47750633680892801</c:v>
                </c:pt>
                <c:pt idx="18">
                  <c:v>0.727785560696529</c:v>
                </c:pt>
                <c:pt idx="19">
                  <c:v>0.727785560696529</c:v>
                </c:pt>
                <c:pt idx="20">
                  <c:v>0.88858821398865495</c:v>
                </c:pt>
                <c:pt idx="21">
                  <c:v>0.88858821398865495</c:v>
                </c:pt>
                <c:pt idx="22">
                  <c:v>0.96550535316347097</c:v>
                </c:pt>
                <c:pt idx="23">
                  <c:v>1.6094366987422499</c:v>
                </c:pt>
                <c:pt idx="24">
                  <c:v>1.8919962050888299</c:v>
                </c:pt>
                <c:pt idx="25">
                  <c:v>2.5346045372067101</c:v>
                </c:pt>
                <c:pt idx="26">
                  <c:v>2.5488215191449402</c:v>
                </c:pt>
                <c:pt idx="27">
                  <c:v>3.3100343512597599</c:v>
                </c:pt>
                <c:pt idx="28">
                  <c:v>3.3776564427679601</c:v>
                </c:pt>
                <c:pt idx="29">
                  <c:v>3.9762519546947601</c:v>
                </c:pt>
                <c:pt idx="30">
                  <c:v>4.8896012380896003</c:v>
                </c:pt>
                <c:pt idx="31">
                  <c:v>5.8198670908040899</c:v>
                </c:pt>
                <c:pt idx="32">
                  <c:v>6.0236478595060303</c:v>
                </c:pt>
                <c:pt idx="33">
                  <c:v>7.00845842094036</c:v>
                </c:pt>
                <c:pt idx="34">
                  <c:v>7.8233145531762398</c:v>
                </c:pt>
                <c:pt idx="35">
                  <c:v>7.9514639324837502</c:v>
                </c:pt>
                <c:pt idx="36">
                  <c:v>8.7851170860678707</c:v>
                </c:pt>
                <c:pt idx="37">
                  <c:v>9.4034297464439405</c:v>
                </c:pt>
                <c:pt idx="38">
                  <c:v>10.6831029256624</c:v>
                </c:pt>
                <c:pt idx="39">
                  <c:v>11.793758804688901</c:v>
                </c:pt>
                <c:pt idx="40">
                  <c:v>12.3698231515635</c:v>
                </c:pt>
                <c:pt idx="41">
                  <c:v>13.5599799409142</c:v>
                </c:pt>
                <c:pt idx="42">
                  <c:v>14.800753026242701</c:v>
                </c:pt>
                <c:pt idx="43">
                  <c:v>16.092970214102099</c:v>
                </c:pt>
                <c:pt idx="44">
                  <c:v>17.439744376604299</c:v>
                </c:pt>
                <c:pt idx="45">
                  <c:v>18.84854413619</c:v>
                </c:pt>
                <c:pt idx="46">
                  <c:v>20.333725678294201</c:v>
                </c:pt>
                <c:pt idx="47">
                  <c:v>21.918383170393302</c:v>
                </c:pt>
                <c:pt idx="48">
                  <c:v>23.634044530561699</c:v>
                </c:pt>
                <c:pt idx="49">
                  <c:v>25.516295767415301</c:v>
                </c:pt>
                <c:pt idx="50">
                  <c:v>27.596145271776599</c:v>
                </c:pt>
                <c:pt idx="51">
                  <c:v>29.889437505391001</c:v>
                </c:pt>
                <c:pt idx="52">
                  <c:v>32.388533652381099</c:v>
                </c:pt>
                <c:pt idx="53">
                  <c:v>35.060213429895001</c:v>
                </c:pt>
                <c:pt idx="54">
                  <c:v>37.851059854650401</c:v>
                </c:pt>
                <c:pt idx="55">
                  <c:v>40.698102815481903</c:v>
                </c:pt>
                <c:pt idx="56">
                  <c:v>43.5402235009227</c:v>
                </c:pt>
                <c:pt idx="57">
                  <c:v>46.326205738510602</c:v>
                </c:pt>
                <c:pt idx="58">
                  <c:v>49.019763594342102</c:v>
                </c:pt>
                <c:pt idx="59">
                  <c:v>51.599790333274001</c:v>
                </c:pt>
                <c:pt idx="60">
                  <c:v>54.0577926938752</c:v>
                </c:pt>
                <c:pt idx="61">
                  <c:v>56.394410219483198</c:v>
                </c:pt>
                <c:pt idx="62">
                  <c:v>58.6161046475669</c:v>
                </c:pt>
                <c:pt idx="63">
                  <c:v>60.7324792259964</c:v>
                </c:pt>
                <c:pt idx="64">
                  <c:v>62.7542967610744</c:v>
                </c:pt>
                <c:pt idx="65">
                  <c:v>64.692108928621494</c:v>
                </c:pt>
                <c:pt idx="66">
                  <c:v>66.555377573658106</c:v>
                </c:pt>
                <c:pt idx="67">
                  <c:v>68.351917003672597</c:v>
                </c:pt>
                <c:pt idx="68">
                  <c:v>70.087643583245594</c:v>
                </c:pt>
                <c:pt idx="69">
                  <c:v>71.766645946640907</c:v>
                </c:pt>
                <c:pt idx="70">
                  <c:v>73.391409030497599</c:v>
                </c:pt>
                <c:pt idx="71">
                  <c:v>74.963115361313399</c:v>
                </c:pt>
                <c:pt idx="72">
                  <c:v>76.481970280208003</c:v>
                </c:pt>
                <c:pt idx="73">
                  <c:v>77.947512876337797</c:v>
                </c:pt>
                <c:pt idx="74">
                  <c:v>79.358889047681402</c:v>
                </c:pt>
                <c:pt idx="75">
                  <c:v>80.715075459982003</c:v>
                </c:pt>
                <c:pt idx="76">
                  <c:v>82.014956159356103</c:v>
                </c:pt>
                <c:pt idx="77">
                  <c:v>83.257235906946903</c:v>
                </c:pt>
                <c:pt idx="78">
                  <c:v>84.441025906005194</c:v>
                </c:pt>
                <c:pt idx="79">
                  <c:v>85.565965997871203</c:v>
                </c:pt>
                <c:pt idx="80">
                  <c:v>86.632200212588401</c:v>
                </c:pt>
                <c:pt idx="81">
                  <c:v>87.6403360557551</c:v>
                </c:pt>
                <c:pt idx="82">
                  <c:v>88.591393572993994</c:v>
                </c:pt>
                <c:pt idx="83">
                  <c:v>89.486748951295496</c:v>
                </c:pt>
                <c:pt idx="84">
                  <c:v>90.328076246994996</c:v>
                </c:pt>
                <c:pt idx="85">
                  <c:v>91.117289852781695</c:v>
                </c:pt>
                <c:pt idx="86">
                  <c:v>91.856390937625804</c:v>
                </c:pt>
                <c:pt idx="87">
                  <c:v>92.547092825163304</c:v>
                </c:pt>
                <c:pt idx="88">
                  <c:v>93.191138120837394</c:v>
                </c:pt>
                <c:pt idx="89">
                  <c:v>93.790372922535994</c:v>
                </c:pt>
                <c:pt idx="90">
                  <c:v>94.346722268382194</c:v>
                </c:pt>
                <c:pt idx="91">
                  <c:v>94.862167322868103</c:v>
                </c:pt>
                <c:pt idx="92">
                  <c:v>95.338724427036993</c:v>
                </c:pt>
                <c:pt idx="93">
                  <c:v>95.778426074408799</c:v>
                </c:pt>
                <c:pt idx="94">
                  <c:v>96.183303826158095</c:v>
                </c:pt>
                <c:pt idx="95">
                  <c:v>96.555373142434107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3.22898999193914E-2</c:v>
                </c:pt>
                <c:pt idx="1">
                  <c:v>3.22898999193914E-2</c:v>
                </c:pt>
                <c:pt idx="2">
                  <c:v>0.107485164919233</c:v>
                </c:pt>
                <c:pt idx="3">
                  <c:v>0.107485164919233</c:v>
                </c:pt>
                <c:pt idx="4">
                  <c:v>0.107485164919233</c:v>
                </c:pt>
                <c:pt idx="5">
                  <c:v>0.107485164919233</c:v>
                </c:pt>
                <c:pt idx="6">
                  <c:v>0.107485164919233</c:v>
                </c:pt>
                <c:pt idx="7">
                  <c:v>0.107485164919233</c:v>
                </c:pt>
                <c:pt idx="8">
                  <c:v>0.141422776583562</c:v>
                </c:pt>
                <c:pt idx="9">
                  <c:v>0.141422776583562</c:v>
                </c:pt>
                <c:pt idx="10">
                  <c:v>0.21971445572328199</c:v>
                </c:pt>
                <c:pt idx="11">
                  <c:v>0.21971445572328199</c:v>
                </c:pt>
                <c:pt idx="12">
                  <c:v>0.222912334395579</c:v>
                </c:pt>
                <c:pt idx="13">
                  <c:v>0.222912334395579</c:v>
                </c:pt>
                <c:pt idx="14">
                  <c:v>0.222912334395579</c:v>
                </c:pt>
                <c:pt idx="15">
                  <c:v>0.222912334395579</c:v>
                </c:pt>
                <c:pt idx="16">
                  <c:v>0.70345388282277299</c:v>
                </c:pt>
                <c:pt idx="17">
                  <c:v>0.70345388282277299</c:v>
                </c:pt>
                <c:pt idx="18">
                  <c:v>1.0496433153401601</c:v>
                </c:pt>
                <c:pt idx="19">
                  <c:v>1.0496433153401601</c:v>
                </c:pt>
                <c:pt idx="20">
                  <c:v>1.2417849838639801</c:v>
                </c:pt>
                <c:pt idx="21">
                  <c:v>1.2417849838639801</c:v>
                </c:pt>
                <c:pt idx="22">
                  <c:v>1.3425317456074299</c:v>
                </c:pt>
                <c:pt idx="23">
                  <c:v>2.1911827378236102</c:v>
                </c:pt>
                <c:pt idx="24">
                  <c:v>2.5626186900429802</c:v>
                </c:pt>
                <c:pt idx="25">
                  <c:v>3.3069336526195401</c:v>
                </c:pt>
                <c:pt idx="26">
                  <c:v>3.3252302750245701</c:v>
                </c:pt>
                <c:pt idx="27">
                  <c:v>4.1398207976160899</c:v>
                </c:pt>
                <c:pt idx="28">
                  <c:v>4.22109297498349</c:v>
                </c:pt>
                <c:pt idx="29">
                  <c:v>4.95241450071725</c:v>
                </c:pt>
                <c:pt idx="30">
                  <c:v>6.1108573474189303</c:v>
                </c:pt>
                <c:pt idx="31">
                  <c:v>7.1605044226741104</c:v>
                </c:pt>
                <c:pt idx="32">
                  <c:v>7.4100247621772404</c:v>
                </c:pt>
                <c:pt idx="33">
                  <c:v>8.4253561544527003</c:v>
                </c:pt>
                <c:pt idx="34">
                  <c:v>9.3841976527270408</c:v>
                </c:pt>
                <c:pt idx="35">
                  <c:v>9.5278900820426102</c:v>
                </c:pt>
                <c:pt idx="36">
                  <c:v>10.5532584203279</c:v>
                </c:pt>
                <c:pt idx="37">
                  <c:v>11.266498123192401</c:v>
                </c:pt>
                <c:pt idx="38">
                  <c:v>12.6388775841341</c:v>
                </c:pt>
                <c:pt idx="39">
                  <c:v>13.898721610482299</c:v>
                </c:pt>
                <c:pt idx="40">
                  <c:v>14.552659680435401</c:v>
                </c:pt>
                <c:pt idx="41">
                  <c:v>15.8915924922449</c:v>
                </c:pt>
                <c:pt idx="42">
                  <c:v>17.271613000399999</c:v>
                </c:pt>
                <c:pt idx="43">
                  <c:v>18.693333994032599</c:v>
                </c:pt>
                <c:pt idx="44">
                  <c:v>20.159718015730299</c:v>
                </c:pt>
                <c:pt idx="45">
                  <c:v>21.678109201420401</c:v>
                </c:pt>
                <c:pt idx="46">
                  <c:v>23.262698955899701</c:v>
                </c:pt>
                <c:pt idx="47">
                  <c:v>24.936355826674699</c:v>
                </c:pt>
                <c:pt idx="48">
                  <c:v>26.730069995285898</c:v>
                </c:pt>
                <c:pt idx="49">
                  <c:v>28.678411406113199</c:v>
                </c:pt>
                <c:pt idx="50">
                  <c:v>30.810916201139801</c:v>
                </c:pt>
                <c:pt idx="51">
                  <c:v>33.141753792545003</c:v>
                </c:pt>
                <c:pt idx="52">
                  <c:v>35.661843542961698</c:v>
                </c:pt>
                <c:pt idx="53">
                  <c:v>38.337206998331197</c:v>
                </c:pt>
                <c:pt idx="54">
                  <c:v>41.114620273934399</c:v>
                </c:pt>
                <c:pt idx="55">
                  <c:v>43.932234666656598</c:v>
                </c:pt>
                <c:pt idx="56">
                  <c:v>46.730927393785102</c:v>
                </c:pt>
                <c:pt idx="57">
                  <c:v>49.4626616401614</c:v>
                </c:pt>
                <c:pt idx="58">
                  <c:v>52.094260574608199</c:v>
                </c:pt>
                <c:pt idx="59">
                  <c:v>54.607143577697698</c:v>
                </c:pt>
                <c:pt idx="60">
                  <c:v>56.994664538467902</c:v>
                </c:pt>
                <c:pt idx="61">
                  <c:v>59.258666786123698</c:v>
                </c:pt>
                <c:pt idx="62">
                  <c:v>61.406276097016303</c:v>
                </c:pt>
                <c:pt idx="63">
                  <c:v>63.447345415388497</c:v>
                </c:pt>
                <c:pt idx="64">
                  <c:v>65.392594487847703</c:v>
                </c:pt>
                <c:pt idx="65">
                  <c:v>67.252345232485496</c:v>
                </c:pt>
                <c:pt idx="66">
                  <c:v>69.035733760069803</c:v>
                </c:pt>
                <c:pt idx="67">
                  <c:v>70.750296129737507</c:v>
                </c:pt>
                <c:pt idx="68">
                  <c:v>72.401839629688993</c:v>
                </c:pt>
                <c:pt idx="69">
                  <c:v>73.994519533302906</c:v>
                </c:pt>
                <c:pt idx="70">
                  <c:v>75.531048240652396</c:v>
                </c:pt>
                <c:pt idx="71">
                  <c:v>77.012973593537296</c:v>
                </c:pt>
                <c:pt idx="72">
                  <c:v>78.440976382632499</c:v>
                </c:pt>
                <c:pt idx="73">
                  <c:v>79.8151518247968</c:v>
                </c:pt>
                <c:pt idx="74">
                  <c:v>81.135253810481899</c:v>
                </c:pt>
                <c:pt idx="75">
                  <c:v>82.400892341833099</c:v>
                </c:pt>
                <c:pt idx="76">
                  <c:v>83.611683041874798</c:v>
                </c:pt>
                <c:pt idx="77">
                  <c:v>84.767352932612596</c:v>
                </c:pt>
                <c:pt idx="78">
                  <c:v>85.867809366032503</c:v>
                </c:pt>
                <c:pt idx="79">
                  <c:v>86.913179765003704</c:v>
                </c:pt>
                <c:pt idx="80">
                  <c:v>87.903829403836696</c:v>
                </c:pt>
                <c:pt idx="81">
                  <c:v>88.840363416619695</c:v>
                </c:pt>
                <c:pt idx="82">
                  <c:v>89.723617980390401</c:v>
                </c:pt>
                <c:pt idx="83">
                  <c:v>90.554644431846896</c:v>
                </c:pt>
                <c:pt idx="84">
                  <c:v>91.334689064674393</c:v>
                </c:pt>
                <c:pt idx="85">
                  <c:v>92.065170557208504</c:v>
                </c:pt>
                <c:pt idx="86">
                  <c:v>92.747656384999004</c:v>
                </c:pt>
                <c:pt idx="87">
                  <c:v>93.383839145491095</c:v>
                </c:pt>
                <c:pt idx="88">
                  <c:v>93.975513422898999</c:v>
                </c:pt>
                <c:pt idx="89">
                  <c:v>94.524553614658004</c:v>
                </c:pt>
                <c:pt idx="90">
                  <c:v>95.032892998190704</c:v>
                </c:pt>
                <c:pt idx="91">
                  <c:v>95.502504217307006</c:v>
                </c:pt>
                <c:pt idx="92">
                  <c:v>95.935381297025401</c:v>
                </c:pt>
                <c:pt idx="93">
                  <c:v>96.333523244455705</c:v>
                </c:pt>
                <c:pt idx="94">
                  <c:v>96.698919255457895</c:v>
                </c:pt>
                <c:pt idx="95">
                  <c:v>97.033535518159994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C23" sqref="C23:G28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30"/>
      <c r="E4" s="30"/>
      <c r="F4" s="30"/>
      <c r="G4" s="30"/>
      <c r="H4" s="30"/>
      <c r="I4" s="30"/>
      <c r="R4" s="6"/>
    </row>
    <row r="5" spans="1:27" ht="15.75">
      <c r="A5" s="4"/>
      <c r="E5" s="31" t="s">
        <v>0</v>
      </c>
      <c r="F5" s="32" t="s">
        <v>1</v>
      </c>
      <c r="H5" s="33"/>
      <c r="I5" s="30"/>
      <c r="R5" s="6"/>
    </row>
    <row r="6" spans="1:27" ht="15.75">
      <c r="A6" s="4"/>
      <c r="E6" s="31" t="s">
        <v>2</v>
      </c>
      <c r="F6" s="32" t="s">
        <v>3</v>
      </c>
      <c r="H6" s="33"/>
      <c r="I6" s="30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5" t="s">
        <v>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6"/>
      <c r="V9" s="28"/>
      <c r="W9" s="85"/>
      <c r="X9" s="85"/>
      <c r="Y9" s="85"/>
      <c r="Z9" s="85"/>
      <c r="AA9" s="85"/>
    </row>
    <row r="10" spans="1:27" ht="11.25" customHeight="1">
      <c r="A10" s="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6"/>
      <c r="V10" s="28"/>
      <c r="W10" s="86"/>
      <c r="X10" s="86"/>
      <c r="Y10" s="86"/>
      <c r="Z10" s="86"/>
      <c r="AA10" s="86"/>
    </row>
    <row r="11" spans="1:27" ht="5.0999999999999996" customHeight="1">
      <c r="A11" s="4"/>
      <c r="B11" s="38" t="s">
        <v>5</v>
      </c>
      <c r="C11" s="39" t="s">
        <v>6</v>
      </c>
      <c r="D11" s="39" t="s">
        <v>7</v>
      </c>
      <c r="E11" s="39" t="s">
        <v>8</v>
      </c>
      <c r="F11" s="39"/>
      <c r="G11" s="39"/>
      <c r="H11" s="38"/>
      <c r="I11" s="39"/>
      <c r="J11" s="39"/>
      <c r="K11" s="39"/>
      <c r="L11" s="40"/>
      <c r="M11" s="38"/>
      <c r="N11" s="39"/>
      <c r="O11" s="39"/>
      <c r="P11" s="39"/>
      <c r="Q11" s="40"/>
      <c r="R11" s="6"/>
    </row>
    <row r="12" spans="1:27" ht="9.9499999999999993" customHeight="1">
      <c r="A12" s="4"/>
      <c r="B12" s="41" t="s">
        <v>9</v>
      </c>
      <c r="C12" s="42"/>
      <c r="D12" s="42"/>
      <c r="E12" s="42" t="s">
        <v>8</v>
      </c>
      <c r="F12" s="42"/>
      <c r="G12" s="42"/>
      <c r="H12" s="41" t="s">
        <v>10</v>
      </c>
      <c r="I12" s="42"/>
      <c r="J12" s="42"/>
      <c r="K12" s="42"/>
      <c r="L12" s="43"/>
      <c r="M12" s="41" t="s">
        <v>11</v>
      </c>
      <c r="N12" s="42"/>
      <c r="O12" s="42"/>
      <c r="P12" s="42"/>
      <c r="Q12" s="43"/>
      <c r="R12" s="29"/>
    </row>
    <row r="13" spans="1:27" ht="5.0999999999999996" customHeight="1">
      <c r="A13" s="4"/>
      <c r="B13" s="44"/>
      <c r="C13" s="45"/>
      <c r="D13" s="45"/>
      <c r="E13" s="45" t="s">
        <v>8</v>
      </c>
      <c r="F13" s="45"/>
      <c r="G13" s="45"/>
      <c r="H13" s="44"/>
      <c r="I13" s="45"/>
      <c r="J13" s="45"/>
      <c r="K13" s="45"/>
      <c r="L13" s="46"/>
      <c r="M13" s="44"/>
      <c r="N13" s="45"/>
      <c r="O13" s="45"/>
      <c r="P13" s="45"/>
      <c r="Q13" s="46"/>
      <c r="R13" s="29"/>
    </row>
    <row r="14" spans="1:27" ht="5.0999999999999996" customHeight="1">
      <c r="A14" s="4"/>
      <c r="B14" s="38" t="s">
        <v>5</v>
      </c>
      <c r="C14" s="39" t="s">
        <v>6</v>
      </c>
      <c r="D14" s="39" t="s">
        <v>7</v>
      </c>
      <c r="E14" s="39" t="s">
        <v>8</v>
      </c>
      <c r="F14" s="39"/>
      <c r="G14" s="39"/>
      <c r="H14" s="38"/>
      <c r="I14" s="39"/>
      <c r="J14" s="39"/>
      <c r="K14" s="39"/>
      <c r="L14" s="40"/>
      <c r="M14" s="38"/>
      <c r="N14" s="39"/>
      <c r="O14" s="39"/>
      <c r="P14" s="39"/>
      <c r="Q14" s="47"/>
      <c r="R14" s="29"/>
    </row>
    <row r="15" spans="1:27" ht="9.9499999999999993" customHeight="1">
      <c r="A15" s="4"/>
      <c r="B15" s="41" t="s">
        <v>12</v>
      </c>
      <c r="C15" s="87" t="s">
        <v>1</v>
      </c>
      <c r="D15" s="87"/>
      <c r="E15" s="87"/>
      <c r="F15" s="87"/>
      <c r="G15" s="88"/>
      <c r="H15" s="41" t="s">
        <v>13</v>
      </c>
      <c r="I15" s="42"/>
      <c r="J15" s="42"/>
      <c r="K15" s="42"/>
      <c r="L15" s="48">
        <v>1.32402848830242E-2</v>
      </c>
      <c r="M15" s="41" t="s">
        <v>14</v>
      </c>
      <c r="N15" s="42"/>
      <c r="O15" s="42"/>
      <c r="P15" s="42"/>
      <c r="Q15" s="49">
        <v>0.87465173923256201</v>
      </c>
      <c r="R15" s="29"/>
    </row>
    <row r="16" spans="1:27" ht="9.9499999999999993" customHeight="1">
      <c r="A16" s="4"/>
      <c r="B16" s="41" t="s">
        <v>2</v>
      </c>
      <c r="C16" s="89" t="s">
        <v>3</v>
      </c>
      <c r="D16" s="89"/>
      <c r="E16" s="89"/>
      <c r="F16" s="89"/>
      <c r="G16" s="90"/>
      <c r="H16" s="41" t="s">
        <v>15</v>
      </c>
      <c r="I16" s="42"/>
      <c r="J16" s="42"/>
      <c r="K16" s="42"/>
      <c r="L16" s="48">
        <v>4.3740895806689203E-2</v>
      </c>
      <c r="M16" s="41" t="s">
        <v>16</v>
      </c>
      <c r="N16" s="42"/>
      <c r="O16" s="42"/>
      <c r="P16" s="42"/>
      <c r="Q16" s="50">
        <v>30.201899800218701</v>
      </c>
      <c r="R16" s="29"/>
    </row>
    <row r="17" spans="1:18" ht="9.9499999999999993" customHeight="1">
      <c r="A17" s="4"/>
      <c r="B17" s="41" t="s">
        <v>17</v>
      </c>
      <c r="C17" s="42" t="s">
        <v>18</v>
      </c>
      <c r="D17" s="42"/>
      <c r="E17" s="42" t="s">
        <v>8</v>
      </c>
      <c r="F17" s="42"/>
      <c r="G17" s="42"/>
      <c r="H17" s="41" t="s">
        <v>19</v>
      </c>
      <c r="I17" s="42"/>
      <c r="J17" s="42"/>
      <c r="K17" s="42"/>
      <c r="L17" s="48">
        <v>2.1907690286094499E-2</v>
      </c>
      <c r="M17" s="41" t="s">
        <v>20</v>
      </c>
      <c r="N17" s="42"/>
      <c r="O17" s="42"/>
      <c r="P17" s="42"/>
      <c r="Q17" s="48">
        <v>0.18256969368877701</v>
      </c>
      <c r="R17" s="29"/>
    </row>
    <row r="18" spans="1:18" ht="9.9499999999999993" customHeight="1">
      <c r="A18" s="4"/>
      <c r="B18" s="41" t="s">
        <v>21</v>
      </c>
      <c r="C18" s="42" t="s">
        <v>22</v>
      </c>
      <c r="D18" s="42"/>
      <c r="E18" s="42" t="s">
        <v>8</v>
      </c>
      <c r="F18" s="42"/>
      <c r="G18" s="42"/>
      <c r="H18" s="41" t="s">
        <v>23</v>
      </c>
      <c r="I18" s="42"/>
      <c r="J18" s="42"/>
      <c r="K18" s="42"/>
      <c r="L18" s="48">
        <v>5.2459514487003603E-2</v>
      </c>
      <c r="M18" s="41" t="s">
        <v>24</v>
      </c>
      <c r="N18" s="42"/>
      <c r="O18" s="42"/>
      <c r="P18" s="42"/>
      <c r="Q18" s="51">
        <v>-23.892374500767801</v>
      </c>
      <c r="R18" s="29"/>
    </row>
    <row r="19" spans="1:18" ht="9.9499999999999993" customHeight="1">
      <c r="A19" s="4"/>
      <c r="B19" s="41" t="s">
        <v>25</v>
      </c>
      <c r="C19" s="93" t="s">
        <v>26</v>
      </c>
      <c r="D19" s="93"/>
      <c r="E19" s="93"/>
      <c r="F19" s="52"/>
      <c r="G19" s="42"/>
      <c r="H19" s="41" t="s">
        <v>27</v>
      </c>
      <c r="I19" s="42"/>
      <c r="J19" s="42"/>
      <c r="K19" s="42"/>
      <c r="L19" s="48">
        <v>0.34397167583226401</v>
      </c>
      <c r="M19" s="41" t="s">
        <v>28</v>
      </c>
      <c r="N19" s="42"/>
      <c r="O19" s="42"/>
      <c r="P19" s="42"/>
      <c r="Q19" s="51">
        <v>21.5269057792671</v>
      </c>
      <c r="R19" s="29"/>
    </row>
    <row r="20" spans="1:18" ht="9.9499999999999993" customHeight="1">
      <c r="A20" s="4"/>
      <c r="B20" s="41" t="s">
        <v>29</v>
      </c>
      <c r="C20" s="93" t="s">
        <v>26</v>
      </c>
      <c r="D20" s="93"/>
      <c r="E20" s="93"/>
      <c r="F20" s="52"/>
      <c r="G20" s="42"/>
      <c r="H20" s="41" t="s">
        <v>30</v>
      </c>
      <c r="I20" s="42"/>
      <c r="J20" s="42"/>
      <c r="K20" s="42"/>
      <c r="L20" s="48">
        <v>0.25027896690769502</v>
      </c>
      <c r="M20" s="41" t="s">
        <v>31</v>
      </c>
      <c r="N20" s="42"/>
      <c r="O20" s="42"/>
      <c r="P20" s="42"/>
      <c r="Q20" s="51">
        <v>9.7035941903933391</v>
      </c>
      <c r="R20" s="29"/>
    </row>
    <row r="21" spans="1:18" ht="9.9499999999999993" customHeight="1">
      <c r="A21" s="4"/>
      <c r="B21" s="41" t="s">
        <v>32</v>
      </c>
      <c r="C21" s="93" t="s">
        <v>26</v>
      </c>
      <c r="D21" s="93"/>
      <c r="E21" s="93"/>
      <c r="F21" s="52"/>
      <c r="G21" s="42"/>
      <c r="H21" s="41" t="s">
        <v>33</v>
      </c>
      <c r="I21" s="42"/>
      <c r="J21" s="42"/>
      <c r="K21" s="42"/>
      <c r="L21" s="48">
        <v>0.13108636593855699</v>
      </c>
      <c r="M21" s="41" t="s">
        <v>34</v>
      </c>
      <c r="N21" s="42"/>
      <c r="O21" s="42"/>
      <c r="P21" s="42"/>
      <c r="Q21" s="50">
        <v>2.2018719139437799</v>
      </c>
      <c r="R21" s="29"/>
    </row>
    <row r="22" spans="1:18" ht="9.9499999999999993" customHeight="1">
      <c r="A22" s="4"/>
      <c r="B22" s="41" t="s">
        <v>35</v>
      </c>
      <c r="C22" s="93" t="s">
        <v>97</v>
      </c>
      <c r="D22" s="93"/>
      <c r="E22" s="93"/>
      <c r="F22" s="98"/>
      <c r="G22" s="102"/>
      <c r="H22" s="41" t="s">
        <v>36</v>
      </c>
      <c r="I22" s="42"/>
      <c r="J22" s="42"/>
      <c r="K22" s="42"/>
      <c r="L22" s="48">
        <v>1.0331240164720801</v>
      </c>
      <c r="M22" s="41" t="s">
        <v>37</v>
      </c>
      <c r="N22" s="42"/>
      <c r="O22" s="42"/>
      <c r="P22" s="42"/>
      <c r="Q22" s="50">
        <v>0.53692230395037699</v>
      </c>
      <c r="R22" s="29"/>
    </row>
    <row r="23" spans="1:18" ht="9.9499999999999993" customHeight="1">
      <c r="A23" s="4"/>
      <c r="B23" s="41" t="s">
        <v>38</v>
      </c>
      <c r="C23" s="97" t="s">
        <v>39</v>
      </c>
      <c r="D23" s="98"/>
      <c r="E23" s="98"/>
      <c r="F23" s="98"/>
      <c r="G23" s="99"/>
      <c r="H23" s="41" t="s">
        <v>40</v>
      </c>
      <c r="I23" s="42"/>
      <c r="J23" s="42"/>
      <c r="K23" s="42"/>
      <c r="L23" s="48">
        <v>1.0748319175824399</v>
      </c>
      <c r="M23" s="41" t="s">
        <v>41</v>
      </c>
      <c r="N23" s="42"/>
      <c r="O23" s="42"/>
      <c r="P23" s="42"/>
      <c r="Q23" s="51">
        <v>454.866708173527</v>
      </c>
      <c r="R23" s="29"/>
    </row>
    <row r="24" spans="1:18" ht="9.9499999999999993" customHeight="1">
      <c r="A24" s="4"/>
      <c r="B24" s="41" t="s">
        <v>5</v>
      </c>
      <c r="C24" s="98"/>
      <c r="D24" s="98"/>
      <c r="E24" s="98"/>
      <c r="F24" s="98"/>
      <c r="G24" s="99"/>
      <c r="H24" s="41" t="s">
        <v>42</v>
      </c>
      <c r="I24" s="42"/>
      <c r="J24" s="42"/>
      <c r="K24" s="42"/>
      <c r="L24" s="48">
        <v>0.30145453130534899</v>
      </c>
      <c r="M24" s="41" t="s">
        <v>43</v>
      </c>
      <c r="N24" s="42"/>
      <c r="O24" s="42"/>
      <c r="P24" s="42"/>
      <c r="Q24" s="48">
        <v>2.2151295985959298</v>
      </c>
      <c r="R24" s="29"/>
    </row>
    <row r="25" spans="1:18" ht="9.9499999999999993" customHeight="1">
      <c r="A25" s="4"/>
      <c r="B25" s="41" t="s">
        <v>5</v>
      </c>
      <c r="C25" s="98"/>
      <c r="D25" s="98"/>
      <c r="E25" s="98"/>
      <c r="F25" s="98"/>
      <c r="G25" s="99"/>
      <c r="H25" s="41" t="s">
        <v>44</v>
      </c>
      <c r="I25" s="42"/>
      <c r="J25" s="42"/>
      <c r="K25" s="42"/>
      <c r="L25" s="48">
        <v>1.3407977719222799</v>
      </c>
      <c r="M25" s="41" t="s">
        <v>45</v>
      </c>
      <c r="N25" s="42"/>
      <c r="O25" s="42"/>
      <c r="P25" s="42"/>
      <c r="Q25" s="51">
        <v>19.8099762110275</v>
      </c>
      <c r="R25" s="29"/>
    </row>
    <row r="26" spans="1:18" ht="9.9499999999999993" customHeight="1">
      <c r="A26" s="4"/>
      <c r="B26" s="41" t="s">
        <v>5</v>
      </c>
      <c r="C26" s="98"/>
      <c r="D26" s="98"/>
      <c r="E26" s="98"/>
      <c r="F26" s="98"/>
      <c r="G26" s="99"/>
      <c r="H26" s="41" t="s">
        <v>46</v>
      </c>
      <c r="I26" s="42"/>
      <c r="J26" s="42"/>
      <c r="K26" s="42"/>
      <c r="L26" s="48">
        <v>1.20433489744734</v>
      </c>
      <c r="M26" s="41" t="s">
        <v>47</v>
      </c>
      <c r="N26" s="42"/>
      <c r="O26" s="42"/>
      <c r="P26" s="42"/>
      <c r="Q26" s="50">
        <v>0</v>
      </c>
      <c r="R26" s="29"/>
    </row>
    <row r="27" spans="1:18" ht="9.9499999999999993" customHeight="1">
      <c r="A27" s="4"/>
      <c r="B27" s="41" t="s">
        <v>5</v>
      </c>
      <c r="C27" s="98"/>
      <c r="D27" s="98"/>
      <c r="E27" s="98"/>
      <c r="F27" s="98"/>
      <c r="G27" s="99"/>
      <c r="H27" s="41" t="s">
        <v>48</v>
      </c>
      <c r="I27" s="42"/>
      <c r="J27" s="42"/>
      <c r="K27" s="42"/>
      <c r="L27" s="48">
        <v>0.82361703762060001</v>
      </c>
      <c r="M27" s="41" t="s">
        <v>49</v>
      </c>
      <c r="N27" s="42"/>
      <c r="O27" s="42"/>
      <c r="P27" s="42"/>
      <c r="Q27" s="50">
        <v>2.29211468872289</v>
      </c>
      <c r="R27" s="29"/>
    </row>
    <row r="28" spans="1:18" ht="5.0999999999999996" customHeight="1">
      <c r="A28" s="4"/>
      <c r="B28" s="44"/>
      <c r="C28" s="100"/>
      <c r="D28" s="100"/>
      <c r="E28" s="100"/>
      <c r="F28" s="100"/>
      <c r="G28" s="101"/>
      <c r="H28" s="44"/>
      <c r="I28" s="45"/>
      <c r="J28" s="45"/>
      <c r="K28" s="45"/>
      <c r="L28" s="46"/>
      <c r="M28" s="44"/>
      <c r="N28" s="45"/>
      <c r="O28" s="45"/>
      <c r="P28" s="45"/>
      <c r="Q28" s="46"/>
      <c r="R28" s="29"/>
    </row>
    <row r="29" spans="1:18" ht="2.1" customHeight="1">
      <c r="A29" s="4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29"/>
    </row>
    <row r="30" spans="1:18" ht="2.1" customHeight="1">
      <c r="A30" s="4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29"/>
    </row>
    <row r="31" spans="1:18" ht="9.9499999999999993" customHeight="1">
      <c r="A31" s="4"/>
      <c r="B31" s="38" t="s">
        <v>50</v>
      </c>
      <c r="C31" s="53" t="s">
        <v>51</v>
      </c>
      <c r="D31" s="38"/>
      <c r="E31" s="38" t="s">
        <v>52</v>
      </c>
      <c r="F31" s="39"/>
      <c r="G31" s="39" t="s">
        <v>53</v>
      </c>
      <c r="H31" s="39" t="s">
        <v>8</v>
      </c>
      <c r="I31" s="39"/>
      <c r="J31" s="39"/>
      <c r="K31" s="39"/>
      <c r="L31" s="39"/>
      <c r="M31" s="40"/>
      <c r="N31" s="39"/>
      <c r="O31" s="39"/>
      <c r="P31" s="39"/>
      <c r="Q31" s="40"/>
      <c r="R31" s="6"/>
    </row>
    <row r="32" spans="1:18" ht="9.9499999999999993" customHeight="1">
      <c r="A32" s="4"/>
      <c r="B32" s="41" t="s">
        <v>54</v>
      </c>
      <c r="C32" s="54"/>
      <c r="D32" s="41"/>
      <c r="E32" s="94" t="s">
        <v>55</v>
      </c>
      <c r="F32" s="95"/>
      <c r="G32" s="95"/>
      <c r="H32" s="95"/>
      <c r="I32" s="95"/>
      <c r="J32" s="95"/>
      <c r="K32" s="95"/>
      <c r="L32" s="95"/>
      <c r="M32" s="96"/>
      <c r="N32" s="91" t="s">
        <v>56</v>
      </c>
      <c r="O32" s="91"/>
      <c r="P32" s="91"/>
      <c r="Q32" s="92"/>
      <c r="R32" s="6"/>
    </row>
    <row r="33" spans="1:18" ht="5.0999999999999996" customHeight="1">
      <c r="A33" s="4"/>
      <c r="B33" s="41" t="s">
        <v>50</v>
      </c>
      <c r="C33" s="54" t="s">
        <v>51</v>
      </c>
      <c r="D33" s="41"/>
      <c r="E33" s="41"/>
      <c r="F33" s="42"/>
      <c r="G33" s="42" t="s">
        <v>8</v>
      </c>
      <c r="H33" s="42"/>
      <c r="I33" s="42"/>
      <c r="J33" s="42"/>
      <c r="K33" s="42"/>
      <c r="L33" s="42"/>
      <c r="M33" s="43"/>
      <c r="N33" s="42"/>
      <c r="O33" s="42"/>
      <c r="P33" s="42"/>
      <c r="Q33" s="43"/>
      <c r="R33" s="6"/>
    </row>
    <row r="34" spans="1:18" ht="5.0999999999999996" customHeight="1">
      <c r="A34" s="4"/>
      <c r="B34" s="41" t="s">
        <v>50</v>
      </c>
      <c r="C34" s="54" t="s">
        <v>51</v>
      </c>
      <c r="D34" s="41"/>
      <c r="E34" s="41" t="s">
        <v>51</v>
      </c>
      <c r="F34" s="42" t="s">
        <v>51</v>
      </c>
      <c r="G34" s="42" t="s">
        <v>51</v>
      </c>
      <c r="H34" s="42" t="s">
        <v>51</v>
      </c>
      <c r="I34" s="42" t="s">
        <v>51</v>
      </c>
      <c r="J34" s="42" t="s">
        <v>51</v>
      </c>
      <c r="K34" s="42" t="s">
        <v>51</v>
      </c>
      <c r="L34" s="42" t="s">
        <v>51</v>
      </c>
      <c r="M34" s="43" t="s">
        <v>51</v>
      </c>
      <c r="N34" s="42" t="s">
        <v>51</v>
      </c>
      <c r="O34" s="42" t="s">
        <v>51</v>
      </c>
      <c r="P34" s="42" t="s">
        <v>51</v>
      </c>
      <c r="Q34" s="43" t="s">
        <v>51</v>
      </c>
      <c r="R34" s="6" t="s">
        <v>8</v>
      </c>
    </row>
    <row r="35" spans="1:18" ht="9.9499999999999993" customHeight="1">
      <c r="A35" s="4"/>
      <c r="B35" s="41" t="s">
        <v>57</v>
      </c>
      <c r="C35" s="55" t="s">
        <v>58</v>
      </c>
      <c r="D35" s="56" t="s">
        <v>59</v>
      </c>
      <c r="E35" s="57" t="s">
        <v>60</v>
      </c>
      <c r="F35" s="58">
        <v>65</v>
      </c>
      <c r="G35" s="58">
        <v>100</v>
      </c>
      <c r="H35" s="58">
        <v>150</v>
      </c>
      <c r="I35" s="58">
        <v>200</v>
      </c>
      <c r="J35" s="58">
        <v>250</v>
      </c>
      <c r="K35" s="58">
        <v>300</v>
      </c>
      <c r="L35" s="58">
        <v>350</v>
      </c>
      <c r="M35" s="59">
        <v>370</v>
      </c>
      <c r="N35" s="58">
        <v>370</v>
      </c>
      <c r="O35" s="58">
        <v>450</v>
      </c>
      <c r="P35" s="58">
        <v>500</v>
      </c>
      <c r="Q35" s="59">
        <v>550</v>
      </c>
      <c r="R35" s="6" t="s">
        <v>8</v>
      </c>
    </row>
    <row r="36" spans="1:18" ht="9.9499999999999993" customHeight="1">
      <c r="A36" s="4"/>
      <c r="B36" s="41" t="s">
        <v>61</v>
      </c>
      <c r="C36" s="55" t="s">
        <v>62</v>
      </c>
      <c r="D36" s="56" t="s">
        <v>63</v>
      </c>
      <c r="E36" s="57">
        <v>65</v>
      </c>
      <c r="F36" s="58">
        <v>100</v>
      </c>
      <c r="G36" s="58">
        <v>150</v>
      </c>
      <c r="H36" s="58">
        <v>200</v>
      </c>
      <c r="I36" s="58">
        <v>250</v>
      </c>
      <c r="J36" s="58">
        <v>300</v>
      </c>
      <c r="K36" s="58">
        <v>350</v>
      </c>
      <c r="L36" s="58">
        <v>370</v>
      </c>
      <c r="M36" s="59" t="s">
        <v>64</v>
      </c>
      <c r="N36" s="58">
        <v>450</v>
      </c>
      <c r="O36" s="58">
        <v>500</v>
      </c>
      <c r="P36" s="58">
        <v>550</v>
      </c>
      <c r="Q36" s="59" t="s">
        <v>64</v>
      </c>
      <c r="R36" s="6" t="s">
        <v>8</v>
      </c>
    </row>
    <row r="37" spans="1:18" ht="5.0999999999999996" customHeight="1">
      <c r="A37" s="4"/>
      <c r="B37" s="44"/>
      <c r="C37" s="60"/>
      <c r="D37" s="44"/>
      <c r="E37" s="44"/>
      <c r="F37" s="45"/>
      <c r="G37" s="45"/>
      <c r="H37" s="45"/>
      <c r="I37" s="45"/>
      <c r="J37" s="45"/>
      <c r="K37" s="45"/>
      <c r="L37" s="45"/>
      <c r="M37" s="46"/>
      <c r="N37" s="45"/>
      <c r="O37" s="45"/>
      <c r="P37" s="45"/>
      <c r="Q37" s="46"/>
      <c r="R37" s="6"/>
    </row>
    <row r="38" spans="1:18" ht="5.0999999999999996" customHeight="1">
      <c r="A38" s="4"/>
      <c r="B38" s="38" t="s">
        <v>50</v>
      </c>
      <c r="C38" s="53" t="s">
        <v>51</v>
      </c>
      <c r="D38" s="38"/>
      <c r="E38" s="38" t="s">
        <v>51</v>
      </c>
      <c r="F38" s="39" t="s">
        <v>51</v>
      </c>
      <c r="G38" s="39" t="s">
        <v>51</v>
      </c>
      <c r="H38" s="39" t="s">
        <v>51</v>
      </c>
      <c r="I38" s="39" t="s">
        <v>51</v>
      </c>
      <c r="J38" s="39" t="s">
        <v>51</v>
      </c>
      <c r="K38" s="39" t="s">
        <v>51</v>
      </c>
      <c r="L38" s="39" t="s">
        <v>51</v>
      </c>
      <c r="M38" s="39" t="s">
        <v>51</v>
      </c>
      <c r="N38" s="38" t="s">
        <v>51</v>
      </c>
      <c r="O38" s="39" t="s">
        <v>51</v>
      </c>
      <c r="P38" s="39" t="s">
        <v>51</v>
      </c>
      <c r="Q38" s="40" t="s">
        <v>51</v>
      </c>
      <c r="R38" s="6" t="s">
        <v>8</v>
      </c>
    </row>
    <row r="39" spans="1:18" ht="9.9499999999999993" customHeight="1">
      <c r="A39" s="4"/>
      <c r="B39" s="41" t="s">
        <v>65</v>
      </c>
      <c r="C39" s="54"/>
      <c r="D39" s="61">
        <v>0.133534660976664</v>
      </c>
      <c r="E39" s="62">
        <v>1.47590203776559</v>
      </c>
      <c r="F39" s="62">
        <v>3.28016453934735</v>
      </c>
      <c r="G39" s="62">
        <v>7.4802219134738603</v>
      </c>
      <c r="H39" s="62">
        <v>6.4787209846265696</v>
      </c>
      <c r="I39" s="62">
        <v>8.7476011355865992</v>
      </c>
      <c r="J39" s="62">
        <v>13.1019575437053</v>
      </c>
      <c r="K39" s="62">
        <v>13.359689878393301</v>
      </c>
      <c r="L39" s="62">
        <v>4.5583119536916596</v>
      </c>
      <c r="M39" s="62">
        <v>41.383895352433001</v>
      </c>
      <c r="N39" s="63">
        <v>14.775304382930701</v>
      </c>
      <c r="O39" s="62">
        <v>7.3236664294843798</v>
      </c>
      <c r="P39" s="62">
        <v>5.9171247526064397</v>
      </c>
      <c r="Q39" s="50">
        <v>13.367799787411499</v>
      </c>
      <c r="R39" s="6" t="s">
        <v>8</v>
      </c>
    </row>
    <row r="40" spans="1:18" ht="9.9499999999999993" customHeight="1">
      <c r="A40" s="4"/>
      <c r="B40" s="41" t="s">
        <v>66</v>
      </c>
      <c r="C40" s="54"/>
      <c r="D40" s="61">
        <v>0.222912334395579</v>
      </c>
      <c r="E40" s="62">
        <v>1.9682704034280301</v>
      </c>
      <c r="F40" s="62">
        <v>3.9196746095953201</v>
      </c>
      <c r="G40" s="62">
        <v>8.4418023330164598</v>
      </c>
      <c r="H40" s="62">
        <v>7.1254495209850104</v>
      </c>
      <c r="I40" s="62">
        <v>9.1328069997194206</v>
      </c>
      <c r="J40" s="62">
        <v>13.121318465516801</v>
      </c>
      <c r="K40" s="62">
        <v>13.0624298718113</v>
      </c>
      <c r="L40" s="62">
        <v>4.4116115585483104</v>
      </c>
      <c r="M40" s="62">
        <v>38.593723902983697</v>
      </c>
      <c r="N40" s="63">
        <v>14.1247721436362</v>
      </c>
      <c r="O40" s="62">
        <v>6.8698441011806297</v>
      </c>
      <c r="P40" s="62">
        <v>5.5029370620036202</v>
      </c>
      <c r="Q40" s="50">
        <v>12.096170596163301</v>
      </c>
      <c r="R40" s="6" t="s">
        <v>8</v>
      </c>
    </row>
    <row r="41" spans="1:18" ht="9.9499999999999993" customHeight="1">
      <c r="A41" s="4"/>
      <c r="B41" s="41" t="s">
        <v>67</v>
      </c>
      <c r="C41" s="54"/>
      <c r="D41" s="61">
        <v>0.133534660976664</v>
      </c>
      <c r="E41" s="62">
        <v>1.6094366987422499</v>
      </c>
      <c r="F41" s="62">
        <v>4.8896012380896003</v>
      </c>
      <c r="G41" s="62">
        <v>12.3698231515635</v>
      </c>
      <c r="H41" s="62">
        <v>18.84854413619</v>
      </c>
      <c r="I41" s="62">
        <v>27.596145271776599</v>
      </c>
      <c r="J41" s="62">
        <v>40.698102815482002</v>
      </c>
      <c r="K41" s="62">
        <v>54.0577926938753</v>
      </c>
      <c r="L41" s="62">
        <v>58.6161046475669</v>
      </c>
      <c r="M41" s="62">
        <v>100</v>
      </c>
      <c r="N41" s="63"/>
      <c r="O41" s="62"/>
      <c r="P41" s="62"/>
      <c r="Q41" s="50"/>
      <c r="R41" s="6" t="s">
        <v>8</v>
      </c>
    </row>
    <row r="42" spans="1:18" ht="9.9499999999999993" customHeight="1">
      <c r="A42" s="4"/>
      <c r="B42" s="41" t="s">
        <v>14</v>
      </c>
      <c r="C42" s="64">
        <v>0.87465173923256201</v>
      </c>
      <c r="D42" s="64"/>
      <c r="E42" s="65">
        <v>0.65433820899753703</v>
      </c>
      <c r="F42" s="65">
        <v>0.73025332488689598</v>
      </c>
      <c r="G42" s="65">
        <v>0.77325291370243199</v>
      </c>
      <c r="H42" s="65">
        <v>0.79380997162801503</v>
      </c>
      <c r="I42" s="65">
        <v>0.83660972733653505</v>
      </c>
      <c r="J42" s="65">
        <v>0.872618815588041</v>
      </c>
      <c r="K42" s="65">
        <v>0.89391250268065903</v>
      </c>
      <c r="L42" s="65">
        <v>0.90307373934275503</v>
      </c>
      <c r="M42" s="65">
        <v>0.93732712652012695</v>
      </c>
      <c r="N42" s="66">
        <v>0.91427884709475604</v>
      </c>
      <c r="O42" s="65">
        <v>0.93184032377334103</v>
      </c>
      <c r="P42" s="65">
        <v>0.93994852761542502</v>
      </c>
      <c r="Q42" s="49">
        <v>0.96616433302740601</v>
      </c>
      <c r="R42" s="6" t="s">
        <v>8</v>
      </c>
    </row>
    <row r="43" spans="1:18" ht="9.9499999999999993" customHeight="1">
      <c r="A43" s="4"/>
      <c r="B43" s="41" t="s">
        <v>16</v>
      </c>
      <c r="C43" s="67">
        <v>30.201899800218701</v>
      </c>
      <c r="D43" s="67"/>
      <c r="E43" s="62">
        <v>84.7278163543278</v>
      </c>
      <c r="F43" s="62">
        <v>62.224671539687598</v>
      </c>
      <c r="G43" s="62">
        <v>51.4330219860339</v>
      </c>
      <c r="H43" s="62">
        <v>46.683617368223899</v>
      </c>
      <c r="I43" s="62">
        <v>37.559156295605099</v>
      </c>
      <c r="J43" s="62">
        <v>30.578625261369101</v>
      </c>
      <c r="K43" s="62">
        <v>26.715602996278001</v>
      </c>
      <c r="L43" s="62">
        <v>25.1096923184022</v>
      </c>
      <c r="M43" s="62">
        <v>19.3835670027504</v>
      </c>
      <c r="N43" s="63">
        <v>23.1892865561977</v>
      </c>
      <c r="O43" s="62">
        <v>20.2724597484832</v>
      </c>
      <c r="P43" s="62">
        <v>18.962551106700101</v>
      </c>
      <c r="Q43" s="50">
        <v>14.877851549312499</v>
      </c>
      <c r="R43" s="6" t="s">
        <v>8</v>
      </c>
    </row>
    <row r="44" spans="1:18" ht="9.9499999999999993" customHeight="1">
      <c r="A44" s="4"/>
      <c r="B44" s="41" t="s">
        <v>68</v>
      </c>
      <c r="C44" s="67">
        <v>11.813181031875001</v>
      </c>
      <c r="D44" s="67"/>
      <c r="E44" s="62"/>
      <c r="F44" s="62"/>
      <c r="G44" s="62">
        <v>11.581508162732201</v>
      </c>
      <c r="H44" s="62">
        <v>11.727844306958501</v>
      </c>
      <c r="I44" s="62">
        <v>11.532995384142801</v>
      </c>
      <c r="J44" s="62">
        <v>11.4098916538604</v>
      </c>
      <c r="K44" s="62">
        <v>11.454821066310901</v>
      </c>
      <c r="L44" s="62">
        <v>11.5598146915219</v>
      </c>
      <c r="M44" s="62">
        <v>11.9721058313346</v>
      </c>
      <c r="N44" s="63">
        <v>11.699786987813701</v>
      </c>
      <c r="O44" s="62">
        <v>11.840403765606901</v>
      </c>
      <c r="P44" s="62">
        <v>11.9932550485821</v>
      </c>
      <c r="Q44" s="50">
        <v>12.2672416306534</v>
      </c>
      <c r="R44" s="6" t="s">
        <v>8</v>
      </c>
    </row>
    <row r="45" spans="1:18" ht="5.0999999999999996" customHeight="1">
      <c r="A45" s="4"/>
      <c r="B45" s="44"/>
      <c r="C45" s="60"/>
      <c r="D45" s="60"/>
      <c r="E45" s="45"/>
      <c r="F45" s="45"/>
      <c r="G45" s="45"/>
      <c r="H45" s="45"/>
      <c r="I45" s="45"/>
      <c r="J45" s="45"/>
      <c r="K45" s="45"/>
      <c r="L45" s="45"/>
      <c r="M45" s="46"/>
      <c r="N45" s="45"/>
      <c r="O45" s="45"/>
      <c r="P45" s="45"/>
      <c r="Q45" s="46"/>
      <c r="R45" s="6"/>
    </row>
    <row r="46" spans="1:18" ht="5.0999999999999996" customHeight="1">
      <c r="A46" s="4"/>
      <c r="B46" s="38" t="s">
        <v>69</v>
      </c>
      <c r="C46" s="53"/>
      <c r="D46" s="53"/>
      <c r="E46" s="39"/>
      <c r="F46" s="39"/>
      <c r="G46" s="39"/>
      <c r="H46" s="39"/>
      <c r="I46" s="39"/>
      <c r="J46" s="39"/>
      <c r="K46" s="39"/>
      <c r="L46" s="39"/>
      <c r="M46" s="40"/>
      <c r="N46" s="39"/>
      <c r="O46" s="39"/>
      <c r="P46" s="39"/>
      <c r="Q46" s="40"/>
      <c r="R46" s="6" t="s">
        <v>8</v>
      </c>
    </row>
    <row r="47" spans="1:18" ht="9.9499999999999993" customHeight="1">
      <c r="A47" s="4"/>
      <c r="B47" s="41" t="s">
        <v>20</v>
      </c>
      <c r="C47" s="68">
        <v>0.18256969368877701</v>
      </c>
      <c r="D47" s="68"/>
      <c r="E47" s="69">
        <v>3.9070454134228899E-4</v>
      </c>
      <c r="F47" s="69">
        <v>3.4670393866553502E-4</v>
      </c>
      <c r="G47" s="69">
        <v>1.0706842678916901E-3</v>
      </c>
      <c r="H47" s="69">
        <v>8.1456903278499197E-3</v>
      </c>
      <c r="I47" s="69">
        <v>2.26752829735586E-2</v>
      </c>
      <c r="J47" s="69">
        <v>6.7451531299350498E-2</v>
      </c>
      <c r="K47" s="69">
        <v>0.14751839929753499</v>
      </c>
      <c r="L47" s="69">
        <v>0.19504400990899601</v>
      </c>
      <c r="M47" s="69">
        <v>0.34439725431486901</v>
      </c>
      <c r="N47" s="70">
        <v>0.231717296128258</v>
      </c>
      <c r="O47" s="69">
        <v>0.29654526173272799</v>
      </c>
      <c r="P47" s="69">
        <v>0.35648722165671498</v>
      </c>
      <c r="Q47" s="71">
        <v>0.48980599005421399</v>
      </c>
      <c r="R47" s="6" t="s">
        <v>8</v>
      </c>
    </row>
    <row r="48" spans="1:18" ht="9.9499999999999993" customHeight="1">
      <c r="A48" s="4"/>
      <c r="B48" s="41" t="s">
        <v>45</v>
      </c>
      <c r="C48" s="72">
        <v>19.8099762110275</v>
      </c>
      <c r="D48" s="67"/>
      <c r="E48" s="62">
        <v>0.103689068686347</v>
      </c>
      <c r="F48" s="62">
        <v>0.37914174081945501</v>
      </c>
      <c r="G48" s="62">
        <v>0.57386654265251702</v>
      </c>
      <c r="H48" s="62">
        <v>1.3398727844373499</v>
      </c>
      <c r="I48" s="62">
        <v>2.8010014115753901</v>
      </c>
      <c r="J48" s="62">
        <v>4.5818546138134897</v>
      </c>
      <c r="K48" s="62"/>
      <c r="L48" s="62"/>
      <c r="M48" s="50"/>
      <c r="N48" s="62"/>
      <c r="O48" s="62"/>
      <c r="P48" s="62"/>
      <c r="Q48" s="50"/>
      <c r="R48" s="6" t="s">
        <v>8</v>
      </c>
    </row>
    <row r="49" spans="1:18" ht="9.9499999999999993" customHeight="1">
      <c r="A49" s="4"/>
      <c r="B49" s="41" t="s">
        <v>41</v>
      </c>
      <c r="C49" s="72">
        <v>454.866708173527</v>
      </c>
      <c r="D49" s="72"/>
      <c r="E49" s="73"/>
      <c r="F49" s="73"/>
      <c r="G49" s="73"/>
      <c r="H49" s="73"/>
      <c r="I49" s="73">
        <v>1.27489960337326</v>
      </c>
      <c r="J49" s="73">
        <v>7.4423382825493096</v>
      </c>
      <c r="K49" s="73">
        <v>46.220872341325602</v>
      </c>
      <c r="L49" s="73">
        <v>115.327542843426</v>
      </c>
      <c r="M49" s="73">
        <v>1068.84972122162</v>
      </c>
      <c r="N49" s="74">
        <v>265.366768695313</v>
      </c>
      <c r="O49" s="73">
        <v>607.09166338025398</v>
      </c>
      <c r="P49" s="73">
        <v>928.17196909998495</v>
      </c>
      <c r="Q49" s="51">
        <v>2272.1797562208599</v>
      </c>
      <c r="R49" s="6" t="s">
        <v>8</v>
      </c>
    </row>
    <row r="50" spans="1:18" ht="9.9499999999999993" customHeight="1">
      <c r="A50" s="4"/>
      <c r="B50" s="41" t="s">
        <v>70</v>
      </c>
      <c r="C50" s="72">
        <v>197.17929745660101</v>
      </c>
      <c r="D50" s="54"/>
      <c r="E50" s="42"/>
      <c r="F50" s="42"/>
      <c r="G50" s="42"/>
      <c r="H50" s="42"/>
      <c r="I50" s="42">
        <v>1.2656943760836801</v>
      </c>
      <c r="J50" s="42">
        <v>5.7154656470298502</v>
      </c>
      <c r="K50" s="42">
        <v>22.680530032895799</v>
      </c>
      <c r="L50" s="42">
        <v>51.343435595131197</v>
      </c>
      <c r="M50" s="43">
        <v>461.37031328226999</v>
      </c>
      <c r="N50" s="42">
        <v>122.51327651964</v>
      </c>
      <c r="O50" s="42">
        <v>246.869540649805</v>
      </c>
      <c r="P50" s="42">
        <v>363.56889554148199</v>
      </c>
      <c r="Q50" s="43">
        <v>996.712798332489</v>
      </c>
      <c r="R50" s="6" t="s">
        <v>8</v>
      </c>
    </row>
    <row r="51" spans="1:18" ht="9.9499999999999993" customHeight="1">
      <c r="A51" s="4"/>
      <c r="B51" s="41" t="s">
        <v>43</v>
      </c>
      <c r="C51" s="75">
        <v>2.2151295985959298</v>
      </c>
      <c r="D51" s="75"/>
      <c r="E51" s="76">
        <v>1.2246356982759099E-3</v>
      </c>
      <c r="F51" s="76">
        <v>5.38705435321837E-3</v>
      </c>
      <c r="G51" s="76">
        <v>1.65551944245272E-2</v>
      </c>
      <c r="H51" s="76">
        <v>3.3917968197008E-2</v>
      </c>
      <c r="I51" s="76">
        <v>7.93291461239682E-2</v>
      </c>
      <c r="J51" s="76">
        <v>0.26809061372068199</v>
      </c>
      <c r="K51" s="76">
        <v>0.72176221321523604</v>
      </c>
      <c r="L51" s="76">
        <v>1.21440078404859</v>
      </c>
      <c r="M51" s="76">
        <v>1.76643439777547</v>
      </c>
      <c r="N51" s="77">
        <v>1.95719510288012</v>
      </c>
      <c r="O51" s="76">
        <v>2.5815898141246998</v>
      </c>
      <c r="P51" s="76">
        <v>2.3303381920709501</v>
      </c>
      <c r="Q51" s="48">
        <v>0.85939186782333998</v>
      </c>
      <c r="R51" s="6" t="s">
        <v>8</v>
      </c>
    </row>
    <row r="52" spans="1:18" ht="5.0999999999999996" customHeight="1">
      <c r="A52" s="4"/>
      <c r="B52" s="44"/>
      <c r="C52" s="60"/>
      <c r="D52" s="60"/>
      <c r="E52" s="45"/>
      <c r="F52" s="45"/>
      <c r="G52" s="45"/>
      <c r="H52" s="45"/>
      <c r="I52" s="45"/>
      <c r="J52" s="45"/>
      <c r="K52" s="45"/>
      <c r="L52" s="45"/>
      <c r="M52" s="46"/>
      <c r="N52" s="45"/>
      <c r="O52" s="45"/>
      <c r="P52" s="45"/>
      <c r="Q52" s="46"/>
      <c r="R52" s="6"/>
    </row>
    <row r="53" spans="1:18" ht="5.0999999999999996" customHeight="1">
      <c r="A53" s="4"/>
      <c r="B53" s="38" t="s">
        <v>69</v>
      </c>
      <c r="C53" s="53"/>
      <c r="D53" s="53"/>
      <c r="E53" s="39"/>
      <c r="F53" s="39"/>
      <c r="G53" s="39"/>
      <c r="H53" s="39"/>
      <c r="I53" s="39"/>
      <c r="J53" s="39"/>
      <c r="K53" s="39"/>
      <c r="L53" s="39"/>
      <c r="M53" s="40"/>
      <c r="N53" s="39"/>
      <c r="O53" s="39"/>
      <c r="P53" s="39"/>
      <c r="Q53" s="40"/>
      <c r="R53" s="6" t="s">
        <v>8</v>
      </c>
    </row>
    <row r="54" spans="1:18" ht="9.9499999999999993" customHeight="1">
      <c r="A54" s="4"/>
      <c r="B54" s="41" t="s">
        <v>28</v>
      </c>
      <c r="C54" s="78">
        <v>21.5269057792671</v>
      </c>
      <c r="D54" s="78"/>
      <c r="E54" s="79"/>
      <c r="F54" s="79"/>
      <c r="G54" s="79"/>
      <c r="H54" s="79">
        <v>1.2828635220122699</v>
      </c>
      <c r="I54" s="79"/>
      <c r="J54" s="79"/>
      <c r="K54" s="79"/>
      <c r="L54" s="79"/>
      <c r="M54" s="80"/>
      <c r="N54" s="79"/>
      <c r="O54" s="79"/>
      <c r="P54" s="79"/>
      <c r="Q54" s="80"/>
      <c r="R54" s="6" t="s">
        <v>8</v>
      </c>
    </row>
    <row r="55" spans="1:18" ht="9.9499999999999993" customHeight="1">
      <c r="A55" s="4"/>
      <c r="B55" s="41" t="s">
        <v>31</v>
      </c>
      <c r="C55" s="78">
        <v>9.7035941903933391</v>
      </c>
      <c r="D55" s="78"/>
      <c r="E55" s="79"/>
      <c r="F55" s="79"/>
      <c r="G55" s="79"/>
      <c r="H55" s="79">
        <v>0.99877524671639795</v>
      </c>
      <c r="I55" s="79">
        <v>1.74038770307038</v>
      </c>
      <c r="J55" s="79">
        <v>3.3024887746276401</v>
      </c>
      <c r="K55" s="79">
        <v>7.1492270231283603</v>
      </c>
      <c r="L55" s="79">
        <v>14.036369588475299</v>
      </c>
      <c r="M55" s="80"/>
      <c r="N55" s="79"/>
      <c r="O55" s="79"/>
      <c r="P55" s="79"/>
      <c r="Q55" s="80"/>
      <c r="R55" s="6" t="s">
        <v>8</v>
      </c>
    </row>
    <row r="56" spans="1:18" ht="9.9499999999999993" customHeight="1">
      <c r="A56" s="4"/>
      <c r="B56" s="41" t="s">
        <v>71</v>
      </c>
      <c r="C56" s="78">
        <v>7.0600992260469999</v>
      </c>
      <c r="D56" s="78"/>
      <c r="E56" s="79"/>
      <c r="F56" s="79"/>
      <c r="G56" s="79"/>
      <c r="H56" s="79"/>
      <c r="I56" s="79">
        <v>1.49528964369367</v>
      </c>
      <c r="J56" s="79">
        <v>2.7008187280421501</v>
      </c>
      <c r="K56" s="79">
        <v>5.5017556505826697</v>
      </c>
      <c r="L56" s="79">
        <v>10.1956082978914</v>
      </c>
      <c r="M56" s="79">
        <v>198.83889461234199</v>
      </c>
      <c r="N56" s="81">
        <v>25.853391508992502</v>
      </c>
      <c r="O56" s="79">
        <v>108.18483241184001</v>
      </c>
      <c r="P56" s="79">
        <v>321.19281793594598</v>
      </c>
      <c r="Q56" s="80"/>
      <c r="R56" s="6" t="s">
        <v>8</v>
      </c>
    </row>
    <row r="57" spans="1:18" ht="9.9499999999999993" customHeight="1">
      <c r="A57" s="4"/>
      <c r="B57" s="41" t="s">
        <v>72</v>
      </c>
      <c r="C57" s="78"/>
      <c r="D57" s="78"/>
      <c r="E57" s="79"/>
      <c r="F57" s="79"/>
      <c r="G57" s="79"/>
      <c r="H57" s="79"/>
      <c r="I57" s="79"/>
      <c r="J57" s="79"/>
      <c r="K57" s="79"/>
      <c r="L57" s="79"/>
      <c r="M57" s="79">
        <v>116.158744899298</v>
      </c>
      <c r="N57" s="81">
        <v>18.007727153263101</v>
      </c>
      <c r="O57" s="79">
        <v>66.236190882962305</v>
      </c>
      <c r="P57" s="79">
        <v>179.08052282631201</v>
      </c>
      <c r="Q57" s="80"/>
      <c r="R57" s="6" t="s">
        <v>8</v>
      </c>
    </row>
    <row r="58" spans="1:18" ht="9.9499999999999993" customHeight="1">
      <c r="A58" s="4"/>
      <c r="B58" s="41" t="s">
        <v>73</v>
      </c>
      <c r="C58" s="78"/>
      <c r="D58" s="78"/>
      <c r="E58" s="79"/>
      <c r="F58" s="79"/>
      <c r="G58" s="79"/>
      <c r="H58" s="79"/>
      <c r="I58" s="79"/>
      <c r="J58" s="79"/>
      <c r="K58" s="79"/>
      <c r="L58" s="79"/>
      <c r="M58" s="79">
        <v>23.915336101778099</v>
      </c>
      <c r="N58" s="81">
        <v>6.1484334120509301</v>
      </c>
      <c r="O58" s="79">
        <v>15.6933186682698</v>
      </c>
      <c r="P58" s="79">
        <v>32.263404161653298</v>
      </c>
      <c r="Q58" s="80">
        <v>328.69756526644602</v>
      </c>
      <c r="R58" s="6" t="s">
        <v>8</v>
      </c>
    </row>
    <row r="59" spans="1:18" ht="9.9499999999999993" customHeight="1">
      <c r="A59" s="4"/>
      <c r="B59" s="41" t="s">
        <v>74</v>
      </c>
      <c r="C59" s="78"/>
      <c r="D59" s="78"/>
      <c r="E59" s="79"/>
      <c r="F59" s="79"/>
      <c r="G59" s="79"/>
      <c r="H59" s="79"/>
      <c r="I59" s="79"/>
      <c r="J59" s="79"/>
      <c r="K59" s="79"/>
      <c r="L59" s="79"/>
      <c r="M59" s="80"/>
      <c r="N59" s="79"/>
      <c r="O59" s="79"/>
      <c r="P59" s="79"/>
      <c r="Q59" s="80">
        <v>90.344519843166793</v>
      </c>
      <c r="R59" s="6" t="s">
        <v>8</v>
      </c>
    </row>
    <row r="60" spans="1:18" ht="5.0999999999999996" customHeight="1">
      <c r="A60" s="4"/>
      <c r="B60" s="44"/>
      <c r="C60" s="60"/>
      <c r="D60" s="60"/>
      <c r="E60" s="45"/>
      <c r="F60" s="45"/>
      <c r="G60" s="45"/>
      <c r="H60" s="45"/>
      <c r="I60" s="45"/>
      <c r="J60" s="45"/>
      <c r="K60" s="45"/>
      <c r="L60" s="45"/>
      <c r="M60" s="46"/>
      <c r="N60" s="45"/>
      <c r="O60" s="45"/>
      <c r="P60" s="45"/>
      <c r="Q60" s="46"/>
      <c r="R60" s="6"/>
    </row>
    <row r="61" spans="1:18" ht="5.0999999999999996" customHeight="1">
      <c r="A61" s="4"/>
      <c r="B61" s="38" t="s">
        <v>69</v>
      </c>
      <c r="C61" s="53"/>
      <c r="D61" s="53"/>
      <c r="E61" s="39"/>
      <c r="F61" s="39"/>
      <c r="G61" s="39"/>
      <c r="H61" s="39"/>
      <c r="I61" s="39"/>
      <c r="J61" s="39"/>
      <c r="K61" s="39"/>
      <c r="L61" s="39"/>
      <c r="M61" s="40"/>
      <c r="N61" s="39"/>
      <c r="O61" s="39"/>
      <c r="P61" s="39"/>
      <c r="Q61" s="40"/>
      <c r="R61" s="6" t="s">
        <v>8</v>
      </c>
    </row>
    <row r="62" spans="1:18" ht="9.9499999999999993" customHeight="1">
      <c r="A62" s="4"/>
      <c r="B62" s="41" t="s">
        <v>75</v>
      </c>
      <c r="C62" s="67"/>
      <c r="D62" s="67"/>
      <c r="E62" s="62">
        <v>80.586085124566196</v>
      </c>
      <c r="F62" s="62">
        <v>60.414649212534499</v>
      </c>
      <c r="G62" s="62">
        <v>65.092103012736004</v>
      </c>
      <c r="H62" s="62">
        <v>44.148436113900203</v>
      </c>
      <c r="I62" s="62"/>
      <c r="J62" s="62"/>
      <c r="K62" s="62"/>
      <c r="L62" s="62"/>
      <c r="M62" s="50"/>
      <c r="N62" s="62"/>
      <c r="O62" s="62"/>
      <c r="P62" s="62"/>
      <c r="Q62" s="50"/>
      <c r="R62" s="6" t="s">
        <v>8</v>
      </c>
    </row>
    <row r="63" spans="1:18" ht="9.9499999999999993" customHeight="1">
      <c r="A63" s="4"/>
      <c r="B63" s="41" t="s">
        <v>76</v>
      </c>
      <c r="C63" s="67"/>
      <c r="D63" s="67"/>
      <c r="E63" s="62">
        <v>79.120069004389705</v>
      </c>
      <c r="F63" s="62">
        <v>57.228299863983899</v>
      </c>
      <c r="G63" s="62">
        <v>60.272873018084901</v>
      </c>
      <c r="H63" s="62">
        <v>42.442904682035902</v>
      </c>
      <c r="I63" s="62"/>
      <c r="J63" s="62"/>
      <c r="K63" s="62"/>
      <c r="L63" s="62"/>
      <c r="M63" s="50"/>
      <c r="N63" s="62"/>
      <c r="O63" s="62"/>
      <c r="P63" s="62"/>
      <c r="Q63" s="50"/>
      <c r="R63" s="6" t="s">
        <v>8</v>
      </c>
    </row>
    <row r="64" spans="1:18" ht="9.9499999999999993" customHeight="1">
      <c r="A64" s="4"/>
      <c r="B64" s="41" t="s">
        <v>77</v>
      </c>
      <c r="C64" s="67">
        <v>22.018654427350899</v>
      </c>
      <c r="D64" s="67"/>
      <c r="E64" s="62">
        <v>91.1182029996436</v>
      </c>
      <c r="F64" s="62">
        <v>49.512667037581998</v>
      </c>
      <c r="G64" s="62">
        <v>38.191844452409597</v>
      </c>
      <c r="H64" s="62">
        <v>40.123799396870098</v>
      </c>
      <c r="I64" s="62"/>
      <c r="J64" s="62"/>
      <c r="K64" s="62"/>
      <c r="L64" s="62"/>
      <c r="M64" s="50"/>
      <c r="N64" s="62"/>
      <c r="O64" s="62"/>
      <c r="P64" s="62"/>
      <c r="Q64" s="50"/>
      <c r="R64" s="6" t="s">
        <v>8</v>
      </c>
    </row>
    <row r="65" spans="1:18" ht="9.9499999999999993" customHeight="1">
      <c r="A65" s="4"/>
      <c r="B65" s="41" t="s">
        <v>78</v>
      </c>
      <c r="C65" s="67">
        <v>55.836121502747702</v>
      </c>
      <c r="D65" s="67"/>
      <c r="E65" s="62">
        <v>8.8817795886380608</v>
      </c>
      <c r="F65" s="62">
        <v>41.2970990680233</v>
      </c>
      <c r="G65" s="62">
        <v>28.428385054379302</v>
      </c>
      <c r="H65" s="62">
        <v>36.785826489457399</v>
      </c>
      <c r="I65" s="62"/>
      <c r="J65" s="62"/>
      <c r="K65" s="62"/>
      <c r="L65" s="62"/>
      <c r="M65" s="50"/>
      <c r="N65" s="62"/>
      <c r="O65" s="62"/>
      <c r="P65" s="62"/>
      <c r="Q65" s="50"/>
      <c r="R65" s="6" t="s">
        <v>8</v>
      </c>
    </row>
    <row r="66" spans="1:18" ht="9.9499999999999993" customHeight="1">
      <c r="A66" s="4"/>
      <c r="B66" s="41" t="s">
        <v>79</v>
      </c>
      <c r="C66" s="67">
        <v>22.145223768153699</v>
      </c>
      <c r="D66" s="67"/>
      <c r="E66" s="62">
        <v>0</v>
      </c>
      <c r="F66" s="62">
        <v>9.1902259075494204</v>
      </c>
      <c r="G66" s="62">
        <v>33.379770225069898</v>
      </c>
      <c r="H66" s="62">
        <v>23.090374772482399</v>
      </c>
      <c r="I66" s="62"/>
      <c r="J66" s="62"/>
      <c r="K66" s="62"/>
      <c r="L66" s="62"/>
      <c r="M66" s="50"/>
      <c r="N66" s="62"/>
      <c r="O66" s="62"/>
      <c r="P66" s="62"/>
      <c r="Q66" s="50"/>
      <c r="R66" s="6" t="s">
        <v>8</v>
      </c>
    </row>
    <row r="67" spans="1:18" ht="5.0999999999999996" customHeight="1">
      <c r="A67" s="4"/>
      <c r="B67" s="44"/>
      <c r="C67" s="60"/>
      <c r="D67" s="60"/>
      <c r="E67" s="45"/>
      <c r="F67" s="45"/>
      <c r="G67" s="45"/>
      <c r="H67" s="45"/>
      <c r="I67" s="45"/>
      <c r="J67" s="45"/>
      <c r="K67" s="45"/>
      <c r="L67" s="45"/>
      <c r="M67" s="46"/>
      <c r="N67" s="45"/>
      <c r="O67" s="45"/>
      <c r="P67" s="45"/>
      <c r="Q67" s="46"/>
      <c r="R67" s="6"/>
    </row>
    <row r="68" spans="1:18" ht="5.0999999999999996" customHeight="1">
      <c r="A68" s="4"/>
      <c r="B68" s="38" t="s">
        <v>69</v>
      </c>
      <c r="C68" s="53"/>
      <c r="D68" s="53"/>
      <c r="E68" s="39"/>
      <c r="F68" s="39"/>
      <c r="G68" s="39"/>
      <c r="H68" s="39"/>
      <c r="I68" s="39"/>
      <c r="J68" s="39"/>
      <c r="K68" s="39"/>
      <c r="L68" s="39"/>
      <c r="M68" s="40"/>
      <c r="N68" s="39"/>
      <c r="O68" s="39"/>
      <c r="P68" s="39"/>
      <c r="Q68" s="40"/>
      <c r="R68" s="6" t="s">
        <v>8</v>
      </c>
    </row>
    <row r="69" spans="1:18" ht="9.9499999999999993" customHeight="1">
      <c r="A69" s="4"/>
      <c r="B69" s="41" t="s">
        <v>24</v>
      </c>
      <c r="C69" s="72">
        <v>-23.892374500767801</v>
      </c>
      <c r="D69" s="72"/>
      <c r="E69" s="73"/>
      <c r="F69" s="73"/>
      <c r="G69" s="73"/>
      <c r="H69" s="73"/>
      <c r="I69" s="73">
        <v>-52.844805813359798</v>
      </c>
      <c r="J69" s="73">
        <v>-40.751097534005602</v>
      </c>
      <c r="K69" s="73">
        <v>-22.075691296969101</v>
      </c>
      <c r="L69" s="73">
        <v>-8.6727167928877797</v>
      </c>
      <c r="M69" s="73">
        <v>23.7349578304025</v>
      </c>
      <c r="N69" s="74">
        <v>6.3936695444118596</v>
      </c>
      <c r="O69" s="73">
        <v>19.460919966295499</v>
      </c>
      <c r="P69" s="73">
        <v>26.264532595231898</v>
      </c>
      <c r="Q69" s="51">
        <v>52.1456779063776</v>
      </c>
      <c r="R69" s="6" t="s">
        <v>8</v>
      </c>
    </row>
    <row r="70" spans="1:18" ht="9.9499999999999993" customHeight="1">
      <c r="A70" s="4"/>
      <c r="B70" s="41" t="s">
        <v>80</v>
      </c>
      <c r="C70" s="72"/>
      <c r="D70" s="72"/>
      <c r="E70" s="73"/>
      <c r="F70" s="73"/>
      <c r="G70" s="73"/>
      <c r="H70" s="73"/>
      <c r="I70" s="73">
        <v>-50.223979692718899</v>
      </c>
      <c r="J70" s="73">
        <v>-37.516299489230697</v>
      </c>
      <c r="K70" s="73">
        <v>-18.869595856962899</v>
      </c>
      <c r="L70" s="73"/>
      <c r="M70" s="51"/>
      <c r="N70" s="73"/>
      <c r="O70" s="73"/>
      <c r="P70" s="73"/>
      <c r="Q70" s="51"/>
      <c r="R70" s="6" t="s">
        <v>8</v>
      </c>
    </row>
    <row r="71" spans="1:18" ht="9.9499999999999993" customHeight="1">
      <c r="A71" s="4"/>
      <c r="B71" s="41" t="s">
        <v>81</v>
      </c>
      <c r="C71" s="72"/>
      <c r="D71" s="72"/>
      <c r="E71" s="73"/>
      <c r="F71" s="73"/>
      <c r="G71" s="73"/>
      <c r="H71" s="73">
        <v>-64.591308181223596</v>
      </c>
      <c r="I71" s="73">
        <v>-46.424341462128901</v>
      </c>
      <c r="J71" s="73">
        <v>-32.668954974825297</v>
      </c>
      <c r="K71" s="73"/>
      <c r="L71" s="73"/>
      <c r="M71" s="51"/>
      <c r="N71" s="73"/>
      <c r="O71" s="73"/>
      <c r="P71" s="73"/>
      <c r="Q71" s="51"/>
      <c r="R71" s="6" t="s">
        <v>8</v>
      </c>
    </row>
    <row r="72" spans="1:18" ht="9.9499999999999993" customHeight="1">
      <c r="A72" s="4"/>
      <c r="B72" s="41" t="s">
        <v>82</v>
      </c>
      <c r="C72" s="72"/>
      <c r="D72" s="72"/>
      <c r="E72" s="73"/>
      <c r="F72" s="73"/>
      <c r="G72" s="73"/>
      <c r="H72" s="73">
        <v>23.046900789409499</v>
      </c>
      <c r="I72" s="73">
        <v>18.1234924078787</v>
      </c>
      <c r="J72" s="73">
        <v>13.6368136820891</v>
      </c>
      <c r="K72" s="73"/>
      <c r="L72" s="73"/>
      <c r="M72" s="51"/>
      <c r="N72" s="73"/>
      <c r="O72" s="73"/>
      <c r="P72" s="73"/>
      <c r="Q72" s="51"/>
      <c r="R72" s="6" t="s">
        <v>8</v>
      </c>
    </row>
    <row r="73" spans="1:18" ht="9.9499999999999993" customHeight="1">
      <c r="A73" s="4"/>
      <c r="B73" s="41" t="s">
        <v>83</v>
      </c>
      <c r="C73" s="72"/>
      <c r="D73" s="72"/>
      <c r="E73" s="73"/>
      <c r="F73" s="73"/>
      <c r="G73" s="73"/>
      <c r="H73" s="73">
        <v>36.923665132754401</v>
      </c>
      <c r="I73" s="73">
        <v>38.472166644237099</v>
      </c>
      <c r="J73" s="73">
        <v>40.170120895769003</v>
      </c>
      <c r="K73" s="73">
        <v>45.306031973451297</v>
      </c>
      <c r="L73" s="73">
        <v>51.296023155438398</v>
      </c>
      <c r="M73" s="51"/>
      <c r="N73" s="73"/>
      <c r="O73" s="73"/>
      <c r="P73" s="73"/>
      <c r="Q73" s="51"/>
      <c r="R73" s="6" t="s">
        <v>8</v>
      </c>
    </row>
    <row r="74" spans="1:18" ht="9.9499999999999993" customHeight="1">
      <c r="A74" s="4"/>
      <c r="B74" s="41" t="s">
        <v>84</v>
      </c>
      <c r="C74" s="54"/>
      <c r="D74" s="54"/>
      <c r="E74" s="42"/>
      <c r="F74" s="42"/>
      <c r="G74" s="42"/>
      <c r="H74" s="62">
        <v>0.32960242166325998</v>
      </c>
      <c r="I74" s="62">
        <v>2.7588711463015301</v>
      </c>
      <c r="J74" s="62">
        <v>6.4061361323762602</v>
      </c>
      <c r="K74" s="62">
        <v>10.2568961280196</v>
      </c>
      <c r="L74" s="62"/>
      <c r="M74" s="50"/>
      <c r="N74" s="42"/>
      <c r="O74" s="42"/>
      <c r="P74" s="42"/>
      <c r="Q74" s="43"/>
      <c r="R74" s="6" t="s">
        <v>8</v>
      </c>
    </row>
    <row r="75" spans="1:18" ht="9.9499999999999993" customHeight="1">
      <c r="A75" s="4"/>
      <c r="B75" s="41" t="s">
        <v>85</v>
      </c>
      <c r="C75" s="67"/>
      <c r="D75" s="67"/>
      <c r="E75" s="62"/>
      <c r="F75" s="62"/>
      <c r="G75" s="62">
        <v>47.597571183709498</v>
      </c>
      <c r="H75" s="62">
        <v>51.074575875306003</v>
      </c>
      <c r="I75" s="62">
        <v>58.354751374453798</v>
      </c>
      <c r="J75" s="62">
        <v>64.359625918500299</v>
      </c>
      <c r="K75" s="62">
        <v>71.754046967881706</v>
      </c>
      <c r="L75" s="62">
        <v>77.532116518596496</v>
      </c>
      <c r="M75" s="50"/>
      <c r="N75" s="63">
        <v>84.340646911915798</v>
      </c>
      <c r="O75" s="62">
        <v>90.880289183052895</v>
      </c>
      <c r="P75" s="62">
        <v>93.744566261989306</v>
      </c>
      <c r="Q75" s="50"/>
      <c r="R75" s="6" t="s">
        <v>8</v>
      </c>
    </row>
    <row r="76" spans="1:18" ht="9.9499999999999993" customHeight="1">
      <c r="A76" s="4"/>
      <c r="B76" s="41" t="s">
        <v>86</v>
      </c>
      <c r="C76" s="67"/>
      <c r="D76" s="67"/>
      <c r="E76" s="62">
        <v>16.3529371592833</v>
      </c>
      <c r="F76" s="62">
        <v>14.6388312324805</v>
      </c>
      <c r="G76" s="62">
        <v>13.5102291673215</v>
      </c>
      <c r="H76" s="62">
        <v>13.9942314573288</v>
      </c>
      <c r="I76" s="62">
        <v>13.358399610869601</v>
      </c>
      <c r="J76" s="62">
        <v>12.864933978077101</v>
      </c>
      <c r="K76" s="62">
        <v>12.609984416983901</v>
      </c>
      <c r="L76" s="62">
        <v>12.534466677578701</v>
      </c>
      <c r="M76" s="62"/>
      <c r="N76" s="63">
        <v>12.554629765524901</v>
      </c>
      <c r="O76" s="62">
        <v>12.520559590489199</v>
      </c>
      <c r="P76" s="62">
        <v>12.428511845864101</v>
      </c>
      <c r="Q76" s="50"/>
      <c r="R76" s="6" t="s">
        <v>8</v>
      </c>
    </row>
    <row r="77" spans="1:18" ht="9.9499999999999993" customHeight="1">
      <c r="A77" s="4"/>
      <c r="B77" s="41" t="s">
        <v>87</v>
      </c>
      <c r="C77" s="67">
        <v>8.7399012644452192</v>
      </c>
      <c r="D77" s="67"/>
      <c r="E77" s="62"/>
      <c r="F77" s="62"/>
      <c r="G77" s="62"/>
      <c r="H77" s="62"/>
      <c r="I77" s="62"/>
      <c r="J77" s="62"/>
      <c r="K77" s="62"/>
      <c r="L77" s="62"/>
      <c r="M77" s="62">
        <v>15.774775477144001</v>
      </c>
      <c r="N77" s="63">
        <v>18.5702945669656</v>
      </c>
      <c r="O77" s="62">
        <v>19.3895701268425</v>
      </c>
      <c r="P77" s="62">
        <v>17.654322167566399</v>
      </c>
      <c r="Q77" s="50">
        <v>9.8725545293284398</v>
      </c>
      <c r="R77" s="6" t="s">
        <v>8</v>
      </c>
    </row>
    <row r="78" spans="1:18" ht="5.0999999999999996" customHeight="1">
      <c r="A78" s="4"/>
      <c r="B78" s="44"/>
      <c r="C78" s="60"/>
      <c r="D78" s="60"/>
      <c r="E78" s="45"/>
      <c r="F78" s="45"/>
      <c r="G78" s="45"/>
      <c r="H78" s="45"/>
      <c r="I78" s="45"/>
      <c r="J78" s="45"/>
      <c r="K78" s="45"/>
      <c r="L78" s="45"/>
      <c r="M78" s="46"/>
      <c r="N78" s="45"/>
      <c r="O78" s="45"/>
      <c r="P78" s="45"/>
      <c r="Q78" s="46"/>
      <c r="R78" s="6"/>
    </row>
    <row r="79" spans="1:18" ht="5.0999999999999996" customHeight="1">
      <c r="A79" s="4"/>
      <c r="B79" s="38" t="s">
        <v>69</v>
      </c>
      <c r="C79" s="53"/>
      <c r="D79" s="53"/>
      <c r="E79" s="39"/>
      <c r="F79" s="39"/>
      <c r="G79" s="39"/>
      <c r="H79" s="39"/>
      <c r="I79" s="39"/>
      <c r="J79" s="39"/>
      <c r="K79" s="39"/>
      <c r="L79" s="39"/>
      <c r="M79" s="40"/>
      <c r="N79" s="39"/>
      <c r="O79" s="39"/>
      <c r="P79" s="39"/>
      <c r="Q79" s="40"/>
      <c r="R79" s="6" t="s">
        <v>8</v>
      </c>
    </row>
    <row r="80" spans="1:18" ht="9.9499999999999993" customHeight="1">
      <c r="A80" s="4"/>
      <c r="B80" s="41" t="s">
        <v>88</v>
      </c>
      <c r="C80" s="67">
        <v>4.89133236016333E-2</v>
      </c>
      <c r="D80" s="67"/>
      <c r="E80" s="62"/>
      <c r="F80" s="62"/>
      <c r="G80" s="62"/>
      <c r="H80" s="62"/>
      <c r="I80" s="62"/>
      <c r="J80" s="62"/>
      <c r="K80" s="62"/>
      <c r="L80" s="62"/>
      <c r="M80" s="62">
        <v>0.118194102283215</v>
      </c>
      <c r="N80" s="63"/>
      <c r="O80" s="62">
        <v>0</v>
      </c>
      <c r="P80" s="62">
        <v>6.1324646402387305E-4</v>
      </c>
      <c r="Q80" s="50">
        <v>0.36563262332327701</v>
      </c>
      <c r="R80" s="6" t="s">
        <v>8</v>
      </c>
    </row>
    <row r="81" spans="1:20" ht="9.9499999999999993" customHeight="1">
      <c r="A81" s="4"/>
      <c r="B81" s="41" t="s">
        <v>89</v>
      </c>
      <c r="C81" s="67">
        <v>1.54533179219842</v>
      </c>
      <c r="D81" s="67"/>
      <c r="E81" s="62"/>
      <c r="F81" s="62"/>
      <c r="G81" s="62"/>
      <c r="H81" s="62"/>
      <c r="I81" s="62"/>
      <c r="J81" s="62"/>
      <c r="K81" s="62"/>
      <c r="L81" s="62"/>
      <c r="M81" s="62">
        <v>3.7341380724025299</v>
      </c>
      <c r="N81" s="63"/>
      <c r="O81" s="62">
        <v>0.19220599835469601</v>
      </c>
      <c r="P81" s="62">
        <v>1.3113389590169799</v>
      </c>
      <c r="Q81" s="50">
        <v>10.874352750673401</v>
      </c>
      <c r="R81" s="6" t="s">
        <v>8</v>
      </c>
    </row>
    <row r="82" spans="1:20" ht="9.9499999999999993" customHeight="1">
      <c r="A82" s="4"/>
      <c r="B82" s="41" t="s">
        <v>90</v>
      </c>
      <c r="C82" s="67">
        <v>1.37429769947053</v>
      </c>
      <c r="D82" s="67"/>
      <c r="E82" s="62"/>
      <c r="F82" s="62"/>
      <c r="G82" s="62"/>
      <c r="H82" s="62"/>
      <c r="I82" s="62"/>
      <c r="J82" s="62"/>
      <c r="K82" s="62"/>
      <c r="L82" s="62"/>
      <c r="M82" s="62">
        <v>3.3208514755963701</v>
      </c>
      <c r="N82" s="63"/>
      <c r="O82" s="62">
        <v>0.17357161970250401</v>
      </c>
      <c r="P82" s="62">
        <v>1.17425557923584</v>
      </c>
      <c r="Q82" s="50">
        <v>9.6657920229042897</v>
      </c>
      <c r="R82" s="6" t="s">
        <v>8</v>
      </c>
    </row>
    <row r="83" spans="1:20" ht="9.9499999999999993" customHeight="1">
      <c r="A83" s="4"/>
      <c r="B83" s="41" t="s">
        <v>37</v>
      </c>
      <c r="C83" s="67">
        <v>0.53692230395037699</v>
      </c>
      <c r="D83" s="67"/>
      <c r="E83" s="62"/>
      <c r="F83" s="62"/>
      <c r="G83" s="62"/>
      <c r="H83" s="62"/>
      <c r="I83" s="62"/>
      <c r="J83" s="62"/>
      <c r="K83" s="62"/>
      <c r="L83" s="62"/>
      <c r="M83" s="62">
        <v>1.2974184749353499</v>
      </c>
      <c r="N83" s="63"/>
      <c r="O83" s="62">
        <v>0</v>
      </c>
      <c r="P83" s="62">
        <v>0</v>
      </c>
      <c r="Q83" s="50">
        <v>4.0165346017225598</v>
      </c>
      <c r="R83" s="6" t="s">
        <v>8</v>
      </c>
    </row>
    <row r="84" spans="1:20" ht="9.9499999999999993" customHeight="1">
      <c r="A84" s="4"/>
      <c r="B84" s="41" t="s">
        <v>34</v>
      </c>
      <c r="C84" s="67">
        <v>2.2018719139437799</v>
      </c>
      <c r="D84" s="67"/>
      <c r="E84" s="62"/>
      <c r="F84" s="62"/>
      <c r="G84" s="62"/>
      <c r="H84" s="62"/>
      <c r="I84" s="62"/>
      <c r="J84" s="62"/>
      <c r="K84" s="62"/>
      <c r="L84" s="62"/>
      <c r="M84" s="62">
        <v>5.3206009129692298</v>
      </c>
      <c r="N84" s="63"/>
      <c r="O84" s="62">
        <v>0</v>
      </c>
      <c r="P84" s="62">
        <v>0</v>
      </c>
      <c r="Q84" s="50">
        <v>16.471460890798902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9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4" t="s">
        <v>91</v>
      </c>
    </row>
    <row r="88" spans="1:20" ht="10.5" customHeight="1">
      <c r="B88" s="83" t="s">
        <v>92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69</v>
      </c>
      <c r="T90" t="str">
        <f>TRIM(B90)</f>
        <v/>
      </c>
    </row>
    <row r="91" spans="1:20">
      <c r="B91" t="s">
        <v>69</v>
      </c>
      <c r="T91" t="str">
        <f>TRIM(B91)</f>
        <v/>
      </c>
    </row>
    <row r="92" spans="1:20">
      <c r="B92" t="s">
        <v>69</v>
      </c>
      <c r="T92" t="str">
        <f>TRIM(B92)</f>
        <v/>
      </c>
    </row>
    <row r="93" spans="1:20">
      <c r="B93" t="s">
        <v>69</v>
      </c>
      <c r="T93" t="str">
        <f>TRIM(B93)</f>
        <v/>
      </c>
    </row>
    <row r="94" spans="1:20">
      <c r="B94" t="s">
        <v>69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69</v>
      </c>
      <c r="Q52" s="6"/>
    </row>
    <row r="53" spans="1:23">
      <c r="A53" s="4"/>
      <c r="B53" t="s">
        <v>69</v>
      </c>
      <c r="Q53" s="6"/>
      <c r="T53" s="16"/>
      <c r="U53" s="17"/>
      <c r="V53" s="15"/>
    </row>
    <row r="54" spans="1:23">
      <c r="A54" s="4"/>
      <c r="B54" t="s">
        <v>69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69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69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69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69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94</v>
      </c>
      <c r="C60" s="20" t="s">
        <v>95</v>
      </c>
      <c r="D60" s="19" t="s">
        <v>96</v>
      </c>
      <c r="T60" s="21"/>
      <c r="U60" s="22"/>
      <c r="V60" s="23"/>
    </row>
    <row r="61" spans="1:23" s="19" customFormat="1">
      <c r="B61" s="21">
        <v>-50</v>
      </c>
      <c r="C61" s="19">
        <v>1.32402848830242E-2</v>
      </c>
      <c r="D61" s="19">
        <v>3.22898999193914E-2</v>
      </c>
      <c r="T61" s="21"/>
      <c r="U61" s="22"/>
      <c r="V61" s="23"/>
    </row>
    <row r="62" spans="1:23" s="19" customFormat="1">
      <c r="B62" s="21">
        <v>-45</v>
      </c>
      <c r="C62" s="19">
        <v>1.32402848830242E-2</v>
      </c>
      <c r="D62" s="19">
        <v>3.22898999193914E-2</v>
      </c>
      <c r="T62" s="21"/>
      <c r="U62" s="22"/>
      <c r="V62" s="23"/>
    </row>
    <row r="63" spans="1:23" s="19" customFormat="1">
      <c r="B63" s="21">
        <v>-40</v>
      </c>
      <c r="C63" s="19">
        <v>5.6981180689713397E-2</v>
      </c>
      <c r="D63" s="19">
        <v>0.107485164919233</v>
      </c>
      <c r="T63" s="21"/>
      <c r="U63" s="22"/>
      <c r="V63" s="23"/>
    </row>
    <row r="64" spans="1:23" s="19" customFormat="1">
      <c r="B64" s="21">
        <v>-35</v>
      </c>
      <c r="C64" s="19">
        <v>5.6981180689713397E-2</v>
      </c>
      <c r="D64" s="19">
        <v>0.107485164919233</v>
      </c>
      <c r="T64" s="21"/>
      <c r="U64" s="22"/>
      <c r="V64" s="23"/>
    </row>
    <row r="65" spans="2:22" s="19" customFormat="1">
      <c r="B65" s="21">
        <v>-30</v>
      </c>
      <c r="C65" s="19">
        <v>5.6981180689713397E-2</v>
      </c>
      <c r="D65" s="19">
        <v>0.107485164919233</v>
      </c>
      <c r="T65" s="21"/>
      <c r="U65" s="22"/>
      <c r="V65" s="23"/>
    </row>
    <row r="66" spans="2:22" s="19" customFormat="1">
      <c r="B66" s="21">
        <v>-25</v>
      </c>
      <c r="C66" s="19">
        <v>5.6981180689713397E-2</v>
      </c>
      <c r="D66" s="19">
        <v>0.107485164919233</v>
      </c>
      <c r="T66" s="21"/>
      <c r="U66" s="22"/>
      <c r="V66" s="23"/>
    </row>
    <row r="67" spans="2:22" s="19" customFormat="1">
      <c r="B67" s="21">
        <v>-20</v>
      </c>
      <c r="C67" s="19">
        <v>5.6981180689713397E-2</v>
      </c>
      <c r="D67" s="19">
        <v>0.107485164919233</v>
      </c>
      <c r="T67" s="21"/>
      <c r="U67" s="22"/>
      <c r="V67" s="23"/>
    </row>
    <row r="68" spans="2:22" s="19" customFormat="1">
      <c r="B68" s="21">
        <v>-15</v>
      </c>
      <c r="C68" s="19">
        <v>5.6981180689713397E-2</v>
      </c>
      <c r="D68" s="19">
        <v>0.107485164919233</v>
      </c>
      <c r="T68" s="21"/>
      <c r="U68" s="22"/>
      <c r="V68" s="23"/>
    </row>
    <row r="69" spans="2:22" s="19" customFormat="1">
      <c r="B69" s="21">
        <v>-10</v>
      </c>
      <c r="C69" s="19">
        <v>7.8888870975807907E-2</v>
      </c>
      <c r="D69" s="19">
        <v>0.141422776583562</v>
      </c>
      <c r="T69" s="21"/>
      <c r="U69" s="22"/>
      <c r="V69" s="23"/>
    </row>
    <row r="70" spans="2:22" s="19" customFormat="1">
      <c r="B70" s="21">
        <v>-5</v>
      </c>
      <c r="C70" s="19">
        <v>7.8888870975807907E-2</v>
      </c>
      <c r="D70" s="19">
        <v>0.141422776583562</v>
      </c>
      <c r="T70" s="21"/>
      <c r="U70" s="22"/>
      <c r="V70" s="23"/>
    </row>
    <row r="71" spans="2:22" s="19" customFormat="1">
      <c r="B71" s="21">
        <v>0</v>
      </c>
      <c r="C71" s="19">
        <v>0.131348385462812</v>
      </c>
      <c r="D71" s="19">
        <v>0.21971445572328199</v>
      </c>
      <c r="T71" s="21"/>
      <c r="U71" s="22"/>
      <c r="V71" s="23"/>
    </row>
    <row r="72" spans="2:22" s="19" customFormat="1">
      <c r="B72" s="21">
        <v>5</v>
      </c>
      <c r="C72" s="19">
        <v>0.131348385462812</v>
      </c>
      <c r="D72" s="19">
        <v>0.21971445572328199</v>
      </c>
      <c r="T72" s="21"/>
      <c r="U72" s="22"/>
      <c r="V72" s="23"/>
    </row>
    <row r="73" spans="2:22" s="19" customFormat="1">
      <c r="B73" s="21">
        <v>10</v>
      </c>
      <c r="C73" s="19">
        <v>0.133534660976664</v>
      </c>
      <c r="D73" s="19">
        <v>0.222912334395579</v>
      </c>
      <c r="T73" s="21"/>
      <c r="U73" s="22"/>
      <c r="V73" s="23"/>
    </row>
    <row r="74" spans="2:22" s="19" customFormat="1">
      <c r="B74" s="21">
        <v>15</v>
      </c>
      <c r="C74" s="19">
        <v>0.133534660976664</v>
      </c>
      <c r="D74" s="19">
        <v>0.222912334395579</v>
      </c>
      <c r="T74" s="21"/>
      <c r="U74" s="22"/>
      <c r="V74" s="23"/>
    </row>
    <row r="75" spans="2:22" s="19" customFormat="1">
      <c r="B75" s="21">
        <v>20</v>
      </c>
      <c r="C75" s="19">
        <v>0.133534660976664</v>
      </c>
      <c r="D75" s="19">
        <v>0.222912334395579</v>
      </c>
      <c r="T75" s="21"/>
      <c r="U75" s="22"/>
      <c r="V75" s="23"/>
    </row>
    <row r="76" spans="2:22" s="19" customFormat="1">
      <c r="B76" s="21">
        <v>25</v>
      </c>
      <c r="C76" s="19">
        <v>0.133534660976664</v>
      </c>
      <c r="D76" s="19">
        <v>0.222912334395579</v>
      </c>
      <c r="T76" s="21"/>
      <c r="U76" s="22"/>
      <c r="V76" s="23"/>
    </row>
    <row r="77" spans="2:22" s="19" customFormat="1">
      <c r="B77" s="21">
        <v>30</v>
      </c>
      <c r="C77" s="19">
        <v>0.47750633680892801</v>
      </c>
      <c r="D77" s="19">
        <v>0.70345388282277299</v>
      </c>
      <c r="T77" s="21"/>
      <c r="U77" s="22"/>
      <c r="V77" s="23"/>
    </row>
    <row r="78" spans="2:22" s="19" customFormat="1">
      <c r="B78" s="21">
        <v>35</v>
      </c>
      <c r="C78" s="19">
        <v>0.47750633680892801</v>
      </c>
      <c r="D78" s="19">
        <v>0.70345388282277299</v>
      </c>
      <c r="T78" s="21"/>
      <c r="U78" s="22"/>
      <c r="V78" s="23"/>
    </row>
    <row r="79" spans="2:22" s="19" customFormat="1">
      <c r="B79" s="21">
        <v>40</v>
      </c>
      <c r="C79" s="19">
        <v>0.727785560696529</v>
      </c>
      <c r="D79" s="19">
        <v>1.0496433153401601</v>
      </c>
      <c r="T79" s="21"/>
      <c r="U79" s="22"/>
      <c r="V79" s="23"/>
    </row>
    <row r="80" spans="2:22" s="19" customFormat="1">
      <c r="B80" s="21">
        <v>45</v>
      </c>
      <c r="C80" s="19">
        <v>0.727785560696529</v>
      </c>
      <c r="D80" s="19">
        <v>1.0496433153401601</v>
      </c>
      <c r="T80" s="21"/>
      <c r="U80" s="22"/>
      <c r="V80" s="23"/>
    </row>
    <row r="81" spans="2:22" s="19" customFormat="1">
      <c r="B81" s="21">
        <v>50</v>
      </c>
      <c r="C81" s="19">
        <v>0.88858821398865495</v>
      </c>
      <c r="D81" s="19">
        <v>1.2417849838639801</v>
      </c>
      <c r="T81" s="21"/>
      <c r="U81" s="22"/>
      <c r="V81" s="23"/>
    </row>
    <row r="82" spans="2:22" s="19" customFormat="1">
      <c r="B82" s="21">
        <v>55</v>
      </c>
      <c r="C82" s="19">
        <v>0.88858821398865495</v>
      </c>
      <c r="D82" s="19">
        <v>1.2417849838639801</v>
      </c>
      <c r="T82" s="21"/>
      <c r="U82" s="22"/>
      <c r="V82" s="23"/>
    </row>
    <row r="83" spans="2:22" s="19" customFormat="1">
      <c r="B83" s="21">
        <v>60</v>
      </c>
      <c r="C83" s="19">
        <v>0.96550535316347097</v>
      </c>
      <c r="D83" s="19">
        <v>1.3425317456074299</v>
      </c>
      <c r="T83" s="21"/>
      <c r="U83" s="22"/>
      <c r="V83" s="23"/>
    </row>
    <row r="84" spans="2:22" s="19" customFormat="1">
      <c r="B84" s="21">
        <v>65</v>
      </c>
      <c r="C84" s="19">
        <v>1.6094366987422499</v>
      </c>
      <c r="D84" s="19">
        <v>2.1911827378236102</v>
      </c>
      <c r="T84" s="21"/>
      <c r="U84" s="22"/>
      <c r="V84" s="23"/>
    </row>
    <row r="85" spans="2:22" s="19" customFormat="1">
      <c r="B85" s="21">
        <v>70</v>
      </c>
      <c r="C85" s="19">
        <v>1.8919962050888299</v>
      </c>
      <c r="D85" s="19">
        <v>2.5626186900429802</v>
      </c>
      <c r="T85" s="21"/>
      <c r="U85" s="22"/>
      <c r="V85" s="23"/>
    </row>
    <row r="86" spans="2:22" s="19" customFormat="1">
      <c r="B86" s="21">
        <v>75</v>
      </c>
      <c r="C86" s="19">
        <v>2.5346045372067101</v>
      </c>
      <c r="D86" s="19">
        <v>3.3069336526195401</v>
      </c>
      <c r="T86" s="21"/>
      <c r="U86" s="22"/>
      <c r="V86" s="23"/>
    </row>
    <row r="87" spans="2:22" s="19" customFormat="1">
      <c r="B87" s="21">
        <v>80</v>
      </c>
      <c r="C87" s="19">
        <v>2.5488215191449402</v>
      </c>
      <c r="D87" s="19">
        <v>3.3252302750245701</v>
      </c>
      <c r="T87" s="21"/>
      <c r="U87" s="22"/>
      <c r="V87" s="23"/>
    </row>
    <row r="88" spans="2:22" s="19" customFormat="1">
      <c r="B88" s="21">
        <v>85</v>
      </c>
      <c r="C88" s="19">
        <v>3.3100343512597599</v>
      </c>
      <c r="D88" s="19">
        <v>4.1398207976160899</v>
      </c>
      <c r="T88" s="21"/>
      <c r="U88" s="22"/>
      <c r="V88" s="23"/>
    </row>
    <row r="89" spans="2:22" s="19" customFormat="1">
      <c r="B89" s="21">
        <v>90</v>
      </c>
      <c r="C89" s="19">
        <v>3.3776564427679601</v>
      </c>
      <c r="D89" s="19">
        <v>4.22109297498349</v>
      </c>
      <c r="T89" s="21"/>
      <c r="U89" s="22"/>
      <c r="V89" s="23"/>
    </row>
    <row r="90" spans="2:22" s="19" customFormat="1">
      <c r="B90" s="21">
        <v>95</v>
      </c>
      <c r="C90" s="19">
        <v>3.9762519546947601</v>
      </c>
      <c r="D90" s="19">
        <v>4.95241450071725</v>
      </c>
      <c r="T90" s="21"/>
      <c r="U90" s="22"/>
      <c r="V90" s="23"/>
    </row>
    <row r="91" spans="2:22" s="19" customFormat="1">
      <c r="B91" s="21">
        <v>100</v>
      </c>
      <c r="C91" s="19">
        <v>4.8896012380896003</v>
      </c>
      <c r="D91" s="19">
        <v>6.1108573474189303</v>
      </c>
      <c r="T91" s="21"/>
      <c r="U91" s="22"/>
      <c r="V91" s="23"/>
    </row>
    <row r="92" spans="2:22" s="19" customFormat="1">
      <c r="B92" s="21">
        <v>105</v>
      </c>
      <c r="C92" s="19">
        <v>5.8198670908040899</v>
      </c>
      <c r="D92" s="19">
        <v>7.1605044226741104</v>
      </c>
      <c r="T92" s="21"/>
      <c r="U92" s="22"/>
      <c r="V92" s="23"/>
    </row>
    <row r="93" spans="2:22" s="19" customFormat="1">
      <c r="B93" s="21">
        <v>110</v>
      </c>
      <c r="C93" s="19">
        <v>6.0236478595060303</v>
      </c>
      <c r="D93" s="19">
        <v>7.4100247621772404</v>
      </c>
      <c r="T93" s="21"/>
      <c r="U93" s="22"/>
      <c r="V93" s="23"/>
    </row>
    <row r="94" spans="2:22" s="19" customFormat="1">
      <c r="B94" s="21">
        <v>115</v>
      </c>
      <c r="C94" s="19">
        <v>7.00845842094036</v>
      </c>
      <c r="D94" s="19">
        <v>8.4253561544527003</v>
      </c>
      <c r="T94" s="21"/>
      <c r="U94" s="22"/>
      <c r="V94" s="23"/>
    </row>
    <row r="95" spans="2:22" s="19" customFormat="1">
      <c r="B95" s="21">
        <v>120</v>
      </c>
      <c r="C95" s="19">
        <v>7.8233145531762398</v>
      </c>
      <c r="D95" s="19">
        <v>9.3841976527270408</v>
      </c>
      <c r="T95" s="21"/>
      <c r="U95" s="22"/>
      <c r="V95" s="23"/>
    </row>
    <row r="96" spans="2:22" s="19" customFormat="1">
      <c r="B96" s="21">
        <v>125</v>
      </c>
      <c r="C96" s="19">
        <v>7.9514639324837502</v>
      </c>
      <c r="D96" s="19">
        <v>9.5278900820426102</v>
      </c>
      <c r="T96" s="21"/>
      <c r="U96" s="22"/>
      <c r="V96" s="23"/>
    </row>
    <row r="97" spans="2:22" s="19" customFormat="1">
      <c r="B97" s="21">
        <v>130</v>
      </c>
      <c r="C97" s="19">
        <v>8.7851170860678707</v>
      </c>
      <c r="D97" s="19">
        <v>10.5532584203279</v>
      </c>
      <c r="T97" s="21"/>
      <c r="U97" s="22"/>
      <c r="V97" s="23"/>
    </row>
    <row r="98" spans="2:22" s="19" customFormat="1">
      <c r="B98" s="21">
        <v>135</v>
      </c>
      <c r="C98" s="19">
        <v>9.4034297464439405</v>
      </c>
      <c r="D98" s="19">
        <v>11.266498123192401</v>
      </c>
      <c r="T98" s="21"/>
      <c r="U98" s="22"/>
      <c r="V98" s="23"/>
    </row>
    <row r="99" spans="2:22" s="19" customFormat="1">
      <c r="B99" s="21">
        <v>140</v>
      </c>
      <c r="C99" s="19">
        <v>10.6831029256624</v>
      </c>
      <c r="D99" s="19">
        <v>12.6388775841341</v>
      </c>
      <c r="T99" s="21"/>
      <c r="U99" s="22"/>
      <c r="V99" s="23"/>
    </row>
    <row r="100" spans="2:22" s="19" customFormat="1">
      <c r="B100" s="21">
        <v>145</v>
      </c>
      <c r="C100" s="19">
        <v>11.793758804688901</v>
      </c>
      <c r="D100" s="19">
        <v>13.898721610482299</v>
      </c>
      <c r="T100" s="21"/>
      <c r="U100" s="22"/>
      <c r="V100" s="23"/>
    </row>
    <row r="101" spans="2:22" s="19" customFormat="1">
      <c r="B101" s="21">
        <v>150</v>
      </c>
      <c r="C101" s="19">
        <v>12.3698231515635</v>
      </c>
      <c r="D101" s="19">
        <v>14.552659680435401</v>
      </c>
      <c r="T101" s="21"/>
      <c r="U101" s="22"/>
      <c r="V101" s="23"/>
    </row>
    <row r="102" spans="2:22" s="19" customFormat="1">
      <c r="B102" s="21">
        <v>160</v>
      </c>
      <c r="C102" s="19">
        <v>13.5599799409142</v>
      </c>
      <c r="D102" s="19">
        <v>15.8915924922449</v>
      </c>
      <c r="T102" s="21"/>
      <c r="U102" s="22"/>
      <c r="V102" s="23"/>
    </row>
    <row r="103" spans="2:22" s="19" customFormat="1">
      <c r="B103" s="21">
        <v>170</v>
      </c>
      <c r="C103" s="19">
        <v>14.800753026242701</v>
      </c>
      <c r="D103" s="19">
        <v>17.271613000399999</v>
      </c>
      <c r="T103" s="21"/>
      <c r="U103" s="22"/>
      <c r="V103" s="23"/>
    </row>
    <row r="104" spans="2:22" s="19" customFormat="1">
      <c r="B104" s="21">
        <v>180</v>
      </c>
      <c r="C104" s="19">
        <v>16.092970214102099</v>
      </c>
      <c r="D104" s="19">
        <v>18.693333994032599</v>
      </c>
      <c r="T104" s="21"/>
      <c r="U104" s="22"/>
      <c r="V104" s="23"/>
    </row>
    <row r="105" spans="2:22" s="19" customFormat="1">
      <c r="B105" s="21">
        <v>190</v>
      </c>
      <c r="C105" s="19">
        <v>17.439744376604299</v>
      </c>
      <c r="D105" s="19">
        <v>20.159718015730299</v>
      </c>
      <c r="T105" s="21"/>
      <c r="U105" s="22"/>
      <c r="V105" s="23"/>
    </row>
    <row r="106" spans="2:22" s="19" customFormat="1">
      <c r="B106" s="21">
        <v>200</v>
      </c>
      <c r="C106" s="19">
        <v>18.84854413619</v>
      </c>
      <c r="D106" s="19">
        <v>21.678109201420401</v>
      </c>
      <c r="T106" s="21"/>
      <c r="U106" s="22"/>
      <c r="V106" s="23"/>
    </row>
    <row r="107" spans="2:22" s="19" customFormat="1">
      <c r="B107" s="21">
        <v>210</v>
      </c>
      <c r="C107" s="19">
        <v>20.333725678294201</v>
      </c>
      <c r="D107" s="19">
        <v>23.262698955899701</v>
      </c>
      <c r="T107" s="21"/>
      <c r="U107" s="22"/>
      <c r="V107" s="23"/>
    </row>
    <row r="108" spans="2:22" s="19" customFormat="1">
      <c r="B108" s="21">
        <v>220</v>
      </c>
      <c r="C108" s="19">
        <v>21.918383170393302</v>
      </c>
      <c r="D108" s="19">
        <v>24.936355826674699</v>
      </c>
      <c r="T108" s="21"/>
      <c r="U108" s="22"/>
      <c r="V108" s="23"/>
    </row>
    <row r="109" spans="2:22" s="19" customFormat="1">
      <c r="B109" s="21">
        <v>230</v>
      </c>
      <c r="C109" s="19">
        <v>23.634044530561699</v>
      </c>
      <c r="D109" s="19">
        <v>26.730069995285898</v>
      </c>
      <c r="T109" s="21"/>
      <c r="U109" s="22"/>
      <c r="V109" s="23"/>
    </row>
    <row r="110" spans="2:22" s="19" customFormat="1">
      <c r="B110" s="21">
        <v>240</v>
      </c>
      <c r="C110" s="19">
        <v>25.516295767415301</v>
      </c>
      <c r="D110" s="19">
        <v>28.678411406113199</v>
      </c>
      <c r="T110" s="21"/>
      <c r="U110" s="22"/>
      <c r="V110" s="23"/>
    </row>
    <row r="111" spans="2:22" s="19" customFormat="1">
      <c r="B111" s="21">
        <v>250</v>
      </c>
      <c r="C111" s="19">
        <v>27.596145271776599</v>
      </c>
      <c r="D111" s="19">
        <v>30.810916201139801</v>
      </c>
      <c r="T111" s="21"/>
      <c r="U111" s="22"/>
      <c r="V111" s="23"/>
    </row>
    <row r="112" spans="2:22" s="19" customFormat="1">
      <c r="B112" s="21">
        <v>260</v>
      </c>
      <c r="C112" s="19">
        <v>29.889437505391001</v>
      </c>
      <c r="D112" s="19">
        <v>33.141753792545003</v>
      </c>
      <c r="T112" s="21"/>
      <c r="U112" s="22"/>
      <c r="V112" s="23"/>
    </row>
    <row r="113" spans="2:22" s="19" customFormat="1">
      <c r="B113" s="21">
        <v>270</v>
      </c>
      <c r="C113" s="19">
        <v>32.388533652381099</v>
      </c>
      <c r="D113" s="19">
        <v>35.661843542961698</v>
      </c>
      <c r="T113" s="21"/>
      <c r="U113" s="22"/>
      <c r="V113" s="23"/>
    </row>
    <row r="114" spans="2:22" s="19" customFormat="1">
      <c r="B114" s="21">
        <v>280</v>
      </c>
      <c r="C114" s="19">
        <v>35.060213429895001</v>
      </c>
      <c r="D114" s="19">
        <v>38.337206998331197</v>
      </c>
      <c r="T114" s="21"/>
      <c r="U114" s="22"/>
      <c r="V114" s="23"/>
    </row>
    <row r="115" spans="2:22" s="19" customFormat="1">
      <c r="B115" s="21">
        <v>290</v>
      </c>
      <c r="C115" s="19">
        <v>37.851059854650401</v>
      </c>
      <c r="D115" s="19">
        <v>41.114620273934399</v>
      </c>
      <c r="T115" s="21"/>
      <c r="U115" s="22"/>
      <c r="V115" s="23"/>
    </row>
    <row r="116" spans="2:22" s="19" customFormat="1">
      <c r="B116" s="21">
        <v>300</v>
      </c>
      <c r="C116" s="19">
        <v>40.698102815481903</v>
      </c>
      <c r="D116" s="19">
        <v>43.932234666656598</v>
      </c>
      <c r="T116" s="21"/>
      <c r="U116" s="22"/>
      <c r="V116" s="23"/>
    </row>
    <row r="117" spans="2:22" s="19" customFormat="1">
      <c r="B117" s="21">
        <v>310</v>
      </c>
      <c r="C117" s="19">
        <v>43.5402235009227</v>
      </c>
      <c r="D117" s="19">
        <v>46.730927393785102</v>
      </c>
      <c r="T117" s="21"/>
      <c r="U117" s="22"/>
      <c r="V117" s="23"/>
    </row>
    <row r="118" spans="2:22" s="19" customFormat="1">
      <c r="B118" s="21">
        <v>320</v>
      </c>
      <c r="C118" s="19">
        <v>46.326205738510602</v>
      </c>
      <c r="D118" s="19">
        <v>49.4626616401614</v>
      </c>
      <c r="T118" s="21"/>
      <c r="U118" s="22"/>
      <c r="V118" s="23"/>
    </row>
    <row r="119" spans="2:22" s="19" customFormat="1">
      <c r="B119" s="21">
        <v>330</v>
      </c>
      <c r="C119" s="19">
        <v>49.019763594342102</v>
      </c>
      <c r="D119" s="19">
        <v>52.094260574608199</v>
      </c>
      <c r="T119" s="21"/>
      <c r="U119" s="22"/>
      <c r="V119" s="23"/>
    </row>
    <row r="120" spans="2:22" s="19" customFormat="1">
      <c r="B120" s="21">
        <v>340</v>
      </c>
      <c r="C120" s="19">
        <v>51.599790333274001</v>
      </c>
      <c r="D120" s="19">
        <v>54.607143577697698</v>
      </c>
      <c r="T120" s="21"/>
      <c r="U120" s="22"/>
      <c r="V120" s="23"/>
    </row>
    <row r="121" spans="2:22" s="19" customFormat="1">
      <c r="B121" s="21">
        <v>350</v>
      </c>
      <c r="C121" s="19">
        <v>54.0577926938752</v>
      </c>
      <c r="D121" s="19">
        <v>56.994664538467902</v>
      </c>
      <c r="T121" s="21"/>
      <c r="U121" s="22"/>
      <c r="V121" s="23"/>
    </row>
    <row r="122" spans="2:22" s="19" customFormat="1">
      <c r="B122" s="21">
        <v>360</v>
      </c>
      <c r="C122" s="19">
        <v>56.394410219483198</v>
      </c>
      <c r="D122" s="19">
        <v>59.258666786123698</v>
      </c>
      <c r="T122" s="21"/>
      <c r="U122" s="22"/>
      <c r="V122" s="23"/>
    </row>
    <row r="123" spans="2:22" s="19" customFormat="1">
      <c r="B123" s="21">
        <v>370</v>
      </c>
      <c r="C123" s="19">
        <v>58.6161046475669</v>
      </c>
      <c r="D123" s="19">
        <v>61.406276097016303</v>
      </c>
      <c r="T123" s="21"/>
      <c r="U123" s="22"/>
      <c r="V123" s="23"/>
    </row>
    <row r="124" spans="2:22" s="19" customFormat="1">
      <c r="B124" s="21">
        <v>380</v>
      </c>
      <c r="C124" s="19">
        <v>60.7324792259964</v>
      </c>
      <c r="D124" s="19">
        <v>63.447345415388497</v>
      </c>
      <c r="T124" s="21"/>
      <c r="U124" s="22"/>
      <c r="V124" s="23"/>
    </row>
    <row r="125" spans="2:22" s="19" customFormat="1">
      <c r="B125" s="21">
        <v>390</v>
      </c>
      <c r="C125" s="19">
        <v>62.7542967610744</v>
      </c>
      <c r="D125" s="19">
        <v>65.392594487847703</v>
      </c>
      <c r="T125" s="21"/>
      <c r="U125" s="22"/>
      <c r="V125" s="23"/>
    </row>
    <row r="126" spans="2:22" s="19" customFormat="1">
      <c r="B126" s="21">
        <v>400</v>
      </c>
      <c r="C126" s="19">
        <v>64.692108928621494</v>
      </c>
      <c r="D126" s="19">
        <v>67.252345232485496</v>
      </c>
      <c r="T126" s="21"/>
      <c r="U126" s="22"/>
      <c r="V126" s="23"/>
    </row>
    <row r="127" spans="2:22" s="19" customFormat="1">
      <c r="B127" s="21">
        <v>410</v>
      </c>
      <c r="C127" s="19">
        <v>66.555377573658106</v>
      </c>
      <c r="D127" s="19">
        <v>69.035733760069803</v>
      </c>
      <c r="T127" s="21"/>
      <c r="U127" s="22"/>
      <c r="V127" s="23"/>
    </row>
    <row r="128" spans="2:22" s="19" customFormat="1">
      <c r="B128" s="21">
        <v>420</v>
      </c>
      <c r="C128" s="19">
        <v>68.351917003672597</v>
      </c>
      <c r="D128" s="19">
        <v>70.750296129737507</v>
      </c>
      <c r="T128" s="21"/>
      <c r="U128" s="22"/>
      <c r="V128" s="23"/>
    </row>
    <row r="129" spans="2:22" s="19" customFormat="1">
      <c r="B129" s="21">
        <v>430</v>
      </c>
      <c r="C129" s="19">
        <v>70.087643583245594</v>
      </c>
      <c r="D129" s="19">
        <v>72.401839629688993</v>
      </c>
      <c r="T129" s="21"/>
      <c r="U129" s="22"/>
      <c r="V129" s="23"/>
    </row>
    <row r="130" spans="2:22" s="19" customFormat="1">
      <c r="B130" s="21">
        <v>440</v>
      </c>
      <c r="C130" s="19">
        <v>71.766645946640907</v>
      </c>
      <c r="D130" s="19">
        <v>73.994519533302906</v>
      </c>
      <c r="T130" s="21"/>
      <c r="U130" s="22"/>
      <c r="V130" s="23"/>
    </row>
    <row r="131" spans="2:22" s="19" customFormat="1">
      <c r="B131" s="21">
        <v>450</v>
      </c>
      <c r="C131" s="19">
        <v>73.391409030497599</v>
      </c>
      <c r="D131" s="19">
        <v>75.531048240652396</v>
      </c>
      <c r="T131" s="21"/>
      <c r="U131" s="22"/>
      <c r="V131" s="23"/>
    </row>
    <row r="132" spans="2:22" s="19" customFormat="1">
      <c r="B132" s="21">
        <v>460</v>
      </c>
      <c r="C132" s="19">
        <v>74.963115361313399</v>
      </c>
      <c r="D132" s="19">
        <v>77.012973593537296</v>
      </c>
      <c r="T132" s="21"/>
      <c r="U132" s="22"/>
      <c r="V132" s="23"/>
    </row>
    <row r="133" spans="2:22" s="19" customFormat="1">
      <c r="B133" s="21">
        <v>470</v>
      </c>
      <c r="C133" s="19">
        <v>76.481970280208003</v>
      </c>
      <c r="D133" s="19">
        <v>78.440976382632499</v>
      </c>
      <c r="T133" s="21"/>
      <c r="U133" s="22"/>
      <c r="V133" s="23"/>
    </row>
    <row r="134" spans="2:22" s="19" customFormat="1">
      <c r="B134" s="21">
        <v>480</v>
      </c>
      <c r="C134" s="19">
        <v>77.947512876337797</v>
      </c>
      <c r="D134" s="19">
        <v>79.8151518247968</v>
      </c>
      <c r="T134" s="21"/>
      <c r="U134" s="22"/>
      <c r="V134" s="23"/>
    </row>
    <row r="135" spans="2:22" s="19" customFormat="1">
      <c r="B135" s="21">
        <v>490</v>
      </c>
      <c r="C135" s="19">
        <v>79.358889047681402</v>
      </c>
      <c r="D135" s="19">
        <v>81.135253810481899</v>
      </c>
      <c r="T135" s="21"/>
      <c r="U135" s="22"/>
      <c r="V135" s="23"/>
    </row>
    <row r="136" spans="2:22" s="19" customFormat="1">
      <c r="B136" s="21">
        <v>500</v>
      </c>
      <c r="C136" s="19">
        <v>80.715075459982003</v>
      </c>
      <c r="D136" s="19">
        <v>82.400892341833099</v>
      </c>
      <c r="T136" s="21"/>
      <c r="U136" s="22"/>
      <c r="V136" s="23"/>
    </row>
    <row r="137" spans="2:22" s="19" customFormat="1">
      <c r="B137" s="21">
        <v>510</v>
      </c>
      <c r="C137" s="19">
        <v>82.014956159356103</v>
      </c>
      <c r="D137" s="19">
        <v>83.611683041874798</v>
      </c>
      <c r="T137" s="21"/>
      <c r="U137" s="22"/>
      <c r="V137" s="23"/>
    </row>
    <row r="138" spans="2:22" s="19" customFormat="1">
      <c r="B138" s="21">
        <v>520</v>
      </c>
      <c r="C138" s="19">
        <v>83.257235906946903</v>
      </c>
      <c r="D138" s="19">
        <v>84.767352932612596</v>
      </c>
      <c r="T138" s="21"/>
      <c r="U138" s="22"/>
      <c r="V138" s="23"/>
    </row>
    <row r="139" spans="2:22" s="19" customFormat="1">
      <c r="B139" s="21">
        <v>530</v>
      </c>
      <c r="C139" s="19">
        <v>84.441025906005194</v>
      </c>
      <c r="D139" s="19">
        <v>85.867809366032503</v>
      </c>
      <c r="T139" s="21"/>
      <c r="U139" s="22"/>
      <c r="V139" s="23"/>
    </row>
    <row r="140" spans="2:22" s="19" customFormat="1">
      <c r="B140" s="21">
        <v>540</v>
      </c>
      <c r="C140" s="19">
        <v>85.565965997871203</v>
      </c>
      <c r="D140" s="19">
        <v>86.913179765003704</v>
      </c>
      <c r="T140" s="21"/>
      <c r="U140" s="22"/>
      <c r="V140" s="23"/>
    </row>
    <row r="141" spans="2:22" s="19" customFormat="1">
      <c r="B141" s="21">
        <v>550</v>
      </c>
      <c r="C141" s="19">
        <v>86.632200212588401</v>
      </c>
      <c r="D141" s="19">
        <v>87.903829403836696</v>
      </c>
      <c r="T141" s="21"/>
      <c r="U141" s="22"/>
      <c r="V141" s="23"/>
    </row>
    <row r="142" spans="2:22" s="19" customFormat="1">
      <c r="B142" s="21">
        <v>560</v>
      </c>
      <c r="C142" s="19">
        <v>87.6403360557551</v>
      </c>
      <c r="D142" s="19">
        <v>88.840363416619695</v>
      </c>
      <c r="T142" s="21"/>
      <c r="U142" s="22"/>
      <c r="V142" s="23"/>
    </row>
    <row r="143" spans="2:22" s="19" customFormat="1">
      <c r="B143" s="21">
        <v>570</v>
      </c>
      <c r="C143" s="19">
        <v>88.591393572993994</v>
      </c>
      <c r="D143" s="19">
        <v>89.723617980390401</v>
      </c>
      <c r="T143" s="21"/>
      <c r="U143" s="22"/>
      <c r="V143" s="23"/>
    </row>
    <row r="144" spans="2:22" s="19" customFormat="1">
      <c r="B144" s="21">
        <v>580</v>
      </c>
      <c r="C144" s="19">
        <v>89.486748951295496</v>
      </c>
      <c r="D144" s="19">
        <v>90.554644431846896</v>
      </c>
      <c r="T144" s="21"/>
      <c r="U144" s="22"/>
      <c r="V144" s="23"/>
    </row>
    <row r="145" spans="2:22" s="19" customFormat="1">
      <c r="B145" s="21">
        <v>590</v>
      </c>
      <c r="C145" s="19">
        <v>90.328076246994996</v>
      </c>
      <c r="D145" s="19">
        <v>91.334689064674393</v>
      </c>
      <c r="T145" s="21"/>
      <c r="U145" s="22"/>
      <c r="V145" s="23"/>
    </row>
    <row r="146" spans="2:22" s="19" customFormat="1">
      <c r="B146" s="21">
        <v>600</v>
      </c>
      <c r="C146" s="19">
        <v>91.117289852781695</v>
      </c>
      <c r="D146" s="19">
        <v>92.065170557208504</v>
      </c>
      <c r="T146" s="21"/>
      <c r="U146" s="22"/>
      <c r="V146" s="23"/>
    </row>
    <row r="147" spans="2:22" s="19" customFormat="1">
      <c r="B147" s="21">
        <v>610</v>
      </c>
      <c r="C147" s="19">
        <v>91.856390937625804</v>
      </c>
      <c r="D147" s="19">
        <v>92.747656384999004</v>
      </c>
      <c r="T147" s="21"/>
      <c r="U147" s="22"/>
      <c r="V147" s="23"/>
    </row>
    <row r="148" spans="2:22" s="19" customFormat="1">
      <c r="B148" s="21">
        <v>620</v>
      </c>
      <c r="C148" s="19">
        <v>92.547092825163304</v>
      </c>
      <c r="D148" s="19">
        <v>93.383839145491095</v>
      </c>
      <c r="T148" s="21"/>
      <c r="U148" s="22"/>
      <c r="V148" s="23"/>
    </row>
    <row r="149" spans="2:22" s="19" customFormat="1">
      <c r="B149" s="21">
        <v>630</v>
      </c>
      <c r="C149" s="19">
        <v>93.191138120837394</v>
      </c>
      <c r="D149" s="19">
        <v>93.975513422898999</v>
      </c>
      <c r="T149" s="21"/>
      <c r="U149" s="22"/>
      <c r="V149" s="23"/>
    </row>
    <row r="150" spans="2:22" s="19" customFormat="1">
      <c r="B150" s="21">
        <v>640</v>
      </c>
      <c r="C150" s="19">
        <v>93.790372922535994</v>
      </c>
      <c r="D150" s="19">
        <v>94.524553614658004</v>
      </c>
      <c r="T150" s="21"/>
      <c r="U150" s="22"/>
      <c r="V150" s="23"/>
    </row>
    <row r="151" spans="2:22" s="19" customFormat="1">
      <c r="B151" s="21">
        <v>650</v>
      </c>
      <c r="C151" s="19">
        <v>94.346722268382194</v>
      </c>
      <c r="D151" s="19">
        <v>95.032892998190704</v>
      </c>
      <c r="T151" s="21"/>
      <c r="U151" s="22"/>
      <c r="V151" s="23"/>
    </row>
    <row r="152" spans="2:22" s="19" customFormat="1">
      <c r="B152" s="21">
        <v>660</v>
      </c>
      <c r="C152" s="19">
        <v>94.862167322868103</v>
      </c>
      <c r="D152" s="19">
        <v>95.502504217307006</v>
      </c>
      <c r="T152" s="21"/>
      <c r="U152" s="22"/>
      <c r="V152" s="23"/>
    </row>
    <row r="153" spans="2:22" s="19" customFormat="1">
      <c r="B153" s="21">
        <v>670</v>
      </c>
      <c r="C153" s="19">
        <v>95.338724427036993</v>
      </c>
      <c r="D153" s="19">
        <v>95.935381297025401</v>
      </c>
      <c r="T153" s="21"/>
      <c r="U153" s="22"/>
      <c r="V153" s="23"/>
    </row>
    <row r="154" spans="2:22" s="19" customFormat="1">
      <c r="B154" s="21">
        <v>680</v>
      </c>
      <c r="C154" s="19">
        <v>95.778426074408799</v>
      </c>
      <c r="D154" s="19">
        <v>96.333523244455705</v>
      </c>
      <c r="T154" s="21"/>
      <c r="U154" s="22"/>
      <c r="V154" s="23"/>
    </row>
    <row r="155" spans="2:22" s="19" customFormat="1">
      <c r="B155" s="21">
        <v>690</v>
      </c>
      <c r="C155" s="19">
        <v>96.183303826158095</v>
      </c>
      <c r="D155" s="19">
        <v>96.698919255457895</v>
      </c>
      <c r="T155" s="21"/>
      <c r="U155" s="22"/>
      <c r="V155" s="23"/>
    </row>
    <row r="156" spans="2:22" s="19" customFormat="1">
      <c r="B156" s="21">
        <v>700</v>
      </c>
      <c r="C156" s="19">
        <v>96.555373142434107</v>
      </c>
      <c r="D156" s="19">
        <v>97.033535518159994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2f74cf1-ae9f-400d-bc52-3bcd3a9e177f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9243A-FD6B-401F-8AD5-09B8F5FDC8B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3D006A3-07F2-4DCD-9AB4-C28AEA611A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5F1211-C4B0-4987-A3BB-B1A7B835F7AE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5772ca99-cc6c-40d8-ad7f-b156f80e9ea5"/>
    <ds:schemaRef ds:uri="5b4e24bb-367d-45dc-b637-097f3fb44482"/>
  </ds:schemaRefs>
</ds:datastoreItem>
</file>

<file path=customXml/itemProps4.xml><?xml version="1.0" encoding="utf-8"?>
<ds:datastoreItem xmlns:ds="http://schemas.openxmlformats.org/officeDocument/2006/customXml" ds:itemID="{C3C46413-6007-44B4-8157-83DE6D5D759D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Manager/>
  <Company>Spiral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2025-10-07T11:35:51Z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