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Relationship Id="rId5" Type="http://schemas.microsoft.com/office/2020/02/relationships/classificationlabels" Target="docMetadata/LabelInfo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DM\Downloads\"/>
    </mc:Choice>
  </mc:AlternateContent>
  <xr:revisionPtr revIDLastSave="0" documentId="13_ncr:1_{97C66012-F1A0-4BB2-BF42-4072DA1805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<sst xmlns="http://schemas.openxmlformats.org/spreadsheetml/2006/main" count="226" uniqueCount="99">
  <si>
    <t>Crude:</t>
  </si>
  <si>
    <t>GULLFAKS 2023 12</t>
  </si>
  <si>
    <t>Reference:</t>
  </si>
  <si>
    <t>GULLFAKS202312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</si>
  <si>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</si>
  <si>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</si>
  <si>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</si>
  <si>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</si>
  <si>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</si>
  <si>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</si>
  <si>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 wt on crude)</t>
  </si>
  <si>
    <t>Whole Crude Properties</t>
  </si>
  <si>
    <t>Name:</t>
  </si>
  <si>
    <t>methane + ethane</t>
  </si>
  <si>
    <t>Density @ 15°C (g/cc)</t>
  </si>
  <si>
    <t>propane</t>
  </si>
  <si>
    <t>API Gravity</t>
  </si>
  <si>
    <t>Traded Crude:</t>
  </si>
  <si>
    <t>Gullfaks</t>
  </si>
  <si>
    <t>isobutane</t>
  </si>
  <si>
    <t>Total Sulphur (% wt)</t>
  </si>
  <si>
    <t>Origin:</t>
  </si>
  <si>
    <t>Norway</t>
  </si>
  <si>
    <t>n-butane</t>
  </si>
  <si>
    <t>Pour Point (°C)</t>
  </si>
  <si>
    <t>Sample Date:</t>
  </si>
  <si>
    <t>18 desember 2023</t>
  </si>
  <si>
    <t>isopentane</t>
  </si>
  <si>
    <t>Viscosity @ 20°C (cSt)</t>
  </si>
  <si>
    <t>Assay Date:</t>
  </si>
  <si>
    <t>27 februar 2024</t>
  </si>
  <si>
    <t>n-pentane</t>
  </si>
  <si>
    <t>Viscosity @ 40°C (cSt)</t>
  </si>
  <si>
    <t>Issue Date:</t>
  </si>
  <si>
    <t>cyclopentane</t>
  </si>
  <si>
    <t>Nickel (ppm)</t>
  </si>
  <si>
    <t>GHG Intensity: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</si>
  <si>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</si>
  <si>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t>Vanadium (ppm)</t>
  </si>
  <si>
    <t>Comments:</t>
  </si>
  <si>
    <t>-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</si>
  <si>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</si>
  <si>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t>Total Nitrogen (ppm)</t>
  </si>
  <si>
    <t>benzene</t>
  </si>
  <si>
    <t>Total Acid Number (mgKOH/g)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</si>
  <si>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</si>
  <si>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t>Mercaptan Sulphur (ppm)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</si>
  <si>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</si>
  <si>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</si>
  <si>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</si>
  <si>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</si>
  <si>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</si>
  <si>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</si>
  <si>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</si>
  <si>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</si>
  <si>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</si>
  <si>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</si>
  <si>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</si>
  <si>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</si>
  <si>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</si>
  <si>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>IBP</t>
  </si>
  <si>
    <t xml:space="preserve">   C5</t>
  </si>
  <si>
    <t xml:space="preserve">End (°C) </t>
  </si>
  <si>
    <t xml:space="preserve"> FBP</t>
  </si>
  <si>
    <t>C4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</si>
  <si>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</si>
  <si>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</si>
  <si>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</si>
  <si>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</si>
  <si>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</si>
  <si>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</si>
  <si>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</si>
  <si>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</si>
  <si>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</si>
  <si>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</si>
  <si>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</si>
  <si>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</si>
  <si>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</si>
  <si>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</si>
  <si>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</si>
  <si>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</si>
  <si>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</si>
  <si>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</si>
  <si>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</si>
  <si>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</si>
  <si>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</si>
  <si>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</si>
  <si>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</si>
  <si>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</si>
  <si>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</si>
  <si>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Micro Carbon Residue (% wt)</t>
  </si>
  <si>
    <t>Rams. Carbon Residue (% wt)</t>
  </si>
  <si>
    <t>Disclaimer:</t>
  </si>
  <si>
    <t>The content of this assay is for guidance only and Equinor accepts no liability for any loss occurring from the use of this assay and errors that it may contain.</t>
  </si>
  <si>
    <t>Yield Distribution</t>
  </si>
  <si>
    <t>Boiling Point</t>
  </si>
  <si>
    <t>Wgt</t>
  </si>
  <si>
    <t>Vol</t>
  </si>
  <si>
    <t>9.26 kgCO2e/bbl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</si>
</sst>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0" fontId="7" fillId="0" borderId="0" xfId="0" applyFont="1" applyProtection="1">
      <protection hidden="1"/>
    </xf>
    <xf numFmtId="1" fontId="7" fillId="0" borderId="0" xfId="0" applyNumberFormat="1" applyFont="1" applyProtection="1">
      <protection hidden="1"/>
    </xf>
    <xf numFmtId="2" fontId="7" fillId="0" borderId="0" xfId="0" applyNumberFormat="1" applyFont="1" applyProtection="1">
      <protection hidden="1"/>
    </xf>
    <xf numFmtId="2" fontId="7" fillId="0" borderId="0" xfId="0" applyNumberFormat="1" applyFont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5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vertical="center"/>
    </xf>
    <xf numFmtId="0" fontId="13" fillId="0" borderId="6" xfId="0" applyFont="1" applyBorder="1"/>
    <xf numFmtId="0" fontId="14" fillId="0" borderId="6" xfId="0" applyFont="1" applyBorder="1"/>
    <xf numFmtId="0" fontId="14" fillId="0" borderId="0" xfId="0" applyFont="1"/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0" fontId="15" fillId="0" borderId="17" xfId="0" applyFont="1" applyBorder="1"/>
    <xf numFmtId="0" fontId="15" fillId="0" borderId="13" xfId="0" applyFont="1" applyBorder="1"/>
    <xf numFmtId="0" fontId="15" fillId="0" borderId="15" xfId="0" applyFont="1" applyBorder="1"/>
    <xf numFmtId="0" fontId="15" fillId="0" borderId="16" xfId="0" applyFont="1" applyBorder="1"/>
    <xf numFmtId="0" fontId="14" fillId="0" borderId="9" xfId="0" applyFont="1" applyBorder="1"/>
    <xf numFmtId="2" fontId="15" fillId="0" borderId="18" xfId="0" applyNumberFormat="1" applyFont="1" applyBorder="1"/>
    <xf numFmtId="165" fontId="15" fillId="0" borderId="18" xfId="0" applyNumberFormat="1" applyFont="1" applyBorder="1"/>
    <xf numFmtId="164" fontId="15" fillId="0" borderId="18" xfId="0" applyNumberFormat="1" applyFont="1" applyBorder="1"/>
    <xf numFmtId="1" fontId="15" fillId="0" borderId="18" xfId="0" applyNumberFormat="1" applyFont="1" applyBorder="1"/>
    <xf numFmtId="0" fontId="15" fillId="0" borderId="19" xfId="0" applyFont="1" applyBorder="1"/>
    <xf numFmtId="0" fontId="15" fillId="0" borderId="20" xfId="0" applyFont="1" applyBorder="1"/>
    <xf numFmtId="0" fontId="15" fillId="0" borderId="20" xfId="0" applyFont="1" applyBorder="1" applyAlignment="1">
      <alignment horizontal="right"/>
    </xf>
    <xf numFmtId="0" fontId="15" fillId="0" borderId="17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18" xfId="0" applyFont="1" applyBorder="1" applyAlignment="1">
      <alignment horizontal="right"/>
    </xf>
    <xf numFmtId="0" fontId="15" fillId="0" borderId="14" xfId="0" applyFont="1" applyBorder="1"/>
    <xf numFmtId="164" fontId="15" fillId="0" borderId="20" xfId="0" applyNumberFormat="1" applyFont="1" applyBorder="1" applyAlignment="1">
      <alignment horizontal="center"/>
    </xf>
    <xf numFmtId="164" fontId="15" fillId="0" borderId="0" xfId="0" applyNumberFormat="1" applyFont="1"/>
    <xf numFmtId="164" fontId="15" fillId="0" borderId="17" xfId="0" applyNumberFormat="1" applyFont="1" applyBorder="1"/>
    <xf numFmtId="165" fontId="15" fillId="0" borderId="20" xfId="0" applyNumberFormat="1" applyFont="1" applyBorder="1"/>
    <xf numFmtId="165" fontId="15" fillId="0" borderId="0" xfId="0" applyNumberFormat="1" applyFont="1"/>
    <xf numFmtId="165" fontId="15" fillId="0" borderId="17" xfId="0" applyNumberFormat="1" applyFont="1" applyBorder="1"/>
    <xf numFmtId="164" fontId="15" fillId="0" borderId="20" xfId="0" applyNumberFormat="1" applyFont="1" applyBorder="1"/>
    <xf numFmtId="167" fontId="15" fillId="0" borderId="20" xfId="0" applyNumberFormat="1" applyFont="1" applyBorder="1"/>
    <xf numFmtId="167" fontId="15" fillId="0" borderId="0" xfId="0" applyNumberFormat="1" applyFont="1"/>
    <xf numFmtId="167" fontId="15" fillId="0" borderId="17" xfId="0" applyNumberFormat="1" applyFont="1" applyBorder="1"/>
    <xf numFmtId="167" fontId="15" fillId="0" borderId="18" xfId="0" applyNumberFormat="1" applyFont="1" applyBorder="1"/>
    <xf numFmtId="1" fontId="15" fillId="0" borderId="20" xfId="0" applyNumberFormat="1" applyFont="1" applyBorder="1"/>
    <xf numFmtId="1" fontId="15" fillId="0" borderId="0" xfId="0" applyNumberFormat="1" applyFont="1"/>
    <xf numFmtId="1" fontId="15" fillId="0" borderId="17" xfId="0" applyNumberFormat="1" applyFont="1" applyBorder="1"/>
    <xf numFmtId="2" fontId="15" fillId="0" borderId="20" xfId="0" applyNumberFormat="1" applyFont="1" applyBorder="1"/>
    <xf numFmtId="2" fontId="15" fillId="0" borderId="0" xfId="0" applyNumberFormat="1" applyFont="1"/>
    <xf numFmtId="2" fontId="15" fillId="0" borderId="17" xfId="0" applyNumberFormat="1" applyFont="1" applyBorder="1"/>
    <xf numFmtId="166" fontId="15" fillId="0" borderId="20" xfId="0" applyNumberFormat="1" applyFont="1" applyBorder="1"/>
    <xf numFmtId="166" fontId="15" fillId="0" borderId="0" xfId="0" applyNumberFormat="1" applyFont="1"/>
    <xf numFmtId="166" fontId="15" fillId="0" borderId="18" xfId="0" applyNumberFormat="1" applyFont="1" applyBorder="1"/>
    <xf numFmtId="166" fontId="15" fillId="0" borderId="17" xfId="0" applyNumberFormat="1" applyFont="1" applyBorder="1"/>
    <xf numFmtId="0" fontId="8" fillId="0" borderId="0" xfId="0" applyFont="1"/>
    <xf numFmtId="0" fontId="15" fillId="0" borderId="0" xfId="0" applyFont="1"/>
    <xf numFmtId="0" fontId="15" fillId="0" borderId="18" xfId="0" applyFont="1" applyBorder="1"/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1" fontId="1" fillId="0" borderId="0" xfId="0" applyNumberFormat="1" applyFont="1" applyProtection="1">
      <protection hidden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15" fillId="0" borderId="0" xfId="0" applyFont="1"/>
    <xf numFmtId="0" fontId="15" fillId="0" borderId="18" xfId="0" applyFont="1" applyBorder="1"/>
    <xf numFmtId="0" fontId="15" fillId="0" borderId="0" xfId="0" applyFont="1" applyAlignment="1">
      <alignment wrapText="1"/>
    </xf>
    <xf numFmtId="0" fontId="15" fillId="0" borderId="18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8" xfId="0" applyFont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5.79270615739459E-2</c:v>
                </c:pt>
                <c:pt idx="1">
                  <c:v>5.79270615739459E-2</c:v>
                </c:pt>
                <c:pt idx="2">
                  <c:v>0.66893957784064095</c:v>
                </c:pt>
                <c:pt idx="3">
                  <c:v>0.66893957784064095</c:v>
                </c:pt>
                <c:pt idx="4">
                  <c:v>0.66893957784064095</c:v>
                </c:pt>
                <c:pt idx="5">
                  <c:v>0.66893957784064095</c:v>
                </c:pt>
                <c:pt idx="6">
                  <c:v>0.66893957784064095</c:v>
                </c:pt>
                <c:pt idx="7">
                  <c:v>0.66893957784064095</c:v>
                </c:pt>
                <c:pt idx="8">
                  <c:v>1.0205289125556201</c:v>
                </c:pt>
                <c:pt idx="9">
                  <c:v>1.0205289125556201</c:v>
                </c:pt>
                <c:pt idx="10">
                  <c:v>2.4550837532872198</c:v>
                </c:pt>
                <c:pt idx="11">
                  <c:v>2.4550837532872198</c:v>
                </c:pt>
                <c:pt idx="12">
                  <c:v>2.4574482202646699</c:v>
                </c:pt>
                <c:pt idx="13">
                  <c:v>2.4574482202646699</c:v>
                </c:pt>
                <c:pt idx="14">
                  <c:v>2.4574482202646699</c:v>
                </c:pt>
                <c:pt idx="15">
                  <c:v>2.4574482202646699</c:v>
                </c:pt>
                <c:pt idx="16">
                  <c:v>3.4803954204424801</c:v>
                </c:pt>
                <c:pt idx="17">
                  <c:v>3.4803954204424801</c:v>
                </c:pt>
                <c:pt idx="18">
                  <c:v>5.04625882816726</c:v>
                </c:pt>
                <c:pt idx="19">
                  <c:v>5.04625882816726</c:v>
                </c:pt>
                <c:pt idx="20">
                  <c:v>5.2816806868754496</c:v>
                </c:pt>
                <c:pt idx="21">
                  <c:v>5.2816806868754496</c:v>
                </c:pt>
                <c:pt idx="22">
                  <c:v>5.3704123446863496</c:v>
                </c:pt>
                <c:pt idx="23">
                  <c:v>6.5787873528021796</c:v>
                </c:pt>
                <c:pt idx="24">
                  <c:v>8.0299085347249299</c:v>
                </c:pt>
                <c:pt idx="25">
                  <c:v>8.8477950442010993</c:v>
                </c:pt>
                <c:pt idx="26">
                  <c:v>8.8714739297517493</c:v>
                </c:pt>
                <c:pt idx="27">
                  <c:v>10.3332117440379</c:v>
                </c:pt>
                <c:pt idx="28">
                  <c:v>10.613324253854501</c:v>
                </c:pt>
                <c:pt idx="29">
                  <c:v>12.3367585718228</c:v>
                </c:pt>
                <c:pt idx="30">
                  <c:v>13.6836679514571</c:v>
                </c:pt>
                <c:pt idx="31">
                  <c:v>15.777839471612801</c:v>
                </c:pt>
                <c:pt idx="32">
                  <c:v>15.9215295068808</c:v>
                </c:pt>
                <c:pt idx="33">
                  <c:v>17.176790075184499</c:v>
                </c:pt>
                <c:pt idx="34">
                  <c:v>18.428242080674298</c:v>
                </c:pt>
                <c:pt idx="35">
                  <c:v>18.863931655327001</c:v>
                </c:pt>
                <c:pt idx="36">
                  <c:v>20.2800572164236</c:v>
                </c:pt>
                <c:pt idx="37">
                  <c:v>20.683191133360602</c:v>
                </c:pt>
                <c:pt idx="38">
                  <c:v>22.198239737927398</c:v>
                </c:pt>
                <c:pt idx="39">
                  <c:v>23.378012354980601</c:v>
                </c:pt>
                <c:pt idx="40">
                  <c:v>24.3203783409114</c:v>
                </c:pt>
                <c:pt idx="41">
                  <c:v>26.234769466314901</c:v>
                </c:pt>
                <c:pt idx="42">
                  <c:v>28.172962067959102</c:v>
                </c:pt>
                <c:pt idx="43">
                  <c:v>30.1141774493707</c:v>
                </c:pt>
                <c:pt idx="44">
                  <c:v>32.037003318745597</c:v>
                </c:pt>
                <c:pt idx="45">
                  <c:v>33.9219605592859</c:v>
                </c:pt>
                <c:pt idx="46">
                  <c:v>35.754753618208198</c:v>
                </c:pt>
                <c:pt idx="47">
                  <c:v>37.529538446539704</c:v>
                </c:pt>
                <c:pt idx="48">
                  <c:v>39.2516266326977</c:v>
                </c:pt>
                <c:pt idx="49">
                  <c:v>40.938942730730801</c:v>
                </c:pt>
                <c:pt idx="50">
                  <c:v>42.621611868077899</c:v>
                </c:pt>
                <c:pt idx="51">
                  <c:v>44.339237200837999</c:v>
                </c:pt>
                <c:pt idx="52">
                  <c:v>46.1353384920358</c:v>
                </c:pt>
                <c:pt idx="53">
                  <c:v>48.048219001479801</c:v>
                </c:pt>
                <c:pt idx="54">
                  <c:v>50.097795337812997</c:v>
                </c:pt>
                <c:pt idx="55">
                  <c:v>52.270128805478798</c:v>
                </c:pt>
                <c:pt idx="56">
                  <c:v>54.506921648460001</c:v>
                </c:pt>
                <c:pt idx="57">
                  <c:v>56.712414496721998</c:v>
                </c:pt>
                <c:pt idx="58">
                  <c:v>58.783471896043103</c:v>
                </c:pt>
                <c:pt idx="59">
                  <c:v>60.652814485758398</c:v>
                </c:pt>
                <c:pt idx="60">
                  <c:v>62.3163163327973</c:v>
                </c:pt>
                <c:pt idx="61">
                  <c:v>63.824236433173901</c:v>
                </c:pt>
                <c:pt idx="62">
                  <c:v>65.246698385357902</c:v>
                </c:pt>
                <c:pt idx="63">
                  <c:v>66.641651774504396</c:v>
                </c:pt>
                <c:pt idx="64">
                  <c:v>68.042524408326599</c:v>
                </c:pt>
                <c:pt idx="65">
                  <c:v>69.4621128209522</c:v>
                </c:pt>
                <c:pt idx="66">
                  <c:v>70.901107466817194</c:v>
                </c:pt>
                <c:pt idx="67">
                  <c:v>72.354209907903495</c:v>
                </c:pt>
                <c:pt idx="68">
                  <c:v>73.813843775409893</c:v>
                </c:pt>
                <c:pt idx="69">
                  <c:v>75.271618566610897</c:v>
                </c:pt>
                <c:pt idx="70">
                  <c:v>76.718951091674498</c:v>
                </c:pt>
                <c:pt idx="71">
                  <c:v>78.147463402216403</c:v>
                </c:pt>
                <c:pt idx="72">
                  <c:v>79.549294417652106</c:v>
                </c:pt>
                <c:pt idx="73">
                  <c:v>80.917345324399903</c:v>
                </c:pt>
                <c:pt idx="74">
                  <c:v>82.245455551954095</c:v>
                </c:pt>
                <c:pt idx="75">
                  <c:v>83.528507663908499</c:v>
                </c:pt>
                <c:pt idx="76">
                  <c:v>84.762368529608906</c:v>
                </c:pt>
                <c:pt idx="77">
                  <c:v>85.9434924192404</c:v>
                </c:pt>
                <c:pt idx="78">
                  <c:v>87.069125995842697</c:v>
                </c:pt>
                <c:pt idx="79">
                  <c:v>88.137348037767893</c:v>
                </c:pt>
                <c:pt idx="80">
                  <c:v>89.147002678907299</c:v>
                </c:pt>
                <c:pt idx="81">
                  <c:v>90.097619546881305</c:v>
                </c:pt>
                <c:pt idx="82">
                  <c:v>90.989328588938093</c:v>
                </c:pt>
                <c:pt idx="83">
                  <c:v>91.8227754899507</c:v>
                </c:pt>
                <c:pt idx="84">
                  <c:v>92.599041672531598</c:v>
                </c:pt>
                <c:pt idx="85">
                  <c:v>93.319571165403701</c:v>
                </c:pt>
                <c:pt idx="86">
                  <c:v>93.986110449869798</c:v>
                </c:pt>
                <c:pt idx="87">
                  <c:v>94.600671681889196</c:v>
                </c:pt>
                <c:pt idx="88">
                  <c:v>95.165467664693196</c:v>
                </c:pt>
                <c:pt idx="89">
                  <c:v>95.682858533081401</c:v>
                </c:pt>
                <c:pt idx="90">
                  <c:v>96.155308942906899</c:v>
                </c:pt>
                <c:pt idx="91">
                  <c:v>96.585350644335605</c:v>
                </c:pt>
                <c:pt idx="92">
                  <c:v>96.9755496882796</c:v>
                </c:pt>
                <c:pt idx="93">
                  <c:v>97.328477670895097</c:v>
                </c:pt>
                <c:pt idx="94">
                  <c:v>97.646686568500201</c:v>
                </c:pt>
                <c:pt idx="95">
                  <c:v>97.932686836215296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0.13350213790719201</c:v>
                </c:pt>
                <c:pt idx="1">
                  <c:v>0.13350213790719201</c:v>
                </c:pt>
                <c:pt idx="2">
                  <c:v>1.1259127057241001</c:v>
                </c:pt>
                <c:pt idx="3">
                  <c:v>1.1259127057241001</c:v>
                </c:pt>
                <c:pt idx="4">
                  <c:v>1.1259127057241001</c:v>
                </c:pt>
                <c:pt idx="5">
                  <c:v>1.1259127057241001</c:v>
                </c:pt>
                <c:pt idx="6">
                  <c:v>1.1259127057241001</c:v>
                </c:pt>
                <c:pt idx="7">
                  <c:v>1.1259127057241001</c:v>
                </c:pt>
                <c:pt idx="8">
                  <c:v>1.64049135865174</c:v>
                </c:pt>
                <c:pt idx="9">
                  <c:v>1.64049135865174</c:v>
                </c:pt>
                <c:pt idx="10">
                  <c:v>3.6632624746631</c:v>
                </c:pt>
                <c:pt idx="11">
                  <c:v>3.6632624746631</c:v>
                </c:pt>
                <c:pt idx="12">
                  <c:v>3.6665293741183498</c:v>
                </c:pt>
                <c:pt idx="13">
                  <c:v>3.6665293741183498</c:v>
                </c:pt>
                <c:pt idx="14">
                  <c:v>3.6665293741183498</c:v>
                </c:pt>
                <c:pt idx="15">
                  <c:v>3.6665293741183498</c:v>
                </c:pt>
                <c:pt idx="16">
                  <c:v>5.0166951203086603</c:v>
                </c:pt>
                <c:pt idx="17">
                  <c:v>5.0166951203086603</c:v>
                </c:pt>
                <c:pt idx="18">
                  <c:v>7.0630064681857698</c:v>
                </c:pt>
                <c:pt idx="19">
                  <c:v>7.0630064681857698</c:v>
                </c:pt>
                <c:pt idx="20">
                  <c:v>7.3262345758636096</c:v>
                </c:pt>
                <c:pt idx="21">
                  <c:v>7.3262345758636096</c:v>
                </c:pt>
                <c:pt idx="22">
                  <c:v>7.4360352770721398</c:v>
                </c:pt>
                <c:pt idx="23">
                  <c:v>8.9411491347824708</c:v>
                </c:pt>
                <c:pt idx="24">
                  <c:v>10.743358880398199</c:v>
                </c:pt>
                <c:pt idx="25">
                  <c:v>11.6383826487244</c:v>
                </c:pt>
                <c:pt idx="26">
                  <c:v>11.667172420680901</c:v>
                </c:pt>
                <c:pt idx="27">
                  <c:v>13.1745966747655</c:v>
                </c:pt>
                <c:pt idx="28">
                  <c:v>13.4942306291086</c:v>
                </c:pt>
                <c:pt idx="29">
                  <c:v>15.478478930611301</c:v>
                </c:pt>
                <c:pt idx="30">
                  <c:v>17.092366920526398</c:v>
                </c:pt>
                <c:pt idx="31">
                  <c:v>19.327757140257301</c:v>
                </c:pt>
                <c:pt idx="32">
                  <c:v>19.4957921653352</c:v>
                </c:pt>
                <c:pt idx="33">
                  <c:v>20.718129320269099</c:v>
                </c:pt>
                <c:pt idx="34">
                  <c:v>22.1448024973465</c:v>
                </c:pt>
                <c:pt idx="35">
                  <c:v>22.607629924287298</c:v>
                </c:pt>
                <c:pt idx="36">
                  <c:v>24.242543481332099</c:v>
                </c:pt>
                <c:pt idx="37">
                  <c:v>24.673073357066698</c:v>
                </c:pt>
                <c:pt idx="38">
                  <c:v>26.2156007855049</c:v>
                </c:pt>
                <c:pt idx="39">
                  <c:v>27.488232822316601</c:v>
                </c:pt>
                <c:pt idx="40">
                  <c:v>28.495773326036101</c:v>
                </c:pt>
                <c:pt idx="41">
                  <c:v>30.527783398612002</c:v>
                </c:pt>
                <c:pt idx="42">
                  <c:v>32.566599650049596</c:v>
                </c:pt>
                <c:pt idx="43">
                  <c:v>34.591591645796001</c:v>
                </c:pt>
                <c:pt idx="44">
                  <c:v>36.581746942034201</c:v>
                </c:pt>
                <c:pt idx="45">
                  <c:v>38.518273395679998</c:v>
                </c:pt>
                <c:pt idx="46">
                  <c:v>40.387842339841697</c:v>
                </c:pt>
                <c:pt idx="47">
                  <c:v>42.185863112501401</c:v>
                </c:pt>
                <c:pt idx="48">
                  <c:v>43.919036040819996</c:v>
                </c:pt>
                <c:pt idx="49">
                  <c:v>45.606513527444797</c:v>
                </c:pt>
                <c:pt idx="50">
                  <c:v>47.279193974587599</c:v>
                </c:pt>
                <c:pt idx="51">
                  <c:v>48.976788563885499</c:v>
                </c:pt>
                <c:pt idx="52">
                  <c:v>50.742214251697497</c:v>
                </c:pt>
                <c:pt idx="53">
                  <c:v>52.612667034842502</c:v>
                </c:pt>
                <c:pt idx="54">
                  <c:v>54.606992619956401</c:v>
                </c:pt>
                <c:pt idx="55">
                  <c:v>56.711096614756201</c:v>
                </c:pt>
                <c:pt idx="56">
                  <c:v>58.868230736870501</c:v>
                </c:pt>
                <c:pt idx="57">
                  <c:v>60.985764164175002</c:v>
                </c:pt>
                <c:pt idx="58">
                  <c:v>62.965179963688897</c:v>
                </c:pt>
                <c:pt idx="59">
                  <c:v>64.743542839655007</c:v>
                </c:pt>
                <c:pt idx="60">
                  <c:v>66.318719172008301</c:v>
                </c:pt>
                <c:pt idx="61">
                  <c:v>67.739972072720505</c:v>
                </c:pt>
                <c:pt idx="62">
                  <c:v>69.074599447239805</c:v>
                </c:pt>
                <c:pt idx="63">
                  <c:v>70.377671182739306</c:v>
                </c:pt>
                <c:pt idx="64">
                  <c:v>71.680775865043202</c:v>
                </c:pt>
                <c:pt idx="65">
                  <c:v>72.996049925351102</c:v>
                </c:pt>
                <c:pt idx="66">
                  <c:v>74.324476929461596</c:v>
                </c:pt>
                <c:pt idx="67">
                  <c:v>75.661926505039006</c:v>
                </c:pt>
                <c:pt idx="68">
                  <c:v>77.002128147606797</c:v>
                </c:pt>
                <c:pt idx="69">
                  <c:v>78.337896913845199</c:v>
                </c:pt>
                <c:pt idx="70">
                  <c:v>79.661694297747701</c:v>
                </c:pt>
                <c:pt idx="71">
                  <c:v>80.965989721082494</c:v>
                </c:pt>
                <c:pt idx="72">
                  <c:v>82.243552062745295</c:v>
                </c:pt>
                <c:pt idx="73">
                  <c:v>83.487690089625104</c:v>
                </c:pt>
                <c:pt idx="74">
                  <c:v>84.692437780569605</c:v>
                </c:pt>
                <c:pt idx="75">
                  <c:v>85.852680991755705</c:v>
                </c:pt>
                <c:pt idx="76">
                  <c:v>86.964226653677002</c:v>
                </c:pt>
                <c:pt idx="77">
                  <c:v>88.023820188405196</c:v>
                </c:pt>
                <c:pt idx="78">
                  <c:v>89.029120006267505</c:v>
                </c:pt>
                <c:pt idx="79">
                  <c:v>89.978639552747595</c:v>
                </c:pt>
                <c:pt idx="80">
                  <c:v>90.871667547243504</c:v>
                </c:pt>
                <c:pt idx="81">
                  <c:v>91.708176099936907</c:v>
                </c:pt>
                <c:pt idx="82">
                  <c:v>92.488724714802103</c:v>
                </c:pt>
                <c:pt idx="83">
                  <c:v>93.2143661871646</c:v>
                </c:pt>
                <c:pt idx="84">
                  <c:v>93.886558417916504</c:v>
                </c:pt>
                <c:pt idx="85">
                  <c:v>94.507084427177503</c:v>
                </c:pt>
                <c:pt idx="86">
                  <c:v>95.077981484308793</c:v>
                </c:pt>
                <c:pt idx="87">
                  <c:v>95.601479312361406</c:v>
                </c:pt>
                <c:pt idx="88">
                  <c:v>96.079946739767806</c:v>
                </c:pt>
                <c:pt idx="89">
                  <c:v>96.515845888088705</c:v>
                </c:pt>
                <c:pt idx="90">
                  <c:v>96.911692915840206</c:v>
                </c:pt>
                <c:pt idx="91">
                  <c:v>97.270024403044204</c:v>
                </c:pt>
                <c:pt idx="92">
                  <c:v>97.593368592262195</c:v>
                </c:pt>
                <c:pt idx="93">
                  <c:v>97.884220851463198</c:v>
                </c:pt>
                <c:pt idx="94">
                  <c:v>98.145022862323003</c:v>
                </c:pt>
                <c:pt idx="95">
                  <c:v>98.378145149563693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>
      <selection activeCell="C23" sqref="C23:G28"/>
    </sheetView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29"/>
      <c r="E4" s="29"/>
      <c r="F4" s="29"/>
      <c r="G4" s="29"/>
      <c r="H4" s="29"/>
      <c r="I4" s="29"/>
      <c r="R4" s="6"/>
    </row>
    <row r="5" spans="1:27" ht="15.75">
      <c r="A5" s="4"/>
      <c r="E5" s="30" t="s">
        <v>0</v>
      </c>
      <c r="F5" s="31" t="s">
        <v>1</v>
      </c>
      <c r="H5" s="32"/>
      <c r="I5" s="29"/>
      <c r="R5" s="6"/>
    </row>
    <row r="6" spans="1:27" ht="15.75">
      <c r="A6" s="4"/>
      <c r="E6" s="30" t="s">
        <v>2</v>
      </c>
      <c r="F6" s="31" t="s">
        <v>3</v>
      </c>
      <c r="H6" s="32"/>
      <c r="I6" s="29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4" t="s"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6"/>
      <c r="V9" s="77"/>
      <c r="W9" s="85"/>
      <c r="X9" s="85"/>
      <c r="Y9" s="85"/>
      <c r="Z9" s="85"/>
      <c r="AA9" s="85"/>
    </row>
    <row r="10" spans="1:27" ht="11.25" customHeight="1">
      <c r="A10" s="4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6"/>
      <c r="V10" s="77"/>
      <c r="W10" s="86"/>
      <c r="X10" s="86"/>
      <c r="Y10" s="86"/>
      <c r="Z10" s="86"/>
      <c r="AA10" s="86"/>
    </row>
    <row r="11" spans="1:27" ht="5.0999999999999996" customHeight="1">
      <c r="A11" s="4"/>
      <c r="B11" s="37" t="s">
        <v>5</v>
      </c>
      <c r="C11" s="38" t="s">
        <v>6</v>
      </c>
      <c r="D11" s="38" t="s">
        <v>7</v>
      </c>
      <c r="E11" s="38" t="s">
        <v>8</v>
      </c>
      <c r="F11" s="38"/>
      <c r="G11" s="38"/>
      <c r="H11" s="37"/>
      <c r="I11" s="38"/>
      <c r="J11" s="38"/>
      <c r="K11" s="38"/>
      <c r="L11" s="39"/>
      <c r="M11" s="37"/>
      <c r="N11" s="38"/>
      <c r="O11" s="38"/>
      <c r="P11" s="38"/>
      <c r="Q11" s="39"/>
      <c r="R11" s="6"/>
    </row>
    <row r="12" spans="1:27" ht="9.9499999999999993" customHeight="1">
      <c r="A12" s="4"/>
      <c r="B12" s="40" t="s">
        <v>9</v>
      </c>
      <c r="C12" s="78"/>
      <c r="D12" s="78"/>
      <c r="E12" s="78" t="s">
        <v>8</v>
      </c>
      <c r="F12" s="78"/>
      <c r="G12" s="78"/>
      <c r="H12" s="40" t="s">
        <v>10</v>
      </c>
      <c r="I12" s="78"/>
      <c r="J12" s="78"/>
      <c r="K12" s="78"/>
      <c r="L12" s="79"/>
      <c r="M12" s="40" t="s">
        <v>11</v>
      </c>
      <c r="N12" s="78"/>
      <c r="O12" s="78"/>
      <c r="P12" s="78"/>
      <c r="Q12" s="79"/>
      <c r="R12" s="28"/>
    </row>
    <row r="13" spans="1:27" ht="5.0999999999999996" customHeight="1">
      <c r="A13" s="4"/>
      <c r="B13" s="41"/>
      <c r="C13" s="42"/>
      <c r="D13" s="42"/>
      <c r="E13" s="42" t="s">
        <v>8</v>
      </c>
      <c r="F13" s="42"/>
      <c r="G13" s="42"/>
      <c r="H13" s="41"/>
      <c r="I13" s="42"/>
      <c r="J13" s="42"/>
      <c r="K13" s="42"/>
      <c r="L13" s="43"/>
      <c r="M13" s="41"/>
      <c r="N13" s="42"/>
      <c r="O13" s="42"/>
      <c r="P13" s="42"/>
      <c r="Q13" s="43"/>
      <c r="R13" s="28"/>
    </row>
    <row r="14" spans="1:27" ht="5.0999999999999996" customHeight="1">
      <c r="A14" s="4"/>
      <c r="B14" s="37" t="s">
        <v>5</v>
      </c>
      <c r="C14" s="38" t="s">
        <v>6</v>
      </c>
      <c r="D14" s="38" t="s">
        <v>7</v>
      </c>
      <c r="E14" s="38" t="s">
        <v>8</v>
      </c>
      <c r="F14" s="38"/>
      <c r="G14" s="38"/>
      <c r="H14" s="37"/>
      <c r="I14" s="38"/>
      <c r="J14" s="38"/>
      <c r="K14" s="38"/>
      <c r="L14" s="39"/>
      <c r="M14" s="37"/>
      <c r="N14" s="38"/>
      <c r="O14" s="38"/>
      <c r="P14" s="38"/>
      <c r="Q14" s="44"/>
      <c r="R14" s="28"/>
    </row>
    <row r="15" spans="1:27" ht="9.9499999999999993" customHeight="1">
      <c r="A15" s="4"/>
      <c r="B15" s="40" t="s">
        <v>12</v>
      </c>
      <c r="C15" s="87" t="s">
        <v>1</v>
      </c>
      <c r="D15" s="87"/>
      <c r="E15" s="87"/>
      <c r="F15" s="87"/>
      <c r="G15" s="88"/>
      <c r="H15" s="40" t="s">
        <v>13</v>
      </c>
      <c r="I15" s="78"/>
      <c r="J15" s="78"/>
      <c r="K15" s="78"/>
      <c r="L15" s="45">
        <v>5.79270615739459E-2</v>
      </c>
      <c r="M15" s="40" t="s">
        <v>14</v>
      </c>
      <c r="N15" s="78"/>
      <c r="O15" s="78"/>
      <c r="P15" s="78"/>
      <c r="Q15" s="46">
        <v>0.82828017550240995</v>
      </c>
      <c r="R15" s="28"/>
    </row>
    <row r="16" spans="1:27" ht="9.9499999999999993" customHeight="1">
      <c r="A16" s="4"/>
      <c r="B16" s="40" t="s">
        <v>2</v>
      </c>
      <c r="C16" s="89" t="s">
        <v>3</v>
      </c>
      <c r="D16" s="89"/>
      <c r="E16" s="89"/>
      <c r="F16" s="89"/>
      <c r="G16" s="90"/>
      <c r="H16" s="40" t="s">
        <v>15</v>
      </c>
      <c r="I16" s="78"/>
      <c r="J16" s="78"/>
      <c r="K16" s="78"/>
      <c r="L16" s="45">
        <v>0.61101251626669495</v>
      </c>
      <c r="M16" s="40" t="s">
        <v>16</v>
      </c>
      <c r="N16" s="78"/>
      <c r="O16" s="78"/>
      <c r="P16" s="78"/>
      <c r="Q16" s="47">
        <v>39.263609111080598</v>
      </c>
      <c r="R16" s="28"/>
    </row>
    <row r="17" spans="1:18" ht="9.9499999999999993" customHeight="1">
      <c r="A17" s="4"/>
      <c r="B17" s="40" t="s">
        <v>17</v>
      </c>
      <c r="C17" s="78" t="s">
        <v>18</v>
      </c>
      <c r="D17" s="78"/>
      <c r="E17" s="78" t="s">
        <v>8</v>
      </c>
      <c r="F17" s="78"/>
      <c r="G17" s="78"/>
      <c r="H17" s="40" t="s">
        <v>19</v>
      </c>
      <c r="I17" s="78"/>
      <c r="J17" s="78"/>
      <c r="K17" s="78"/>
      <c r="L17" s="45">
        <v>0.35158933471498399</v>
      </c>
      <c r="M17" s="40" t="s">
        <v>20</v>
      </c>
      <c r="N17" s="78"/>
      <c r="O17" s="78"/>
      <c r="P17" s="78"/>
      <c r="Q17" s="45">
        <v>0.21101988147679901</v>
      </c>
      <c r="R17" s="28"/>
    </row>
    <row r="18" spans="1:18" ht="9.9499999999999993" customHeight="1">
      <c r="A18" s="4"/>
      <c r="B18" s="40" t="s">
        <v>21</v>
      </c>
      <c r="C18" s="78" t="s">
        <v>22</v>
      </c>
      <c r="D18" s="78"/>
      <c r="E18" s="78" t="s">
        <v>8</v>
      </c>
      <c r="F18" s="78"/>
      <c r="G18" s="78"/>
      <c r="H18" s="40" t="s">
        <v>23</v>
      </c>
      <c r="I18" s="78"/>
      <c r="J18" s="78"/>
      <c r="K18" s="78"/>
      <c r="L18" s="45">
        <v>1.43455484073159</v>
      </c>
      <c r="M18" s="40" t="s">
        <v>24</v>
      </c>
      <c r="N18" s="78"/>
      <c r="O18" s="78"/>
      <c r="P18" s="78"/>
      <c r="Q18" s="48">
        <v>-14.359858460933699</v>
      </c>
      <c r="R18" s="28"/>
    </row>
    <row r="19" spans="1:18" ht="9.9499999999999993" customHeight="1">
      <c r="A19" s="4"/>
      <c r="B19" s="40" t="s">
        <v>25</v>
      </c>
      <c r="C19" s="93" t="s">
        <v>26</v>
      </c>
      <c r="D19" s="93"/>
      <c r="E19" s="93"/>
      <c r="F19" s="80"/>
      <c r="G19" s="78"/>
      <c r="H19" s="40" t="s">
        <v>27</v>
      </c>
      <c r="I19" s="78"/>
      <c r="J19" s="78"/>
      <c r="K19" s="78"/>
      <c r="L19" s="45">
        <v>1.0229472001778099</v>
      </c>
      <c r="M19" s="40" t="s">
        <v>28</v>
      </c>
      <c r="N19" s="78"/>
      <c r="O19" s="78"/>
      <c r="P19" s="78"/>
      <c r="Q19" s="48">
        <v>5.1342269552827098</v>
      </c>
      <c r="R19" s="28"/>
    </row>
    <row r="20" spans="1:18" ht="9.9499999999999993" customHeight="1">
      <c r="A20" s="4"/>
      <c r="B20" s="40" t="s">
        <v>29</v>
      </c>
      <c r="C20" s="93" t="s">
        <v>30</v>
      </c>
      <c r="D20" s="93"/>
      <c r="E20" s="93"/>
      <c r="F20" s="80"/>
      <c r="G20" s="78"/>
      <c r="H20" s="40" t="s">
        <v>31</v>
      </c>
      <c r="I20" s="78"/>
      <c r="J20" s="78"/>
      <c r="K20" s="78"/>
      <c r="L20" s="45">
        <v>1.5658632388499301</v>
      </c>
      <c r="M20" s="40" t="s">
        <v>32</v>
      </c>
      <c r="N20" s="78"/>
      <c r="O20" s="78"/>
      <c r="P20" s="78"/>
      <c r="Q20" s="48">
        <v>2.9852586264183398</v>
      </c>
      <c r="R20" s="28"/>
    </row>
    <row r="21" spans="1:18" ht="9.9499999999999993" customHeight="1">
      <c r="A21" s="4"/>
      <c r="B21" s="40" t="s">
        <v>33</v>
      </c>
      <c r="C21" s="93" t="s">
        <v>30</v>
      </c>
      <c r="D21" s="93"/>
      <c r="E21" s="93"/>
      <c r="F21" s="80"/>
      <c r="G21" s="78"/>
      <c r="H21" s="40" t="s">
        <v>34</v>
      </c>
      <c r="I21" s="78"/>
      <c r="J21" s="78"/>
      <c r="K21" s="78"/>
      <c r="L21" s="45">
        <v>0.20762727760202801</v>
      </c>
      <c r="M21" s="40" t="s">
        <v>35</v>
      </c>
      <c r="N21" s="78"/>
      <c r="O21" s="78"/>
      <c r="P21" s="78"/>
      <c r="Q21" s="47">
        <v>1.00202473443379</v>
      </c>
      <c r="R21" s="28"/>
    </row>
    <row r="22" spans="1:18" ht="9.9499999999999993" customHeight="1">
      <c r="A22" s="4"/>
      <c r="B22" s="40" t="s">
        <v>36</v>
      </c>
      <c r="C22" s="93" t="s">
        <v>98</v>
      </c>
      <c r="D22" s="93"/>
      <c r="E22" s="93"/>
      <c r="F22" s="98"/>
      <c r="G22" s="102"/>
      <c r="H22" s="40" t="s">
        <v>37</v>
      </c>
      <c r="I22" s="78"/>
      <c r="J22" s="78"/>
      <c r="K22" s="78"/>
      <c r="L22" s="45">
        <v>2.77602220688859</v>
      </c>
      <c r="M22" s="40" t="s">
        <v>38</v>
      </c>
      <c r="N22" s="78"/>
      <c r="O22" s="78"/>
      <c r="P22" s="78"/>
      <c r="Q22" s="47">
        <v>1.36373739122237</v>
      </c>
      <c r="R22" s="28"/>
    </row>
    <row r="23" spans="1:18" ht="9.9499999999999993" customHeight="1">
      <c r="A23" s="4"/>
      <c r="B23" s="40" t="s">
        <v>39</v>
      </c>
      <c r="C23" s="97" t="s">
        <v>40</v>
      </c>
      <c r="D23" s="98"/>
      <c r="E23" s="98"/>
      <c r="F23" s="98"/>
      <c r="G23" s="99"/>
      <c r="H23" s="40" t="s">
        <v>41</v>
      </c>
      <c r="I23" s="78"/>
      <c r="J23" s="78"/>
      <c r="K23" s="78"/>
      <c r="L23" s="45">
        <v>1.85349037576125</v>
      </c>
      <c r="M23" s="40" t="s">
        <v>42</v>
      </c>
      <c r="N23" s="78"/>
      <c r="O23" s="78"/>
      <c r="P23" s="78"/>
      <c r="Q23" s="48">
        <v>682.96652233670295</v>
      </c>
      <c r="R23" s="28"/>
    </row>
    <row r="24" spans="1:18" ht="9.9499999999999993" customHeight="1">
      <c r="A24" s="4"/>
      <c r="B24" s="40" t="s">
        <v>5</v>
      </c>
      <c r="C24" s="98"/>
      <c r="D24" s="98"/>
      <c r="E24" s="98"/>
      <c r="F24" s="98"/>
      <c r="G24" s="99"/>
      <c r="H24" s="40" t="s">
        <v>43</v>
      </c>
      <c r="I24" s="78"/>
      <c r="J24" s="78"/>
      <c r="K24" s="78"/>
      <c r="L24" s="45">
        <v>0.35585357771662401</v>
      </c>
      <c r="M24" s="40" t="s">
        <v>44</v>
      </c>
      <c r="N24" s="78"/>
      <c r="O24" s="78"/>
      <c r="P24" s="78"/>
      <c r="Q24" s="45">
        <v>8.5994974053325804E-2</v>
      </c>
      <c r="R24" s="28"/>
    </row>
    <row r="25" spans="1:18" ht="9.9499999999999993" customHeight="1">
      <c r="A25" s="4"/>
      <c r="B25" s="40" t="s">
        <v>5</v>
      </c>
      <c r="C25" s="98"/>
      <c r="D25" s="98"/>
      <c r="E25" s="98"/>
      <c r="F25" s="98"/>
      <c r="G25" s="99"/>
      <c r="H25" s="40" t="s">
        <v>45</v>
      </c>
      <c r="I25" s="78"/>
      <c r="J25" s="78"/>
      <c r="K25" s="78"/>
      <c r="L25" s="45">
        <v>2.5451495109573199</v>
      </c>
      <c r="M25" s="40" t="s">
        <v>46</v>
      </c>
      <c r="N25" s="78"/>
      <c r="O25" s="78"/>
      <c r="P25" s="78"/>
      <c r="Q25" s="48">
        <v>0.326527340452895</v>
      </c>
      <c r="R25" s="28"/>
    </row>
    <row r="26" spans="1:18" ht="9.9499999999999993" customHeight="1">
      <c r="A26" s="4"/>
      <c r="B26" s="40" t="s">
        <v>5</v>
      </c>
      <c r="C26" s="98"/>
      <c r="D26" s="98"/>
      <c r="E26" s="98"/>
      <c r="F26" s="98"/>
      <c r="G26" s="99"/>
      <c r="H26" s="40" t="s">
        <v>47</v>
      </c>
      <c r="I26" s="78"/>
      <c r="J26" s="78"/>
      <c r="K26" s="78"/>
      <c r="L26" s="45">
        <v>2.8720964238836602</v>
      </c>
      <c r="M26" s="40" t="s">
        <v>48</v>
      </c>
      <c r="N26" s="78"/>
      <c r="O26" s="78"/>
      <c r="P26" s="78"/>
      <c r="Q26" s="47">
        <v>0</v>
      </c>
      <c r="R26" s="28"/>
    </row>
    <row r="27" spans="1:18" ht="9.9499999999999993" customHeight="1">
      <c r="A27" s="4"/>
      <c r="B27" s="40" t="s">
        <v>5</v>
      </c>
      <c r="C27" s="98"/>
      <c r="D27" s="98"/>
      <c r="E27" s="98"/>
      <c r="F27" s="98"/>
      <c r="G27" s="99"/>
      <c r="H27" s="40" t="s">
        <v>49</v>
      </c>
      <c r="I27" s="78"/>
      <c r="J27" s="78"/>
      <c r="K27" s="78"/>
      <c r="L27" s="45">
        <v>1.0117686860355399</v>
      </c>
      <c r="M27" s="40" t="s">
        <v>50</v>
      </c>
      <c r="N27" s="78"/>
      <c r="O27" s="78"/>
      <c r="P27" s="78"/>
      <c r="Q27" s="47">
        <v>9.2644754816883808</v>
      </c>
      <c r="R27" s="28"/>
    </row>
    <row r="28" spans="1:18" ht="5.0999999999999996" customHeight="1">
      <c r="A28" s="4"/>
      <c r="B28" s="41"/>
      <c r="C28" s="100"/>
      <c r="D28" s="100"/>
      <c r="E28" s="100"/>
      <c r="F28" s="100"/>
      <c r="G28" s="101"/>
      <c r="H28" s="41"/>
      <c r="I28" s="42"/>
      <c r="J28" s="42"/>
      <c r="K28" s="42"/>
      <c r="L28" s="43"/>
      <c r="M28" s="41"/>
      <c r="N28" s="42"/>
      <c r="O28" s="42"/>
      <c r="P28" s="42"/>
      <c r="Q28" s="43"/>
      <c r="R28" s="28"/>
    </row>
    <row r="29" spans="1:18" ht="2.1" customHeight="1">
      <c r="A29" s="4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28"/>
    </row>
    <row r="30" spans="1:18" ht="2.1" customHeight="1">
      <c r="A30" s="4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28"/>
    </row>
    <row r="31" spans="1:18" ht="9.9499999999999993" customHeight="1">
      <c r="A31" s="4"/>
      <c r="B31" s="37" t="s">
        <v>51</v>
      </c>
      <c r="C31" s="49" t="s">
        <v>52</v>
      </c>
      <c r="D31" s="37"/>
      <c r="E31" s="37" t="s">
        <v>53</v>
      </c>
      <c r="F31" s="38"/>
      <c r="G31" s="38" t="s">
        <v>54</v>
      </c>
      <c r="H31" s="38" t="s">
        <v>8</v>
      </c>
      <c r="I31" s="38"/>
      <c r="J31" s="38"/>
      <c r="K31" s="38"/>
      <c r="L31" s="38"/>
      <c r="M31" s="39"/>
      <c r="N31" s="38"/>
      <c r="O31" s="38"/>
      <c r="P31" s="38"/>
      <c r="Q31" s="39"/>
      <c r="R31" s="6"/>
    </row>
    <row r="32" spans="1:18" ht="9.9499999999999993" customHeight="1">
      <c r="A32" s="4"/>
      <c r="B32" s="40" t="s">
        <v>55</v>
      </c>
      <c r="C32" s="50"/>
      <c r="D32" s="40"/>
      <c r="E32" s="94" t="s">
        <v>56</v>
      </c>
      <c r="F32" s="95"/>
      <c r="G32" s="95"/>
      <c r="H32" s="95"/>
      <c r="I32" s="95"/>
      <c r="J32" s="95"/>
      <c r="K32" s="95"/>
      <c r="L32" s="95"/>
      <c r="M32" s="96"/>
      <c r="N32" s="91" t="s">
        <v>57</v>
      </c>
      <c r="O32" s="91"/>
      <c r="P32" s="91"/>
      <c r="Q32" s="92"/>
      <c r="R32" s="6"/>
    </row>
    <row r="33" spans="1:18" ht="5.0999999999999996" customHeight="1">
      <c r="A33" s="4"/>
      <c r="B33" s="40" t="s">
        <v>51</v>
      </c>
      <c r="C33" s="50" t="s">
        <v>52</v>
      </c>
      <c r="D33" s="40"/>
      <c r="E33" s="40"/>
      <c r="F33" s="78"/>
      <c r="G33" s="78" t="s">
        <v>8</v>
      </c>
      <c r="H33" s="78"/>
      <c r="I33" s="78"/>
      <c r="J33" s="78"/>
      <c r="K33" s="78"/>
      <c r="L33" s="78"/>
      <c r="M33" s="79"/>
      <c r="N33" s="78"/>
      <c r="O33" s="78"/>
      <c r="P33" s="78"/>
      <c r="Q33" s="79"/>
      <c r="R33" s="6"/>
    </row>
    <row r="34" spans="1:18" ht="5.0999999999999996" customHeight="1">
      <c r="A34" s="4"/>
      <c r="B34" s="40" t="s">
        <v>51</v>
      </c>
      <c r="C34" s="50" t="s">
        <v>52</v>
      </c>
      <c r="D34" s="40"/>
      <c r="E34" s="40" t="s">
        <v>52</v>
      </c>
      <c r="F34" s="78" t="s">
        <v>52</v>
      </c>
      <c r="G34" s="78" t="s">
        <v>52</v>
      </c>
      <c r="H34" s="78" t="s">
        <v>52</v>
      </c>
      <c r="I34" s="78" t="s">
        <v>52</v>
      </c>
      <c r="J34" s="78" t="s">
        <v>52</v>
      </c>
      <c r="K34" s="78" t="s">
        <v>52</v>
      </c>
      <c r="L34" s="78" t="s">
        <v>52</v>
      </c>
      <c r="M34" s="79" t="s">
        <v>52</v>
      </c>
      <c r="N34" s="78" t="s">
        <v>52</v>
      </c>
      <c r="O34" s="78" t="s">
        <v>52</v>
      </c>
      <c r="P34" s="78" t="s">
        <v>52</v>
      </c>
      <c r="Q34" s="79" t="s">
        <v>52</v>
      </c>
      <c r="R34" s="6" t="s">
        <v>8</v>
      </c>
    </row>
    <row r="35" spans="1:18" ht="9.9499999999999993" customHeight="1">
      <c r="A35" s="4"/>
      <c r="B35" s="40" t="s">
        <v>58</v>
      </c>
      <c r="C35" s="51" t="s">
        <v>59</v>
      </c>
      <c r="D35" s="81" t="s">
        <v>60</v>
      </c>
      <c r="E35" s="52" t="s">
        <v>61</v>
      </c>
      <c r="F35" s="53">
        <v>65</v>
      </c>
      <c r="G35" s="53">
        <v>100</v>
      </c>
      <c r="H35" s="53">
        <v>150</v>
      </c>
      <c r="I35" s="53">
        <v>200</v>
      </c>
      <c r="J35" s="53">
        <v>250</v>
      </c>
      <c r="K35" s="53">
        <v>300</v>
      </c>
      <c r="L35" s="53">
        <v>350</v>
      </c>
      <c r="M35" s="54">
        <v>370</v>
      </c>
      <c r="N35" s="53">
        <v>370</v>
      </c>
      <c r="O35" s="53">
        <v>450</v>
      </c>
      <c r="P35" s="53">
        <v>500</v>
      </c>
      <c r="Q35" s="54">
        <v>550</v>
      </c>
      <c r="R35" s="6" t="s">
        <v>8</v>
      </c>
    </row>
    <row r="36" spans="1:18" ht="9.9499999999999993" customHeight="1">
      <c r="A36" s="4"/>
      <c r="B36" s="40" t="s">
        <v>62</v>
      </c>
      <c r="C36" s="51" t="s">
        <v>63</v>
      </c>
      <c r="D36" s="81" t="s">
        <v>64</v>
      </c>
      <c r="E36" s="52">
        <v>65</v>
      </c>
      <c r="F36" s="53">
        <v>100</v>
      </c>
      <c r="G36" s="53">
        <v>150</v>
      </c>
      <c r="H36" s="53">
        <v>200</v>
      </c>
      <c r="I36" s="53">
        <v>250</v>
      </c>
      <c r="J36" s="53">
        <v>300</v>
      </c>
      <c r="K36" s="53">
        <v>350</v>
      </c>
      <c r="L36" s="53">
        <v>370</v>
      </c>
      <c r="M36" s="54" t="s">
        <v>65</v>
      </c>
      <c r="N36" s="53">
        <v>450</v>
      </c>
      <c r="O36" s="53">
        <v>500</v>
      </c>
      <c r="P36" s="53">
        <v>550</v>
      </c>
      <c r="Q36" s="54" t="s">
        <v>65</v>
      </c>
      <c r="R36" s="6" t="s">
        <v>8</v>
      </c>
    </row>
    <row r="37" spans="1:18" ht="5.0999999999999996" customHeight="1">
      <c r="A37" s="4"/>
      <c r="B37" s="41"/>
      <c r="C37" s="55"/>
      <c r="D37" s="41"/>
      <c r="E37" s="41"/>
      <c r="F37" s="42"/>
      <c r="G37" s="42"/>
      <c r="H37" s="42"/>
      <c r="I37" s="42"/>
      <c r="J37" s="42"/>
      <c r="K37" s="42"/>
      <c r="L37" s="42"/>
      <c r="M37" s="43"/>
      <c r="N37" s="42"/>
      <c r="O37" s="42"/>
      <c r="P37" s="42"/>
      <c r="Q37" s="43"/>
      <c r="R37" s="6"/>
    </row>
    <row r="38" spans="1:18" ht="5.0999999999999996" customHeight="1">
      <c r="A38" s="4"/>
      <c r="B38" s="37" t="s">
        <v>51</v>
      </c>
      <c r="C38" s="49" t="s">
        <v>52</v>
      </c>
      <c r="D38" s="37"/>
      <c r="E38" s="37" t="s">
        <v>52</v>
      </c>
      <c r="F38" s="38" t="s">
        <v>52</v>
      </c>
      <c r="G38" s="38" t="s">
        <v>52</v>
      </c>
      <c r="H38" s="38" t="s">
        <v>52</v>
      </c>
      <c r="I38" s="38" t="s">
        <v>52</v>
      </c>
      <c r="J38" s="38" t="s">
        <v>52</v>
      </c>
      <c r="K38" s="38" t="s">
        <v>52</v>
      </c>
      <c r="L38" s="38" t="s">
        <v>52</v>
      </c>
      <c r="M38" s="38" t="s">
        <v>52</v>
      </c>
      <c r="N38" s="37" t="s">
        <v>52</v>
      </c>
      <c r="O38" s="38" t="s">
        <v>52</v>
      </c>
      <c r="P38" s="38" t="s">
        <v>52</v>
      </c>
      <c r="Q38" s="39" t="s">
        <v>52</v>
      </c>
      <c r="R38" s="6" t="s">
        <v>8</v>
      </c>
    </row>
    <row r="39" spans="1:18" ht="9.9499999999999993" customHeight="1">
      <c r="A39" s="4"/>
      <c r="B39" s="40" t="s">
        <v>66</v>
      </c>
      <c r="C39" s="50"/>
      <c r="D39" s="56">
        <v>2.4574482202646699</v>
      </c>
      <c r="E39" s="57">
        <v>4.1213391325375097</v>
      </c>
      <c r="F39" s="57">
        <v>7.1048805986549004</v>
      </c>
      <c r="G39" s="57">
        <v>10.636710389454301</v>
      </c>
      <c r="H39" s="57">
        <v>9.6015822183744994</v>
      </c>
      <c r="I39" s="57">
        <v>8.6996513087920899</v>
      </c>
      <c r="J39" s="57">
        <v>9.6485169374008297</v>
      </c>
      <c r="K39" s="57">
        <v>10.0461875273185</v>
      </c>
      <c r="L39" s="57">
        <v>2.9303820525606499</v>
      </c>
      <c r="M39" s="57">
        <v>34.753301614641998</v>
      </c>
      <c r="N39" s="58">
        <v>11.472252706316601</v>
      </c>
      <c r="O39" s="57">
        <v>6.80955657223394</v>
      </c>
      <c r="P39" s="57">
        <v>5.6184950149988397</v>
      </c>
      <c r="Q39" s="47">
        <v>10.852997321092699</v>
      </c>
      <c r="R39" s="6" t="s">
        <v>8</v>
      </c>
    </row>
    <row r="40" spans="1:18" ht="9.9499999999999993" customHeight="1">
      <c r="A40" s="4"/>
      <c r="B40" s="40" t="s">
        <v>67</v>
      </c>
      <c r="C40" s="50"/>
      <c r="D40" s="56">
        <v>3.6665293741183498</v>
      </c>
      <c r="E40" s="57">
        <v>5.2746197606641196</v>
      </c>
      <c r="F40" s="57">
        <v>8.1512177857439099</v>
      </c>
      <c r="G40" s="57">
        <v>11.4034064055098</v>
      </c>
      <c r="H40" s="57">
        <v>10.022500069643799</v>
      </c>
      <c r="I40" s="57">
        <v>8.7609205789076299</v>
      </c>
      <c r="J40" s="57">
        <v>9.4319026401685697</v>
      </c>
      <c r="K40" s="57">
        <v>9.6076225572520801</v>
      </c>
      <c r="L40" s="57">
        <v>2.7558802752315499</v>
      </c>
      <c r="M40" s="57">
        <v>30.925400552760198</v>
      </c>
      <c r="N40" s="58">
        <v>10.587094850507899</v>
      </c>
      <c r="O40" s="57">
        <v>6.1909866940079503</v>
      </c>
      <c r="P40" s="57">
        <v>5.0189865554878503</v>
      </c>
      <c r="Q40" s="47">
        <v>9.1283324527565508</v>
      </c>
      <c r="R40" s="6" t="s">
        <v>8</v>
      </c>
    </row>
    <row r="41" spans="1:18" ht="9.9499999999999993" customHeight="1">
      <c r="A41" s="4"/>
      <c r="B41" s="40" t="s">
        <v>68</v>
      </c>
      <c r="C41" s="50"/>
      <c r="D41" s="56">
        <v>2.4574482202646699</v>
      </c>
      <c r="E41" s="57">
        <v>6.5787873528021796</v>
      </c>
      <c r="F41" s="57">
        <v>13.6836679514571</v>
      </c>
      <c r="G41" s="57">
        <v>24.3203783409114</v>
      </c>
      <c r="H41" s="57">
        <v>33.9219605592859</v>
      </c>
      <c r="I41" s="57">
        <v>42.621611868077999</v>
      </c>
      <c r="J41" s="57">
        <v>52.270128805478798</v>
      </c>
      <c r="K41" s="57">
        <v>62.3163163327973</v>
      </c>
      <c r="L41" s="57">
        <v>65.246698385358002</v>
      </c>
      <c r="M41" s="57">
        <v>100</v>
      </c>
      <c r="N41" s="58"/>
      <c r="O41" s="57"/>
      <c r="P41" s="57"/>
      <c r="Q41" s="47"/>
      <c r="R41" s="6" t="s">
        <v>8</v>
      </c>
    </row>
    <row r="42" spans="1:18" ht="9.9499999999999993" customHeight="1">
      <c r="A42" s="4"/>
      <c r="B42" s="40" t="s">
        <v>14</v>
      </c>
      <c r="C42" s="59">
        <v>0.82828017550240995</v>
      </c>
      <c r="D42" s="59"/>
      <c r="E42" s="60">
        <v>0.64417351436742598</v>
      </c>
      <c r="F42" s="60">
        <v>0.71859536503969001</v>
      </c>
      <c r="G42" s="60">
        <v>0.76899090361137301</v>
      </c>
      <c r="H42" s="60">
        <v>0.78980906848413102</v>
      </c>
      <c r="I42" s="60">
        <v>0.81867398742800601</v>
      </c>
      <c r="J42" s="60">
        <v>0.84337251542785796</v>
      </c>
      <c r="K42" s="60">
        <v>0.86207471073088804</v>
      </c>
      <c r="L42" s="60">
        <v>0.876640395712461</v>
      </c>
      <c r="M42" s="60">
        <v>0.92648581346430303</v>
      </c>
      <c r="N42" s="61">
        <v>0.89336606769582205</v>
      </c>
      <c r="O42" s="60">
        <v>0.90681247117263297</v>
      </c>
      <c r="P42" s="60">
        <v>0.92291768519558803</v>
      </c>
      <c r="Q42" s="46">
        <v>0.98020292779780305</v>
      </c>
      <c r="R42" s="6" t="s">
        <v>8</v>
      </c>
    </row>
    <row r="43" spans="1:18" ht="9.9499999999999993" customHeight="1">
      <c r="A43" s="4"/>
      <c r="B43" s="40" t="s">
        <v>16</v>
      </c>
      <c r="C43" s="62">
        <v>39.263609111080598</v>
      </c>
      <c r="D43" s="62"/>
      <c r="E43" s="57">
        <v>88.144206898278995</v>
      </c>
      <c r="F43" s="57">
        <v>65.3709114994614</v>
      </c>
      <c r="G43" s="57">
        <v>52.456251834985103</v>
      </c>
      <c r="H43" s="57">
        <v>47.587189020326498</v>
      </c>
      <c r="I43" s="57">
        <v>41.266566125880402</v>
      </c>
      <c r="J43" s="57">
        <v>36.2025714427051</v>
      </c>
      <c r="K43" s="57">
        <v>32.562194676759603</v>
      </c>
      <c r="L43" s="57">
        <v>29.8346601365525</v>
      </c>
      <c r="M43" s="57">
        <v>21.150077633964901</v>
      </c>
      <c r="N43" s="58">
        <v>26.812431399594999</v>
      </c>
      <c r="O43" s="57">
        <v>24.463644199037098</v>
      </c>
      <c r="P43" s="57">
        <v>21.7405606760144</v>
      </c>
      <c r="Q43" s="47">
        <v>12.7803738696119</v>
      </c>
      <c r="R43" s="6" t="s">
        <v>8</v>
      </c>
    </row>
    <row r="44" spans="1:18" ht="9.9499999999999993" customHeight="1">
      <c r="A44" s="4"/>
      <c r="B44" s="40" t="s">
        <v>69</v>
      </c>
      <c r="C44" s="62">
        <v>12.079186234968001</v>
      </c>
      <c r="D44" s="62"/>
      <c r="E44" s="57"/>
      <c r="F44" s="57"/>
      <c r="G44" s="57">
        <v>11.6209250874565</v>
      </c>
      <c r="H44" s="57">
        <v>11.779506320605099</v>
      </c>
      <c r="I44" s="57">
        <v>11.769066908389499</v>
      </c>
      <c r="J44" s="57">
        <v>11.807017722847601</v>
      </c>
      <c r="K44" s="57">
        <v>11.872898051511999</v>
      </c>
      <c r="L44" s="57">
        <v>11.9083773466068</v>
      </c>
      <c r="M44" s="57">
        <v>12.0875508809174</v>
      </c>
      <c r="N44" s="58">
        <v>11.987466610016201</v>
      </c>
      <c r="O44" s="57">
        <v>12.1685169619132</v>
      </c>
      <c r="P44" s="57">
        <v>12.214217112982601</v>
      </c>
      <c r="Q44" s="47">
        <v>12.018644095663801</v>
      </c>
      <c r="R44" s="6" t="s">
        <v>8</v>
      </c>
    </row>
    <row r="45" spans="1:18" ht="5.0999999999999996" customHeight="1">
      <c r="A45" s="4"/>
      <c r="B45" s="41"/>
      <c r="C45" s="55"/>
      <c r="D45" s="55"/>
      <c r="E45" s="42"/>
      <c r="F45" s="42"/>
      <c r="G45" s="42"/>
      <c r="H45" s="42"/>
      <c r="I45" s="42"/>
      <c r="J45" s="42"/>
      <c r="K45" s="42"/>
      <c r="L45" s="42"/>
      <c r="M45" s="43"/>
      <c r="N45" s="42"/>
      <c r="O45" s="42"/>
      <c r="P45" s="42"/>
      <c r="Q45" s="43"/>
      <c r="R45" s="6"/>
    </row>
    <row r="46" spans="1:18" ht="5.0999999999999996" customHeight="1">
      <c r="A46" s="4"/>
      <c r="B46" s="37" t="s">
        <v>70</v>
      </c>
      <c r="C46" s="49"/>
      <c r="D46" s="49"/>
      <c r="E46" s="38"/>
      <c r="F46" s="38"/>
      <c r="G46" s="38"/>
      <c r="H46" s="38"/>
      <c r="I46" s="38"/>
      <c r="J46" s="38"/>
      <c r="K46" s="38"/>
      <c r="L46" s="38"/>
      <c r="M46" s="39"/>
      <c r="N46" s="38"/>
      <c r="O46" s="38"/>
      <c r="P46" s="38"/>
      <c r="Q46" s="39"/>
      <c r="R46" s="6" t="s">
        <v>8</v>
      </c>
    </row>
    <row r="47" spans="1:18" ht="9.9499999999999993" customHeight="1">
      <c r="A47" s="4"/>
      <c r="B47" s="40" t="s">
        <v>20</v>
      </c>
      <c r="C47" s="63">
        <v>0.21101988147679901</v>
      </c>
      <c r="D47" s="63"/>
      <c r="E47" s="64">
        <v>1.3035481899417801E-4</v>
      </c>
      <c r="F47" s="64">
        <v>3.9866147550426701E-4</v>
      </c>
      <c r="G47" s="64">
        <v>1.2357549590590901E-3</v>
      </c>
      <c r="H47" s="64">
        <v>6.4195230656623296E-3</v>
      </c>
      <c r="I47" s="64">
        <v>1.5496609586048199E-2</v>
      </c>
      <c r="J47" s="64">
        <v>2.7995644708372801E-2</v>
      </c>
      <c r="K47" s="64">
        <v>0.16553774621402101</v>
      </c>
      <c r="L47" s="64">
        <v>0.31456570289075497</v>
      </c>
      <c r="M47" s="64">
        <v>0.51891714460665295</v>
      </c>
      <c r="N47" s="65">
        <v>0.329641509698475</v>
      </c>
      <c r="O47" s="64">
        <v>0.40325307554692202</v>
      </c>
      <c r="P47" s="64">
        <v>0.49184673981788102</v>
      </c>
      <c r="Q47" s="66">
        <v>0.80557840312971696</v>
      </c>
      <c r="R47" s="6" t="s">
        <v>8</v>
      </c>
    </row>
    <row r="48" spans="1:18" ht="9.9499999999999993" customHeight="1">
      <c r="A48" s="4"/>
      <c r="B48" s="40" t="s">
        <v>46</v>
      </c>
      <c r="C48" s="67">
        <v>0.326527340452895</v>
      </c>
      <c r="D48" s="62"/>
      <c r="E48" s="57">
        <v>8.7687151343830302E-2</v>
      </c>
      <c r="F48" s="57">
        <v>0.416210603354847</v>
      </c>
      <c r="G48" s="57">
        <v>0.57150548487407904</v>
      </c>
      <c r="H48" s="57">
        <v>0.62981836335002594</v>
      </c>
      <c r="I48" s="57">
        <v>0.58084350542367702</v>
      </c>
      <c r="J48" s="57">
        <v>0.45591503067282801</v>
      </c>
      <c r="K48" s="57"/>
      <c r="L48" s="57"/>
      <c r="M48" s="47"/>
      <c r="N48" s="57"/>
      <c r="O48" s="57"/>
      <c r="P48" s="57"/>
      <c r="Q48" s="47"/>
      <c r="R48" s="6" t="s">
        <v>8</v>
      </c>
    </row>
    <row r="49" spans="1:18" ht="9.9499999999999993" customHeight="1">
      <c r="A49" s="4"/>
      <c r="B49" s="40" t="s">
        <v>42</v>
      </c>
      <c r="C49" s="67">
        <v>682.96652233670295</v>
      </c>
      <c r="D49" s="67"/>
      <c r="E49" s="68"/>
      <c r="F49" s="68"/>
      <c r="G49" s="68"/>
      <c r="H49" s="68"/>
      <c r="I49" s="68">
        <v>0.112212865660062</v>
      </c>
      <c r="J49" s="68">
        <v>1.3320418459718699</v>
      </c>
      <c r="K49" s="68">
        <v>43.067645825233299</v>
      </c>
      <c r="L49" s="68">
        <v>280.39833940934102</v>
      </c>
      <c r="M49" s="68">
        <v>1928.68832711665</v>
      </c>
      <c r="N49" s="69">
        <v>589.24577312419206</v>
      </c>
      <c r="O49" s="68">
        <v>1023.0062814970699</v>
      </c>
      <c r="P49" s="68">
        <v>1630.8996627122699</v>
      </c>
      <c r="Q49" s="48">
        <v>4066.9769519996298</v>
      </c>
      <c r="R49" s="6" t="s">
        <v>8</v>
      </c>
    </row>
    <row r="50" spans="1:18" ht="9.9499999999999993" customHeight="1">
      <c r="A50" s="4"/>
      <c r="B50" s="40" t="s">
        <v>71</v>
      </c>
      <c r="C50" s="67">
        <v>211.64798934257001</v>
      </c>
      <c r="D50" s="50"/>
      <c r="E50" s="78"/>
      <c r="F50" s="78"/>
      <c r="G50" s="78"/>
      <c r="H50" s="78"/>
      <c r="I50" s="78">
        <v>0.933844245590842</v>
      </c>
      <c r="J50" s="78">
        <v>6.3736023709969301</v>
      </c>
      <c r="K50" s="78">
        <v>38.652426365157702</v>
      </c>
      <c r="L50" s="78">
        <v>106.890013446919</v>
      </c>
      <c r="M50" s="79">
        <v>586.76679326763303</v>
      </c>
      <c r="N50" s="78">
        <v>210.05518056501401</v>
      </c>
      <c r="O50" s="78">
        <v>313.13682505256799</v>
      </c>
      <c r="P50" s="78">
        <v>490.75994915100398</v>
      </c>
      <c r="Q50" s="79">
        <v>1206.36001188511</v>
      </c>
      <c r="R50" s="6" t="s">
        <v>8</v>
      </c>
    </row>
    <row r="51" spans="1:18" ht="9.9499999999999993" customHeight="1">
      <c r="A51" s="4"/>
      <c r="B51" s="40" t="s">
        <v>44</v>
      </c>
      <c r="C51" s="70">
        <v>8.5994974053325804E-2</v>
      </c>
      <c r="D51" s="70"/>
      <c r="E51" s="71">
        <v>3.7067898285392497E-5</v>
      </c>
      <c r="F51" s="71">
        <v>2.9217035289069699E-4</v>
      </c>
      <c r="G51" s="71">
        <v>1.4227020231494E-3</v>
      </c>
      <c r="H51" s="71">
        <v>5.5222824018282901E-3</v>
      </c>
      <c r="I51" s="71">
        <v>1.7259716700186702E-2</v>
      </c>
      <c r="J51" s="71">
        <v>5.9411593653056198E-2</v>
      </c>
      <c r="K51" s="71">
        <v>0.108512301855369</v>
      </c>
      <c r="L51" s="71">
        <v>0.122227775069252</v>
      </c>
      <c r="M51" s="71">
        <v>0.112197793523222</v>
      </c>
      <c r="N51" s="72">
        <v>0.123529403638049</v>
      </c>
      <c r="O51" s="71">
        <v>0.127199561292727</v>
      </c>
      <c r="P51" s="71">
        <v>0.12623563739270699</v>
      </c>
      <c r="Q51" s="45">
        <v>8.3539716153733207E-2</v>
      </c>
      <c r="R51" s="6" t="s">
        <v>8</v>
      </c>
    </row>
    <row r="52" spans="1:18" ht="5.0999999999999996" customHeight="1">
      <c r="A52" s="4"/>
      <c r="B52" s="41"/>
      <c r="C52" s="55"/>
      <c r="D52" s="55"/>
      <c r="E52" s="42"/>
      <c r="F52" s="42"/>
      <c r="G52" s="42"/>
      <c r="H52" s="42"/>
      <c r="I52" s="42"/>
      <c r="J52" s="42"/>
      <c r="K52" s="42"/>
      <c r="L52" s="42"/>
      <c r="M52" s="43"/>
      <c r="N52" s="42"/>
      <c r="O52" s="42"/>
      <c r="P52" s="42"/>
      <c r="Q52" s="43"/>
      <c r="R52" s="6"/>
    </row>
    <row r="53" spans="1:18" ht="5.0999999999999996" customHeight="1">
      <c r="A53" s="4"/>
      <c r="B53" s="37" t="s">
        <v>70</v>
      </c>
      <c r="C53" s="49"/>
      <c r="D53" s="49"/>
      <c r="E53" s="38"/>
      <c r="F53" s="38"/>
      <c r="G53" s="38"/>
      <c r="H53" s="38"/>
      <c r="I53" s="38"/>
      <c r="J53" s="38"/>
      <c r="K53" s="38"/>
      <c r="L53" s="38"/>
      <c r="M53" s="39"/>
      <c r="N53" s="38"/>
      <c r="O53" s="38"/>
      <c r="P53" s="38"/>
      <c r="Q53" s="39"/>
      <c r="R53" s="6" t="s">
        <v>8</v>
      </c>
    </row>
    <row r="54" spans="1:18" ht="9.9499999999999993" customHeight="1">
      <c r="A54" s="4"/>
      <c r="B54" s="40" t="s">
        <v>28</v>
      </c>
      <c r="C54" s="73">
        <v>5.1342269552827098</v>
      </c>
      <c r="D54" s="73"/>
      <c r="E54" s="74"/>
      <c r="F54" s="74"/>
      <c r="G54" s="74"/>
      <c r="H54" s="74">
        <v>1.2314796335573499</v>
      </c>
      <c r="I54" s="74"/>
      <c r="J54" s="74"/>
      <c r="K54" s="74"/>
      <c r="L54" s="74"/>
      <c r="M54" s="75"/>
      <c r="N54" s="74"/>
      <c r="O54" s="74"/>
      <c r="P54" s="74"/>
      <c r="Q54" s="75"/>
      <c r="R54" s="6" t="s">
        <v>8</v>
      </c>
    </row>
    <row r="55" spans="1:18" ht="9.9499999999999993" customHeight="1">
      <c r="A55" s="4"/>
      <c r="B55" s="40" t="s">
        <v>32</v>
      </c>
      <c r="C55" s="73">
        <v>2.9852586264183398</v>
      </c>
      <c r="D55" s="73"/>
      <c r="E55" s="74"/>
      <c r="F55" s="74"/>
      <c r="G55" s="74"/>
      <c r="H55" s="74">
        <v>0.96101029483682898</v>
      </c>
      <c r="I55" s="74">
        <v>1.6187843938617199</v>
      </c>
      <c r="J55" s="74">
        <v>2.8807881733218301</v>
      </c>
      <c r="K55" s="74">
        <v>5.7973431496246404</v>
      </c>
      <c r="L55" s="74">
        <v>11.6937468239312</v>
      </c>
      <c r="M55" s="75"/>
      <c r="N55" s="74"/>
      <c r="O55" s="74"/>
      <c r="P55" s="74"/>
      <c r="Q55" s="75"/>
      <c r="R55" s="6" t="s">
        <v>8</v>
      </c>
    </row>
    <row r="56" spans="1:18" ht="9.9499999999999993" customHeight="1">
      <c r="A56" s="4"/>
      <c r="B56" s="40" t="s">
        <v>72</v>
      </c>
      <c r="C56" s="73">
        <v>2.3944064590357801</v>
      </c>
      <c r="D56" s="73"/>
      <c r="E56" s="74"/>
      <c r="F56" s="74"/>
      <c r="G56" s="74"/>
      <c r="H56" s="74"/>
      <c r="I56" s="74">
        <v>1.39509054001218</v>
      </c>
      <c r="J56" s="74">
        <v>2.3738706116393198</v>
      </c>
      <c r="K56" s="74">
        <v>4.5092029290345401</v>
      </c>
      <c r="L56" s="74">
        <v>8.5485478014762908</v>
      </c>
      <c r="M56" s="74">
        <v>155.09198468982299</v>
      </c>
      <c r="N56" s="76">
        <v>21.299496830282099</v>
      </c>
      <c r="O56" s="74">
        <v>50.822011278825798</v>
      </c>
      <c r="P56" s="74">
        <v>143.84507931972001</v>
      </c>
      <c r="Q56" s="75"/>
      <c r="R56" s="6" t="s">
        <v>8</v>
      </c>
    </row>
    <row r="57" spans="1:18" ht="9.9499999999999993" customHeight="1">
      <c r="A57" s="4"/>
      <c r="B57" s="40" t="s">
        <v>73</v>
      </c>
      <c r="C57" s="73"/>
      <c r="D57" s="73"/>
      <c r="E57" s="74"/>
      <c r="F57" s="74"/>
      <c r="G57" s="74"/>
      <c r="H57" s="74"/>
      <c r="I57" s="74"/>
      <c r="J57" s="74"/>
      <c r="K57" s="74"/>
      <c r="L57" s="74"/>
      <c r="M57" s="74">
        <v>90.368290012982598</v>
      </c>
      <c r="N57" s="76">
        <v>14.9372890492146</v>
      </c>
      <c r="O57" s="74">
        <v>32.963794380710198</v>
      </c>
      <c r="P57" s="74">
        <v>84.769146541562506</v>
      </c>
      <c r="Q57" s="75"/>
      <c r="R57" s="6" t="s">
        <v>8</v>
      </c>
    </row>
    <row r="58" spans="1:18" ht="9.9499999999999993" customHeight="1">
      <c r="A58" s="4"/>
      <c r="B58" s="40" t="s">
        <v>74</v>
      </c>
      <c r="C58" s="73"/>
      <c r="D58" s="73"/>
      <c r="E58" s="74"/>
      <c r="F58" s="74"/>
      <c r="G58" s="74"/>
      <c r="H58" s="74"/>
      <c r="I58" s="74"/>
      <c r="J58" s="74"/>
      <c r="K58" s="74"/>
      <c r="L58" s="74"/>
      <c r="M58" s="74">
        <v>18.777481458060699</v>
      </c>
      <c r="N58" s="76">
        <v>5.2242778067620899</v>
      </c>
      <c r="O58" s="74">
        <v>9.2622346582134796</v>
      </c>
      <c r="P58" s="74">
        <v>18.142240503003201</v>
      </c>
      <c r="Q58" s="75">
        <v>393.93808145772101</v>
      </c>
      <c r="R58" s="6" t="s">
        <v>8</v>
      </c>
    </row>
    <row r="59" spans="1:18" ht="9.9499999999999993" customHeight="1">
      <c r="A59" s="4"/>
      <c r="B59" s="40" t="s">
        <v>75</v>
      </c>
      <c r="C59" s="73"/>
      <c r="D59" s="73"/>
      <c r="E59" s="74"/>
      <c r="F59" s="74"/>
      <c r="G59" s="74"/>
      <c r="H59" s="74"/>
      <c r="I59" s="74"/>
      <c r="J59" s="74"/>
      <c r="K59" s="74"/>
      <c r="L59" s="74"/>
      <c r="M59" s="75"/>
      <c r="N59" s="74"/>
      <c r="O59" s="74"/>
      <c r="P59" s="74"/>
      <c r="Q59" s="75">
        <v>93.1866305712186</v>
      </c>
      <c r="R59" s="6" t="s">
        <v>8</v>
      </c>
    </row>
    <row r="60" spans="1:18" ht="5.0999999999999996" customHeight="1">
      <c r="A60" s="4"/>
      <c r="B60" s="41"/>
      <c r="C60" s="55"/>
      <c r="D60" s="55"/>
      <c r="E60" s="42"/>
      <c r="F60" s="42"/>
      <c r="G60" s="42"/>
      <c r="H60" s="42"/>
      <c r="I60" s="42"/>
      <c r="J60" s="42"/>
      <c r="K60" s="42"/>
      <c r="L60" s="42"/>
      <c r="M60" s="43"/>
      <c r="N60" s="42"/>
      <c r="O60" s="42"/>
      <c r="P60" s="42"/>
      <c r="Q60" s="43"/>
      <c r="R60" s="6"/>
    </row>
    <row r="61" spans="1:18" ht="5.0999999999999996" customHeight="1">
      <c r="A61" s="4"/>
      <c r="B61" s="37" t="s">
        <v>70</v>
      </c>
      <c r="C61" s="49"/>
      <c r="D61" s="49"/>
      <c r="E61" s="38"/>
      <c r="F61" s="38"/>
      <c r="G61" s="38"/>
      <c r="H61" s="38"/>
      <c r="I61" s="38"/>
      <c r="J61" s="38"/>
      <c r="K61" s="38"/>
      <c r="L61" s="38"/>
      <c r="M61" s="39"/>
      <c r="N61" s="38"/>
      <c r="O61" s="38"/>
      <c r="P61" s="38"/>
      <c r="Q61" s="39"/>
      <c r="R61" s="6" t="s">
        <v>8</v>
      </c>
    </row>
    <row r="62" spans="1:18" ht="9.9499999999999993" customHeight="1">
      <c r="A62" s="4"/>
      <c r="B62" s="40" t="s">
        <v>76</v>
      </c>
      <c r="C62" s="62"/>
      <c r="D62" s="62"/>
      <c r="E62" s="57">
        <v>77.585350512183297</v>
      </c>
      <c r="F62" s="57">
        <v>57.661948644397697</v>
      </c>
      <c r="G62" s="57">
        <v>61.459026776779702</v>
      </c>
      <c r="H62" s="57">
        <v>42.633847978140302</v>
      </c>
      <c r="I62" s="57"/>
      <c r="J62" s="57"/>
      <c r="K62" s="57"/>
      <c r="L62" s="57"/>
      <c r="M62" s="47"/>
      <c r="N62" s="57"/>
      <c r="O62" s="57"/>
      <c r="P62" s="57"/>
      <c r="Q62" s="47"/>
      <c r="R62" s="6" t="s">
        <v>8</v>
      </c>
    </row>
    <row r="63" spans="1:18" ht="9.9499999999999993" customHeight="1">
      <c r="A63" s="4"/>
      <c r="B63" s="40" t="s">
        <v>77</v>
      </c>
      <c r="C63" s="62"/>
      <c r="D63" s="62"/>
      <c r="E63" s="57">
        <v>76.810778147969998</v>
      </c>
      <c r="F63" s="57">
        <v>55.565987756700601</v>
      </c>
      <c r="G63" s="57">
        <v>58.251889624357901</v>
      </c>
      <c r="H63" s="57">
        <v>38.123173829573503</v>
      </c>
      <c r="I63" s="57"/>
      <c r="J63" s="57"/>
      <c r="K63" s="57"/>
      <c r="L63" s="57"/>
      <c r="M63" s="47"/>
      <c r="N63" s="57"/>
      <c r="O63" s="57"/>
      <c r="P63" s="57"/>
      <c r="Q63" s="47"/>
      <c r="R63" s="6" t="s">
        <v>8</v>
      </c>
    </row>
    <row r="64" spans="1:18" ht="9.9499999999999993" customHeight="1">
      <c r="A64" s="4"/>
      <c r="B64" s="40" t="s">
        <v>78</v>
      </c>
      <c r="C64" s="62">
        <v>35.126446016757001</v>
      </c>
      <c r="D64" s="62"/>
      <c r="E64" s="57">
        <v>94.962136339674601</v>
      </c>
      <c r="F64" s="57">
        <v>56.367431842244798</v>
      </c>
      <c r="G64" s="57">
        <v>40.761832151657302</v>
      </c>
      <c r="H64" s="57">
        <v>43.119758787060903</v>
      </c>
      <c r="I64" s="57"/>
      <c r="J64" s="57"/>
      <c r="K64" s="57"/>
      <c r="L64" s="57"/>
      <c r="M64" s="47"/>
      <c r="N64" s="57"/>
      <c r="O64" s="57"/>
      <c r="P64" s="57"/>
      <c r="Q64" s="47"/>
      <c r="R64" s="6" t="s">
        <v>8</v>
      </c>
    </row>
    <row r="65" spans="1:18" ht="9.9499999999999993" customHeight="1">
      <c r="A65" s="4"/>
      <c r="B65" s="40" t="s">
        <v>79</v>
      </c>
      <c r="C65" s="62">
        <v>40.812944143389601</v>
      </c>
      <c r="D65" s="62"/>
      <c r="E65" s="57">
        <v>5.0378595627531402</v>
      </c>
      <c r="F65" s="57">
        <v>38.623985749613901</v>
      </c>
      <c r="G65" s="57">
        <v>36.220113537599197</v>
      </c>
      <c r="H65" s="57">
        <v>38.093957740228497</v>
      </c>
      <c r="I65" s="57"/>
      <c r="J65" s="57"/>
      <c r="K65" s="57"/>
      <c r="L65" s="57"/>
      <c r="M65" s="47"/>
      <c r="N65" s="57"/>
      <c r="O65" s="57"/>
      <c r="P65" s="57"/>
      <c r="Q65" s="47"/>
      <c r="R65" s="6" t="s">
        <v>8</v>
      </c>
    </row>
    <row r="66" spans="1:18" ht="9.9499999999999993" customHeight="1">
      <c r="A66" s="4"/>
      <c r="B66" s="40" t="s">
        <v>80</v>
      </c>
      <c r="C66" s="62">
        <v>24.060609106717699</v>
      </c>
      <c r="D66" s="62"/>
      <c r="E66" s="57">
        <v>0</v>
      </c>
      <c r="F66" s="57">
        <v>5.0085792825849103</v>
      </c>
      <c r="G66" s="57">
        <v>23.018054209090501</v>
      </c>
      <c r="H66" s="57">
        <v>18.7862825270754</v>
      </c>
      <c r="I66" s="57"/>
      <c r="J66" s="57"/>
      <c r="K66" s="57"/>
      <c r="L66" s="57"/>
      <c r="M66" s="47"/>
      <c r="N66" s="57"/>
      <c r="O66" s="57"/>
      <c r="P66" s="57"/>
      <c r="Q66" s="47"/>
      <c r="R66" s="6" t="s">
        <v>8</v>
      </c>
    </row>
    <row r="67" spans="1:18" ht="5.0999999999999996" customHeight="1">
      <c r="A67" s="4"/>
      <c r="B67" s="41"/>
      <c r="C67" s="55"/>
      <c r="D67" s="55"/>
      <c r="E67" s="42"/>
      <c r="F67" s="42"/>
      <c r="G67" s="42"/>
      <c r="H67" s="42"/>
      <c r="I67" s="42"/>
      <c r="J67" s="42"/>
      <c r="K67" s="42"/>
      <c r="L67" s="42"/>
      <c r="M67" s="43"/>
      <c r="N67" s="42"/>
      <c r="O67" s="42"/>
      <c r="P67" s="42"/>
      <c r="Q67" s="43"/>
      <c r="R67" s="6"/>
    </row>
    <row r="68" spans="1:18" ht="5.0999999999999996" customHeight="1">
      <c r="A68" s="4"/>
      <c r="B68" s="37" t="s">
        <v>70</v>
      </c>
      <c r="C68" s="49"/>
      <c r="D68" s="49"/>
      <c r="E68" s="38"/>
      <c r="F68" s="38"/>
      <c r="G68" s="38"/>
      <c r="H68" s="38"/>
      <c r="I68" s="38"/>
      <c r="J68" s="38"/>
      <c r="K68" s="38"/>
      <c r="L68" s="38"/>
      <c r="M68" s="39"/>
      <c r="N68" s="38"/>
      <c r="O68" s="38"/>
      <c r="P68" s="38"/>
      <c r="Q68" s="39"/>
      <c r="R68" s="6" t="s">
        <v>8</v>
      </c>
    </row>
    <row r="69" spans="1:18" ht="9.9499999999999993" customHeight="1">
      <c r="A69" s="4"/>
      <c r="B69" s="40" t="s">
        <v>24</v>
      </c>
      <c r="C69" s="67">
        <v>-14.359858460933699</v>
      </c>
      <c r="D69" s="67"/>
      <c r="E69" s="68"/>
      <c r="F69" s="68"/>
      <c r="G69" s="68"/>
      <c r="H69" s="68"/>
      <c r="I69" s="68">
        <v>-48.6839909453481</v>
      </c>
      <c r="J69" s="68">
        <v>-27.618823475212402</v>
      </c>
      <c r="K69" s="68">
        <v>-1.05288944045945</v>
      </c>
      <c r="L69" s="68">
        <v>13.841755504006599</v>
      </c>
      <c r="M69" s="68">
        <v>43.821555213204697</v>
      </c>
      <c r="N69" s="69">
        <v>29.509434472951501</v>
      </c>
      <c r="O69" s="68">
        <v>43.050777535557899</v>
      </c>
      <c r="P69" s="68">
        <v>50.6153280755697</v>
      </c>
      <c r="Q69" s="48">
        <v>50.258588262981903</v>
      </c>
      <c r="R69" s="6" t="s">
        <v>8</v>
      </c>
    </row>
    <row r="70" spans="1:18" ht="9.9499999999999993" customHeight="1">
      <c r="A70" s="4"/>
      <c r="B70" s="40" t="s">
        <v>81</v>
      </c>
      <c r="C70" s="67"/>
      <c r="D70" s="67"/>
      <c r="E70" s="68"/>
      <c r="F70" s="68"/>
      <c r="G70" s="68"/>
      <c r="H70" s="68"/>
      <c r="I70" s="68">
        <v>-47.211637371874097</v>
      </c>
      <c r="J70" s="68">
        <v>-26.907750460997001</v>
      </c>
      <c r="K70" s="68">
        <v>-0.76179682103779101</v>
      </c>
      <c r="L70" s="68"/>
      <c r="M70" s="48"/>
      <c r="N70" s="68"/>
      <c r="O70" s="68"/>
      <c r="P70" s="68"/>
      <c r="Q70" s="48"/>
      <c r="R70" s="6" t="s">
        <v>8</v>
      </c>
    </row>
    <row r="71" spans="1:18" ht="9.9499999999999993" customHeight="1">
      <c r="A71" s="4"/>
      <c r="B71" s="40" t="s">
        <v>82</v>
      </c>
      <c r="C71" s="67"/>
      <c r="D71" s="67"/>
      <c r="E71" s="68"/>
      <c r="F71" s="68"/>
      <c r="G71" s="68"/>
      <c r="H71" s="68">
        <v>-60.878118962293698</v>
      </c>
      <c r="I71" s="68">
        <v>-43.763570988367498</v>
      </c>
      <c r="J71" s="68">
        <v>-20.922151795504998</v>
      </c>
      <c r="K71" s="68"/>
      <c r="L71" s="68"/>
      <c r="M71" s="48"/>
      <c r="N71" s="68"/>
      <c r="O71" s="68"/>
      <c r="P71" s="68"/>
      <c r="Q71" s="48"/>
      <c r="R71" s="6" t="s">
        <v>8</v>
      </c>
    </row>
    <row r="72" spans="1:18" ht="9.9499999999999993" customHeight="1">
      <c r="A72" s="4"/>
      <c r="B72" s="40" t="s">
        <v>83</v>
      </c>
      <c r="C72" s="67"/>
      <c r="D72" s="67"/>
      <c r="E72" s="68"/>
      <c r="F72" s="68"/>
      <c r="G72" s="68"/>
      <c r="H72" s="68">
        <v>24.700999223425999</v>
      </c>
      <c r="I72" s="68">
        <v>21.455300396587599</v>
      </c>
      <c r="J72" s="68">
        <v>17.3516558459221</v>
      </c>
      <c r="K72" s="68"/>
      <c r="L72" s="68"/>
      <c r="M72" s="48"/>
      <c r="N72" s="68"/>
      <c r="O72" s="68"/>
      <c r="P72" s="68"/>
      <c r="Q72" s="48"/>
      <c r="R72" s="6" t="s">
        <v>8</v>
      </c>
    </row>
    <row r="73" spans="1:18" ht="9.9499999999999993" customHeight="1">
      <c r="A73" s="4"/>
      <c r="B73" s="40" t="s">
        <v>84</v>
      </c>
      <c r="C73" s="67"/>
      <c r="D73" s="67"/>
      <c r="E73" s="68"/>
      <c r="F73" s="68"/>
      <c r="G73" s="68"/>
      <c r="H73" s="68">
        <v>38.264291803533901</v>
      </c>
      <c r="I73" s="68">
        <v>45.277551254674599</v>
      </c>
      <c r="J73" s="68">
        <v>52.656168241408302</v>
      </c>
      <c r="K73" s="68">
        <v>59.004215493477197</v>
      </c>
      <c r="L73" s="68">
        <v>63.634977745821601</v>
      </c>
      <c r="M73" s="48"/>
      <c r="N73" s="68"/>
      <c r="O73" s="68"/>
      <c r="P73" s="68"/>
      <c r="Q73" s="48"/>
      <c r="R73" s="6" t="s">
        <v>8</v>
      </c>
    </row>
    <row r="74" spans="1:18" ht="9.9499999999999993" customHeight="1">
      <c r="A74" s="4"/>
      <c r="B74" s="40" t="s">
        <v>85</v>
      </c>
      <c r="C74" s="50"/>
      <c r="D74" s="50"/>
      <c r="E74" s="78"/>
      <c r="F74" s="78"/>
      <c r="G74" s="78"/>
      <c r="H74" s="57">
        <v>0.30121595977794502</v>
      </c>
      <c r="I74" s="57">
        <v>3.6127678279989799</v>
      </c>
      <c r="J74" s="57">
        <v>8.4474125580857002</v>
      </c>
      <c r="K74" s="57">
        <v>12.4419782396931</v>
      </c>
      <c r="L74" s="57"/>
      <c r="M74" s="47"/>
      <c r="N74" s="78"/>
      <c r="O74" s="78"/>
      <c r="P74" s="78"/>
      <c r="Q74" s="79"/>
      <c r="R74" s="6" t="s">
        <v>8</v>
      </c>
    </row>
    <row r="75" spans="1:18" ht="9.9499999999999993" customHeight="1">
      <c r="A75" s="4"/>
      <c r="B75" s="40" t="s">
        <v>86</v>
      </c>
      <c r="C75" s="62"/>
      <c r="D75" s="62"/>
      <c r="E75" s="57"/>
      <c r="F75" s="57"/>
      <c r="G75" s="57">
        <v>48.504820830175902</v>
      </c>
      <c r="H75" s="57">
        <v>53.395498633546403</v>
      </c>
      <c r="I75" s="57">
        <v>61.773720330870901</v>
      </c>
      <c r="J75" s="57">
        <v>68.610997272928302</v>
      </c>
      <c r="K75" s="57">
        <v>75.7343912514077</v>
      </c>
      <c r="L75" s="57">
        <v>82.186668164267303</v>
      </c>
      <c r="M75" s="47"/>
      <c r="N75" s="58">
        <v>89.968825488289198</v>
      </c>
      <c r="O75" s="57">
        <v>95.750810224498295</v>
      </c>
      <c r="P75" s="57">
        <v>97.832467728012105</v>
      </c>
      <c r="Q75" s="47"/>
      <c r="R75" s="6" t="s">
        <v>8</v>
      </c>
    </row>
    <row r="76" spans="1:18" ht="9.9499999999999993" customHeight="1">
      <c r="A76" s="4"/>
      <c r="B76" s="40" t="s">
        <v>87</v>
      </c>
      <c r="C76" s="62"/>
      <c r="D76" s="62"/>
      <c r="E76" s="57">
        <v>16.517746789038501</v>
      </c>
      <c r="F76" s="57">
        <v>15.0670296542038</v>
      </c>
      <c r="G76" s="57">
        <v>13.764015722123601</v>
      </c>
      <c r="H76" s="57">
        <v>13.9998320303581</v>
      </c>
      <c r="I76" s="57">
        <v>13.498471279460301</v>
      </c>
      <c r="J76" s="57">
        <v>13.125182411508099</v>
      </c>
      <c r="K76" s="57">
        <v>12.9591896603986</v>
      </c>
      <c r="L76" s="57">
        <v>12.885271118615</v>
      </c>
      <c r="M76" s="57"/>
      <c r="N76" s="58">
        <v>12.848874448252401</v>
      </c>
      <c r="O76" s="57">
        <v>12.7775239688351</v>
      </c>
      <c r="P76" s="57">
        <v>12.676197689532</v>
      </c>
      <c r="Q76" s="47"/>
      <c r="R76" s="6" t="s">
        <v>8</v>
      </c>
    </row>
    <row r="77" spans="1:18" ht="9.9499999999999993" customHeight="1">
      <c r="A77" s="4"/>
      <c r="B77" s="40" t="s">
        <v>88</v>
      </c>
      <c r="C77" s="62">
        <v>5.6606498006588897</v>
      </c>
      <c r="D77" s="62"/>
      <c r="E77" s="57"/>
      <c r="F77" s="57"/>
      <c r="G77" s="57"/>
      <c r="H77" s="57"/>
      <c r="I77" s="57"/>
      <c r="J77" s="57"/>
      <c r="K77" s="57"/>
      <c r="L77" s="57"/>
      <c r="M77" s="57">
        <v>12.6516722185521</v>
      </c>
      <c r="N77" s="58">
        <v>14.7571223217608</v>
      </c>
      <c r="O77" s="57">
        <v>15.1184833522886</v>
      </c>
      <c r="P77" s="57">
        <v>13.8016228999925</v>
      </c>
      <c r="Q77" s="47">
        <v>8.2830046163066307</v>
      </c>
      <c r="R77" s="6" t="s">
        <v>8</v>
      </c>
    </row>
    <row r="78" spans="1:18" ht="5.0999999999999996" customHeight="1">
      <c r="A78" s="4"/>
      <c r="B78" s="41"/>
      <c r="C78" s="55"/>
      <c r="D78" s="55"/>
      <c r="E78" s="42"/>
      <c r="F78" s="42"/>
      <c r="G78" s="42"/>
      <c r="H78" s="42"/>
      <c r="I78" s="42"/>
      <c r="J78" s="42"/>
      <c r="K78" s="42"/>
      <c r="L78" s="42"/>
      <c r="M78" s="43"/>
      <c r="N78" s="42"/>
      <c r="O78" s="42"/>
      <c r="P78" s="42"/>
      <c r="Q78" s="43"/>
      <c r="R78" s="6"/>
    </row>
    <row r="79" spans="1:18" ht="5.0999999999999996" customHeight="1">
      <c r="A79" s="4"/>
      <c r="B79" s="37" t="s">
        <v>70</v>
      </c>
      <c r="C79" s="49"/>
      <c r="D79" s="49"/>
      <c r="E79" s="38"/>
      <c r="F79" s="38"/>
      <c r="G79" s="38"/>
      <c r="H79" s="38"/>
      <c r="I79" s="38"/>
      <c r="J79" s="38"/>
      <c r="K79" s="38"/>
      <c r="L79" s="38"/>
      <c r="M79" s="39"/>
      <c r="N79" s="38"/>
      <c r="O79" s="38"/>
      <c r="P79" s="38"/>
      <c r="Q79" s="39"/>
      <c r="R79" s="6" t="s">
        <v>8</v>
      </c>
    </row>
    <row r="80" spans="1:18" ht="9.9499999999999993" customHeight="1">
      <c r="A80" s="4"/>
      <c r="B80" s="40" t="s">
        <v>89</v>
      </c>
      <c r="C80" s="62">
        <v>7.31512108684087E-2</v>
      </c>
      <c r="D80" s="62"/>
      <c r="E80" s="57"/>
      <c r="F80" s="57"/>
      <c r="G80" s="57"/>
      <c r="H80" s="57"/>
      <c r="I80" s="57"/>
      <c r="J80" s="57"/>
      <c r="K80" s="57"/>
      <c r="L80" s="57"/>
      <c r="M80" s="57">
        <v>0.210487083154106</v>
      </c>
      <c r="N80" s="58"/>
      <c r="O80" s="57">
        <v>0</v>
      </c>
      <c r="P80" s="57">
        <v>5.0274004689764701E-4</v>
      </c>
      <c r="Q80" s="47">
        <v>0.67375824650598304</v>
      </c>
      <c r="R80" s="6" t="s">
        <v>8</v>
      </c>
    </row>
    <row r="81" spans="1:20" ht="9.9499999999999993" customHeight="1">
      <c r="A81" s="4"/>
      <c r="B81" s="40" t="s">
        <v>90</v>
      </c>
      <c r="C81" s="62">
        <v>1.52514379633368</v>
      </c>
      <c r="D81" s="62"/>
      <c r="E81" s="57"/>
      <c r="F81" s="57"/>
      <c r="G81" s="57"/>
      <c r="H81" s="57"/>
      <c r="I81" s="57"/>
      <c r="J81" s="57"/>
      <c r="K81" s="57"/>
      <c r="L81" s="57"/>
      <c r="M81" s="57">
        <v>4.3884860588069099</v>
      </c>
      <c r="N81" s="58"/>
      <c r="O81" s="57">
        <v>1.5957718223507299E-2</v>
      </c>
      <c r="P81" s="57">
        <v>0.76830191244033597</v>
      </c>
      <c r="Q81" s="47">
        <v>13.6449876289467</v>
      </c>
      <c r="R81" s="6" t="s">
        <v>8</v>
      </c>
    </row>
    <row r="82" spans="1:20" ht="9.9499999999999993" customHeight="1">
      <c r="A82" s="4"/>
      <c r="B82" s="40" t="s">
        <v>91</v>
      </c>
      <c r="C82" s="62">
        <v>1.2927726381482301</v>
      </c>
      <c r="D82" s="62"/>
      <c r="E82" s="57"/>
      <c r="F82" s="57"/>
      <c r="G82" s="57"/>
      <c r="H82" s="57"/>
      <c r="I82" s="57"/>
      <c r="J82" s="57"/>
      <c r="K82" s="57"/>
      <c r="L82" s="57"/>
      <c r="M82" s="57">
        <v>3.7198556053263201</v>
      </c>
      <c r="N82" s="58"/>
      <c r="O82" s="57">
        <v>1.8599114650532302E-2</v>
      </c>
      <c r="P82" s="57">
        <v>0.67651251001398305</v>
      </c>
      <c r="Q82" s="47">
        <v>11.549770650242699</v>
      </c>
      <c r="R82" s="6" t="s">
        <v>8</v>
      </c>
    </row>
    <row r="83" spans="1:20" ht="9.9499999999999993" customHeight="1">
      <c r="A83" s="4"/>
      <c r="B83" s="40" t="s">
        <v>38</v>
      </c>
      <c r="C83" s="62">
        <v>1.36373739122237</v>
      </c>
      <c r="D83" s="62"/>
      <c r="E83" s="57"/>
      <c r="F83" s="57"/>
      <c r="G83" s="57"/>
      <c r="H83" s="57"/>
      <c r="I83" s="57"/>
      <c r="J83" s="57"/>
      <c r="K83" s="57"/>
      <c r="L83" s="57"/>
      <c r="M83" s="57">
        <v>3.92405132135073</v>
      </c>
      <c r="N83" s="58"/>
      <c r="O83" s="57">
        <v>0</v>
      </c>
      <c r="P83" s="57">
        <v>0</v>
      </c>
      <c r="Q83" s="47">
        <v>12.565536974490501</v>
      </c>
      <c r="R83" s="6" t="s">
        <v>8</v>
      </c>
    </row>
    <row r="84" spans="1:20" ht="9.9499999999999993" customHeight="1">
      <c r="A84" s="4"/>
      <c r="B84" s="40" t="s">
        <v>35</v>
      </c>
      <c r="C84" s="62">
        <v>1.00202473443379</v>
      </c>
      <c r="D84" s="62"/>
      <c r="E84" s="57"/>
      <c r="F84" s="57"/>
      <c r="G84" s="57"/>
      <c r="H84" s="57"/>
      <c r="I84" s="57"/>
      <c r="J84" s="57"/>
      <c r="K84" s="57"/>
      <c r="L84" s="57"/>
      <c r="M84" s="57">
        <v>2.8832504765867299</v>
      </c>
      <c r="N84" s="58"/>
      <c r="O84" s="57">
        <v>0</v>
      </c>
      <c r="P84" s="57">
        <v>0</v>
      </c>
      <c r="Q84" s="47">
        <v>9.2327004677903002</v>
      </c>
      <c r="R84" s="6" t="s">
        <v>8</v>
      </c>
    </row>
    <row r="85" spans="1:20" ht="2.25" customHeight="1">
      <c r="A85" s="4"/>
      <c r="B85" s="24"/>
      <c r="C85" s="25"/>
      <c r="D85" s="25"/>
      <c r="E85" s="26"/>
      <c r="F85" s="26"/>
      <c r="G85" s="26"/>
      <c r="H85" s="26"/>
      <c r="I85" s="26"/>
      <c r="J85" s="26"/>
      <c r="K85" s="26"/>
      <c r="L85" s="26"/>
      <c r="M85" s="27"/>
      <c r="N85" s="26"/>
      <c r="O85" s="26"/>
      <c r="P85" s="26"/>
      <c r="Q85" s="27"/>
      <c r="R85" s="28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3" t="s">
        <v>92</v>
      </c>
    </row>
    <row r="88" spans="1:20" ht="10.5" customHeight="1">
      <c r="B88" s="83" t="s">
        <v>93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20" ht="9" customHeight="1"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20">
      <c r="B90" t="s">
        <v>70</v>
      </c>
      <c r="T90" t="str">
        <f>TRIM(B90)</f>
        <v/>
      </c>
    </row>
    <row r="91" spans="1:20">
      <c r="B91" t="s">
        <v>70</v>
      </c>
      <c r="T91" t="str">
        <f>TRIM(B91)</f>
        <v/>
      </c>
    </row>
    <row r="92" spans="1:20">
      <c r="B92" t="s">
        <v>70</v>
      </c>
      <c r="T92" t="str">
        <f>TRIM(B92)</f>
        <v/>
      </c>
    </row>
    <row r="93" spans="1:20">
      <c r="B93" t="s">
        <v>70</v>
      </c>
      <c r="T93" t="str">
        <f>TRIM(B93)</f>
        <v/>
      </c>
    </row>
    <row r="94" spans="1:20">
      <c r="B94" t="s">
        <v>70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2</v>
      </c>
      <c r="E5" s="8" t="s">
        <v>3</v>
      </c>
      <c r="Q5" s="6"/>
    </row>
    <row r="6" spans="1:17">
      <c r="A6" s="4"/>
      <c r="D6" s="7" t="s">
        <v>0</v>
      </c>
      <c r="E6" s="8" t="s">
        <v>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94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70</v>
      </c>
      <c r="Q52" s="6"/>
    </row>
    <row r="53" spans="1:23">
      <c r="A53" s="4"/>
      <c r="B53" t="s">
        <v>70</v>
      </c>
      <c r="Q53" s="6"/>
      <c r="T53" s="16"/>
      <c r="U53" s="17"/>
      <c r="V53" s="15"/>
    </row>
    <row r="54" spans="1:23">
      <c r="A54" s="4"/>
      <c r="B54" t="s">
        <v>70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70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70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70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70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19" customFormat="1">
      <c r="B60" s="20" t="s">
        <v>95</v>
      </c>
      <c r="C60" s="20" t="s">
        <v>96</v>
      </c>
      <c r="D60" s="19" t="s">
        <v>97</v>
      </c>
      <c r="T60" s="21"/>
      <c r="U60" s="22"/>
      <c r="V60" s="23"/>
    </row>
    <row r="61" spans="1:23" s="19" customFormat="1">
      <c r="B61" s="21">
        <v>-50</v>
      </c>
      <c r="C61" s="19">
        <v>5.79270615739459E-2</v>
      </c>
      <c r="D61" s="19">
        <v>0.13350213790719201</v>
      </c>
      <c r="T61" s="21"/>
      <c r="U61" s="22"/>
      <c r="V61" s="23"/>
    </row>
    <row r="62" spans="1:23" s="19" customFormat="1">
      <c r="B62" s="21">
        <v>-45</v>
      </c>
      <c r="C62" s="19">
        <v>5.79270615739459E-2</v>
      </c>
      <c r="D62" s="19">
        <v>0.13350213790719201</v>
      </c>
      <c r="T62" s="21"/>
      <c r="U62" s="22"/>
      <c r="V62" s="23"/>
    </row>
    <row r="63" spans="1:23" s="19" customFormat="1">
      <c r="B63" s="21">
        <v>-40</v>
      </c>
      <c r="C63" s="19">
        <v>0.66893957784064095</v>
      </c>
      <c r="D63" s="19">
        <v>1.1259127057241001</v>
      </c>
      <c r="T63" s="21"/>
      <c r="U63" s="22"/>
      <c r="V63" s="23"/>
    </row>
    <row r="64" spans="1:23" s="19" customFormat="1">
      <c r="B64" s="21">
        <v>-35</v>
      </c>
      <c r="C64" s="19">
        <v>0.66893957784064095</v>
      </c>
      <c r="D64" s="19">
        <v>1.1259127057241001</v>
      </c>
      <c r="T64" s="21"/>
      <c r="U64" s="22"/>
      <c r="V64" s="23"/>
    </row>
    <row r="65" spans="2:22" s="19" customFormat="1">
      <c r="B65" s="21">
        <v>-30</v>
      </c>
      <c r="C65" s="19">
        <v>0.66893957784064095</v>
      </c>
      <c r="D65" s="19">
        <v>1.1259127057241001</v>
      </c>
      <c r="T65" s="21"/>
      <c r="U65" s="22"/>
      <c r="V65" s="23"/>
    </row>
    <row r="66" spans="2:22" s="19" customFormat="1">
      <c r="B66" s="21">
        <v>-25</v>
      </c>
      <c r="C66" s="19">
        <v>0.66893957784064095</v>
      </c>
      <c r="D66" s="19">
        <v>1.1259127057241001</v>
      </c>
      <c r="T66" s="21"/>
      <c r="U66" s="22"/>
      <c r="V66" s="23"/>
    </row>
    <row r="67" spans="2:22" s="19" customFormat="1">
      <c r="B67" s="21">
        <v>-20</v>
      </c>
      <c r="C67" s="19">
        <v>0.66893957784064095</v>
      </c>
      <c r="D67" s="19">
        <v>1.1259127057241001</v>
      </c>
      <c r="T67" s="21"/>
      <c r="U67" s="22"/>
      <c r="V67" s="23"/>
    </row>
    <row r="68" spans="2:22" s="19" customFormat="1">
      <c r="B68" s="21">
        <v>-15</v>
      </c>
      <c r="C68" s="19">
        <v>0.66893957784064095</v>
      </c>
      <c r="D68" s="19">
        <v>1.1259127057241001</v>
      </c>
      <c r="T68" s="21"/>
      <c r="U68" s="22"/>
      <c r="V68" s="23"/>
    </row>
    <row r="69" spans="2:22" s="19" customFormat="1">
      <c r="B69" s="21">
        <v>-10</v>
      </c>
      <c r="C69" s="19">
        <v>1.0205289125556201</v>
      </c>
      <c r="D69" s="19">
        <v>1.64049135865174</v>
      </c>
      <c r="T69" s="21"/>
      <c r="U69" s="22"/>
      <c r="V69" s="23"/>
    </row>
    <row r="70" spans="2:22" s="19" customFormat="1">
      <c r="B70" s="21">
        <v>-5</v>
      </c>
      <c r="C70" s="19">
        <v>1.0205289125556201</v>
      </c>
      <c r="D70" s="19">
        <v>1.64049135865174</v>
      </c>
      <c r="T70" s="21"/>
      <c r="U70" s="22"/>
      <c r="V70" s="23"/>
    </row>
    <row r="71" spans="2:22" s="19" customFormat="1">
      <c r="B71" s="21">
        <v>0</v>
      </c>
      <c r="C71" s="19">
        <v>2.4550837532872198</v>
      </c>
      <c r="D71" s="19">
        <v>3.6632624746631</v>
      </c>
      <c r="T71" s="21"/>
      <c r="U71" s="22"/>
      <c r="V71" s="23"/>
    </row>
    <row r="72" spans="2:22" s="19" customFormat="1">
      <c r="B72" s="21">
        <v>5</v>
      </c>
      <c r="C72" s="19">
        <v>2.4550837532872198</v>
      </c>
      <c r="D72" s="19">
        <v>3.6632624746631</v>
      </c>
      <c r="T72" s="21"/>
      <c r="U72" s="22"/>
      <c r="V72" s="23"/>
    </row>
    <row r="73" spans="2:22" s="19" customFormat="1">
      <c r="B73" s="21">
        <v>10</v>
      </c>
      <c r="C73" s="19">
        <v>2.4574482202646699</v>
      </c>
      <c r="D73" s="19">
        <v>3.6665293741183498</v>
      </c>
      <c r="T73" s="21"/>
      <c r="U73" s="22"/>
      <c r="V73" s="23"/>
    </row>
    <row r="74" spans="2:22" s="19" customFormat="1">
      <c r="B74" s="21">
        <v>15</v>
      </c>
      <c r="C74" s="19">
        <v>2.4574482202646699</v>
      </c>
      <c r="D74" s="19">
        <v>3.6665293741183498</v>
      </c>
      <c r="T74" s="21"/>
      <c r="U74" s="22"/>
      <c r="V74" s="23"/>
    </row>
    <row r="75" spans="2:22" s="19" customFormat="1">
      <c r="B75" s="21">
        <v>20</v>
      </c>
      <c r="C75" s="19">
        <v>2.4574482202646699</v>
      </c>
      <c r="D75" s="19">
        <v>3.6665293741183498</v>
      </c>
      <c r="T75" s="21"/>
      <c r="U75" s="22"/>
      <c r="V75" s="23"/>
    </row>
    <row r="76" spans="2:22" s="19" customFormat="1">
      <c r="B76" s="21">
        <v>25</v>
      </c>
      <c r="C76" s="19">
        <v>2.4574482202646699</v>
      </c>
      <c r="D76" s="19">
        <v>3.6665293741183498</v>
      </c>
      <c r="T76" s="21"/>
      <c r="U76" s="22"/>
      <c r="V76" s="23"/>
    </row>
    <row r="77" spans="2:22" s="19" customFormat="1">
      <c r="B77" s="21">
        <v>30</v>
      </c>
      <c r="C77" s="19">
        <v>3.4803954204424801</v>
      </c>
      <c r="D77" s="19">
        <v>5.0166951203086603</v>
      </c>
      <c r="T77" s="21"/>
      <c r="U77" s="22"/>
      <c r="V77" s="23"/>
    </row>
    <row r="78" spans="2:22" s="19" customFormat="1">
      <c r="B78" s="21">
        <v>35</v>
      </c>
      <c r="C78" s="19">
        <v>3.4803954204424801</v>
      </c>
      <c r="D78" s="19">
        <v>5.0166951203086603</v>
      </c>
      <c r="T78" s="21"/>
      <c r="U78" s="22"/>
      <c r="V78" s="23"/>
    </row>
    <row r="79" spans="2:22" s="19" customFormat="1">
      <c r="B79" s="21">
        <v>40</v>
      </c>
      <c r="C79" s="19">
        <v>5.04625882816726</v>
      </c>
      <c r="D79" s="19">
        <v>7.0630064681857698</v>
      </c>
      <c r="T79" s="21"/>
      <c r="U79" s="22"/>
      <c r="V79" s="23"/>
    </row>
    <row r="80" spans="2:22" s="19" customFormat="1">
      <c r="B80" s="21">
        <v>45</v>
      </c>
      <c r="C80" s="19">
        <v>5.04625882816726</v>
      </c>
      <c r="D80" s="19">
        <v>7.0630064681857698</v>
      </c>
      <c r="T80" s="21"/>
      <c r="U80" s="22"/>
      <c r="V80" s="23"/>
    </row>
    <row r="81" spans="2:22" s="19" customFormat="1">
      <c r="B81" s="21">
        <v>50</v>
      </c>
      <c r="C81" s="19">
        <v>5.2816806868754496</v>
      </c>
      <c r="D81" s="19">
        <v>7.3262345758636096</v>
      </c>
      <c r="T81" s="21"/>
      <c r="U81" s="22"/>
      <c r="V81" s="23"/>
    </row>
    <row r="82" spans="2:22" s="19" customFormat="1">
      <c r="B82" s="21">
        <v>55</v>
      </c>
      <c r="C82" s="19">
        <v>5.2816806868754496</v>
      </c>
      <c r="D82" s="19">
        <v>7.3262345758636096</v>
      </c>
      <c r="T82" s="21"/>
      <c r="U82" s="22"/>
      <c r="V82" s="23"/>
    </row>
    <row r="83" spans="2:22" s="19" customFormat="1">
      <c r="B83" s="21">
        <v>60</v>
      </c>
      <c r="C83" s="19">
        <v>5.3704123446863496</v>
      </c>
      <c r="D83" s="19">
        <v>7.4360352770721398</v>
      </c>
      <c r="T83" s="21"/>
      <c r="U83" s="22"/>
      <c r="V83" s="23"/>
    </row>
    <row r="84" spans="2:22" s="19" customFormat="1">
      <c r="B84" s="21">
        <v>65</v>
      </c>
      <c r="C84" s="19">
        <v>6.5787873528021796</v>
      </c>
      <c r="D84" s="19">
        <v>8.9411491347824708</v>
      </c>
      <c r="T84" s="21"/>
      <c r="U84" s="22"/>
      <c r="V84" s="23"/>
    </row>
    <row r="85" spans="2:22" s="19" customFormat="1">
      <c r="B85" s="21">
        <v>70</v>
      </c>
      <c r="C85" s="19">
        <v>8.0299085347249299</v>
      </c>
      <c r="D85" s="19">
        <v>10.743358880398199</v>
      </c>
      <c r="T85" s="21"/>
      <c r="U85" s="22"/>
      <c r="V85" s="23"/>
    </row>
    <row r="86" spans="2:22" s="19" customFormat="1">
      <c r="B86" s="21">
        <v>75</v>
      </c>
      <c r="C86" s="19">
        <v>8.8477950442010993</v>
      </c>
      <c r="D86" s="19">
        <v>11.6383826487244</v>
      </c>
      <c r="T86" s="21"/>
      <c r="U86" s="22"/>
      <c r="V86" s="23"/>
    </row>
    <row r="87" spans="2:22" s="19" customFormat="1">
      <c r="B87" s="21">
        <v>80</v>
      </c>
      <c r="C87" s="19">
        <v>8.8714739297517493</v>
      </c>
      <c r="D87" s="19">
        <v>11.667172420680901</v>
      </c>
      <c r="T87" s="21"/>
      <c r="U87" s="22"/>
      <c r="V87" s="23"/>
    </row>
    <row r="88" spans="2:22" s="19" customFormat="1">
      <c r="B88" s="21">
        <v>85</v>
      </c>
      <c r="C88" s="19">
        <v>10.3332117440379</v>
      </c>
      <c r="D88" s="19">
        <v>13.1745966747655</v>
      </c>
      <c r="T88" s="21"/>
      <c r="U88" s="22"/>
      <c r="V88" s="23"/>
    </row>
    <row r="89" spans="2:22" s="19" customFormat="1">
      <c r="B89" s="21">
        <v>90</v>
      </c>
      <c r="C89" s="19">
        <v>10.613324253854501</v>
      </c>
      <c r="D89" s="19">
        <v>13.4942306291086</v>
      </c>
      <c r="T89" s="21"/>
      <c r="U89" s="22"/>
      <c r="V89" s="23"/>
    </row>
    <row r="90" spans="2:22" s="19" customFormat="1">
      <c r="B90" s="21">
        <v>95</v>
      </c>
      <c r="C90" s="19">
        <v>12.3367585718228</v>
      </c>
      <c r="D90" s="19">
        <v>15.478478930611301</v>
      </c>
      <c r="T90" s="21"/>
      <c r="U90" s="22"/>
      <c r="V90" s="23"/>
    </row>
    <row r="91" spans="2:22" s="19" customFormat="1">
      <c r="B91" s="21">
        <v>100</v>
      </c>
      <c r="C91" s="19">
        <v>13.6836679514571</v>
      </c>
      <c r="D91" s="19">
        <v>17.092366920526398</v>
      </c>
      <c r="T91" s="21"/>
      <c r="U91" s="22"/>
      <c r="V91" s="23"/>
    </row>
    <row r="92" spans="2:22" s="19" customFormat="1">
      <c r="B92" s="21">
        <v>105</v>
      </c>
      <c r="C92" s="19">
        <v>15.777839471612801</v>
      </c>
      <c r="D92" s="19">
        <v>19.327757140257301</v>
      </c>
      <c r="T92" s="21"/>
      <c r="U92" s="22"/>
      <c r="V92" s="23"/>
    </row>
    <row r="93" spans="2:22" s="19" customFormat="1">
      <c r="B93" s="21">
        <v>110</v>
      </c>
      <c r="C93" s="19">
        <v>15.9215295068808</v>
      </c>
      <c r="D93" s="19">
        <v>19.4957921653352</v>
      </c>
      <c r="T93" s="21"/>
      <c r="U93" s="22"/>
      <c r="V93" s="23"/>
    </row>
    <row r="94" spans="2:22" s="19" customFormat="1">
      <c r="B94" s="21">
        <v>115</v>
      </c>
      <c r="C94" s="19">
        <v>17.176790075184499</v>
      </c>
      <c r="D94" s="19">
        <v>20.718129320269099</v>
      </c>
      <c r="T94" s="21"/>
      <c r="U94" s="22"/>
      <c r="V94" s="23"/>
    </row>
    <row r="95" spans="2:22" s="19" customFormat="1">
      <c r="B95" s="21">
        <v>120</v>
      </c>
      <c r="C95" s="19">
        <v>18.428242080674298</v>
      </c>
      <c r="D95" s="19">
        <v>22.1448024973465</v>
      </c>
      <c r="T95" s="21"/>
      <c r="U95" s="22"/>
      <c r="V95" s="23"/>
    </row>
    <row r="96" spans="2:22" s="19" customFormat="1">
      <c r="B96" s="21">
        <v>125</v>
      </c>
      <c r="C96" s="19">
        <v>18.863931655327001</v>
      </c>
      <c r="D96" s="19">
        <v>22.607629924287298</v>
      </c>
      <c r="T96" s="21"/>
      <c r="U96" s="22"/>
      <c r="V96" s="23"/>
    </row>
    <row r="97" spans="2:22" s="19" customFormat="1">
      <c r="B97" s="21">
        <v>130</v>
      </c>
      <c r="C97" s="19">
        <v>20.2800572164236</v>
      </c>
      <c r="D97" s="19">
        <v>24.242543481332099</v>
      </c>
      <c r="T97" s="21"/>
      <c r="U97" s="22"/>
      <c r="V97" s="23"/>
    </row>
    <row r="98" spans="2:22" s="19" customFormat="1">
      <c r="B98" s="21">
        <v>135</v>
      </c>
      <c r="C98" s="19">
        <v>20.683191133360602</v>
      </c>
      <c r="D98" s="19">
        <v>24.673073357066698</v>
      </c>
      <c r="T98" s="21"/>
      <c r="U98" s="22"/>
      <c r="V98" s="23"/>
    </row>
    <row r="99" spans="2:22" s="19" customFormat="1">
      <c r="B99" s="21">
        <v>140</v>
      </c>
      <c r="C99" s="19">
        <v>22.198239737927398</v>
      </c>
      <c r="D99" s="19">
        <v>26.2156007855049</v>
      </c>
      <c r="T99" s="21"/>
      <c r="U99" s="22"/>
      <c r="V99" s="23"/>
    </row>
    <row r="100" spans="2:22" s="19" customFormat="1">
      <c r="B100" s="21">
        <v>145</v>
      </c>
      <c r="C100" s="19">
        <v>23.378012354980601</v>
      </c>
      <c r="D100" s="19">
        <v>27.488232822316601</v>
      </c>
      <c r="T100" s="21"/>
      <c r="U100" s="22"/>
      <c r="V100" s="23"/>
    </row>
    <row r="101" spans="2:22" s="19" customFormat="1">
      <c r="B101" s="21">
        <v>150</v>
      </c>
      <c r="C101" s="19">
        <v>24.3203783409114</v>
      </c>
      <c r="D101" s="19">
        <v>28.495773326036101</v>
      </c>
      <c r="T101" s="21"/>
      <c r="U101" s="22"/>
      <c r="V101" s="23"/>
    </row>
    <row r="102" spans="2:22" s="19" customFormat="1">
      <c r="B102" s="21">
        <v>160</v>
      </c>
      <c r="C102" s="19">
        <v>26.234769466314901</v>
      </c>
      <c r="D102" s="19">
        <v>30.527783398612002</v>
      </c>
      <c r="T102" s="21"/>
      <c r="U102" s="22"/>
      <c r="V102" s="23"/>
    </row>
    <row r="103" spans="2:22" s="19" customFormat="1">
      <c r="B103" s="21">
        <v>170</v>
      </c>
      <c r="C103" s="19">
        <v>28.172962067959102</v>
      </c>
      <c r="D103" s="19">
        <v>32.566599650049596</v>
      </c>
      <c r="T103" s="21"/>
      <c r="U103" s="22"/>
      <c r="V103" s="23"/>
    </row>
    <row r="104" spans="2:22" s="19" customFormat="1">
      <c r="B104" s="21">
        <v>180</v>
      </c>
      <c r="C104" s="19">
        <v>30.1141774493707</v>
      </c>
      <c r="D104" s="19">
        <v>34.591591645796001</v>
      </c>
      <c r="T104" s="21"/>
      <c r="U104" s="22"/>
      <c r="V104" s="23"/>
    </row>
    <row r="105" spans="2:22" s="19" customFormat="1">
      <c r="B105" s="21">
        <v>190</v>
      </c>
      <c r="C105" s="19">
        <v>32.037003318745597</v>
      </c>
      <c r="D105" s="19">
        <v>36.581746942034201</v>
      </c>
      <c r="T105" s="21"/>
      <c r="U105" s="22"/>
      <c r="V105" s="23"/>
    </row>
    <row r="106" spans="2:22" s="19" customFormat="1">
      <c r="B106" s="21">
        <v>200</v>
      </c>
      <c r="C106" s="19">
        <v>33.9219605592859</v>
      </c>
      <c r="D106" s="19">
        <v>38.518273395679998</v>
      </c>
      <c r="T106" s="21"/>
      <c r="U106" s="22"/>
      <c r="V106" s="23"/>
    </row>
    <row r="107" spans="2:22" s="19" customFormat="1">
      <c r="B107" s="21">
        <v>210</v>
      </c>
      <c r="C107" s="19">
        <v>35.754753618208198</v>
      </c>
      <c r="D107" s="19">
        <v>40.387842339841697</v>
      </c>
      <c r="T107" s="21"/>
      <c r="U107" s="22"/>
      <c r="V107" s="23"/>
    </row>
    <row r="108" spans="2:22" s="19" customFormat="1">
      <c r="B108" s="21">
        <v>220</v>
      </c>
      <c r="C108" s="19">
        <v>37.529538446539704</v>
      </c>
      <c r="D108" s="19">
        <v>42.185863112501401</v>
      </c>
      <c r="T108" s="21"/>
      <c r="U108" s="22"/>
      <c r="V108" s="23"/>
    </row>
    <row r="109" spans="2:22" s="19" customFormat="1">
      <c r="B109" s="21">
        <v>230</v>
      </c>
      <c r="C109" s="19">
        <v>39.2516266326977</v>
      </c>
      <c r="D109" s="19">
        <v>43.919036040819996</v>
      </c>
      <c r="T109" s="21"/>
      <c r="U109" s="22"/>
      <c r="V109" s="23"/>
    </row>
    <row r="110" spans="2:22" s="19" customFormat="1">
      <c r="B110" s="21">
        <v>240</v>
      </c>
      <c r="C110" s="19">
        <v>40.938942730730801</v>
      </c>
      <c r="D110" s="19">
        <v>45.606513527444797</v>
      </c>
      <c r="T110" s="21"/>
      <c r="U110" s="22"/>
      <c r="V110" s="23"/>
    </row>
    <row r="111" spans="2:22" s="19" customFormat="1">
      <c r="B111" s="21">
        <v>250</v>
      </c>
      <c r="C111" s="19">
        <v>42.621611868077899</v>
      </c>
      <c r="D111" s="19">
        <v>47.279193974587599</v>
      </c>
      <c r="T111" s="21"/>
      <c r="U111" s="22"/>
      <c r="V111" s="23"/>
    </row>
    <row r="112" spans="2:22" s="19" customFormat="1">
      <c r="B112" s="21">
        <v>260</v>
      </c>
      <c r="C112" s="19">
        <v>44.339237200837999</v>
      </c>
      <c r="D112" s="19">
        <v>48.976788563885499</v>
      </c>
      <c r="T112" s="21"/>
      <c r="U112" s="22"/>
      <c r="V112" s="23"/>
    </row>
    <row r="113" spans="2:22" s="19" customFormat="1">
      <c r="B113" s="21">
        <v>270</v>
      </c>
      <c r="C113" s="19">
        <v>46.1353384920358</v>
      </c>
      <c r="D113" s="19">
        <v>50.742214251697497</v>
      </c>
      <c r="T113" s="21"/>
      <c r="U113" s="22"/>
      <c r="V113" s="23"/>
    </row>
    <row r="114" spans="2:22" s="19" customFormat="1">
      <c r="B114" s="21">
        <v>280</v>
      </c>
      <c r="C114" s="19">
        <v>48.048219001479801</v>
      </c>
      <c r="D114" s="19">
        <v>52.612667034842502</v>
      </c>
      <c r="T114" s="21"/>
      <c r="U114" s="22"/>
      <c r="V114" s="23"/>
    </row>
    <row r="115" spans="2:22" s="19" customFormat="1">
      <c r="B115" s="21">
        <v>290</v>
      </c>
      <c r="C115" s="19">
        <v>50.097795337812997</v>
      </c>
      <c r="D115" s="19">
        <v>54.606992619956401</v>
      </c>
      <c r="T115" s="21"/>
      <c r="U115" s="22"/>
      <c r="V115" s="23"/>
    </row>
    <row r="116" spans="2:22" s="19" customFormat="1">
      <c r="B116" s="21">
        <v>300</v>
      </c>
      <c r="C116" s="19">
        <v>52.270128805478798</v>
      </c>
      <c r="D116" s="19">
        <v>56.711096614756201</v>
      </c>
      <c r="T116" s="21"/>
      <c r="U116" s="22"/>
      <c r="V116" s="23"/>
    </row>
    <row r="117" spans="2:22" s="19" customFormat="1">
      <c r="B117" s="21">
        <v>310</v>
      </c>
      <c r="C117" s="19">
        <v>54.506921648460001</v>
      </c>
      <c r="D117" s="19">
        <v>58.868230736870501</v>
      </c>
      <c r="T117" s="21"/>
      <c r="U117" s="22"/>
      <c r="V117" s="23"/>
    </row>
    <row r="118" spans="2:22" s="19" customFormat="1">
      <c r="B118" s="21">
        <v>320</v>
      </c>
      <c r="C118" s="19">
        <v>56.712414496721998</v>
      </c>
      <c r="D118" s="19">
        <v>60.985764164175002</v>
      </c>
      <c r="T118" s="21"/>
      <c r="U118" s="22"/>
      <c r="V118" s="23"/>
    </row>
    <row r="119" spans="2:22" s="19" customFormat="1">
      <c r="B119" s="21">
        <v>330</v>
      </c>
      <c r="C119" s="19">
        <v>58.783471896043103</v>
      </c>
      <c r="D119" s="19">
        <v>62.965179963688897</v>
      </c>
      <c r="T119" s="21"/>
      <c r="U119" s="22"/>
      <c r="V119" s="23"/>
    </row>
    <row r="120" spans="2:22" s="19" customFormat="1">
      <c r="B120" s="21">
        <v>340</v>
      </c>
      <c r="C120" s="19">
        <v>60.652814485758398</v>
      </c>
      <c r="D120" s="19">
        <v>64.743542839655007</v>
      </c>
      <c r="T120" s="21"/>
      <c r="U120" s="22"/>
      <c r="V120" s="23"/>
    </row>
    <row r="121" spans="2:22" s="19" customFormat="1">
      <c r="B121" s="21">
        <v>350</v>
      </c>
      <c r="C121" s="19">
        <v>62.3163163327973</v>
      </c>
      <c r="D121" s="19">
        <v>66.318719172008301</v>
      </c>
      <c r="T121" s="21"/>
      <c r="U121" s="22"/>
      <c r="V121" s="23"/>
    </row>
    <row r="122" spans="2:22" s="19" customFormat="1">
      <c r="B122" s="21">
        <v>360</v>
      </c>
      <c r="C122" s="19">
        <v>63.824236433173901</v>
      </c>
      <c r="D122" s="19">
        <v>67.739972072720505</v>
      </c>
      <c r="T122" s="21"/>
      <c r="U122" s="22"/>
      <c r="V122" s="23"/>
    </row>
    <row r="123" spans="2:22" s="19" customFormat="1">
      <c r="B123" s="21">
        <v>370</v>
      </c>
      <c r="C123" s="19">
        <v>65.246698385357902</v>
      </c>
      <c r="D123" s="19">
        <v>69.074599447239805</v>
      </c>
      <c r="T123" s="21"/>
      <c r="U123" s="22"/>
      <c r="V123" s="23"/>
    </row>
    <row r="124" spans="2:22" s="19" customFormat="1">
      <c r="B124" s="21">
        <v>380</v>
      </c>
      <c r="C124" s="19">
        <v>66.641651774504396</v>
      </c>
      <c r="D124" s="19">
        <v>70.377671182739306</v>
      </c>
      <c r="T124" s="21"/>
      <c r="U124" s="22"/>
      <c r="V124" s="23"/>
    </row>
    <row r="125" spans="2:22" s="19" customFormat="1">
      <c r="B125" s="21">
        <v>390</v>
      </c>
      <c r="C125" s="19">
        <v>68.042524408326599</v>
      </c>
      <c r="D125" s="19">
        <v>71.680775865043202</v>
      </c>
      <c r="T125" s="21"/>
      <c r="U125" s="22"/>
      <c r="V125" s="23"/>
    </row>
    <row r="126" spans="2:22" s="19" customFormat="1">
      <c r="B126" s="21">
        <v>400</v>
      </c>
      <c r="C126" s="19">
        <v>69.4621128209522</v>
      </c>
      <c r="D126" s="19">
        <v>72.996049925351102</v>
      </c>
      <c r="T126" s="21"/>
      <c r="U126" s="22"/>
      <c r="V126" s="23"/>
    </row>
    <row r="127" spans="2:22" s="19" customFormat="1">
      <c r="B127" s="21">
        <v>410</v>
      </c>
      <c r="C127" s="19">
        <v>70.901107466817194</v>
      </c>
      <c r="D127" s="19">
        <v>74.324476929461596</v>
      </c>
      <c r="T127" s="21"/>
      <c r="U127" s="22"/>
      <c r="V127" s="23"/>
    </row>
    <row r="128" spans="2:22" s="19" customFormat="1">
      <c r="B128" s="21">
        <v>420</v>
      </c>
      <c r="C128" s="19">
        <v>72.354209907903495</v>
      </c>
      <c r="D128" s="19">
        <v>75.661926505039006</v>
      </c>
      <c r="T128" s="21"/>
      <c r="U128" s="22"/>
      <c r="V128" s="23"/>
    </row>
    <row r="129" spans="2:22" s="19" customFormat="1">
      <c r="B129" s="21">
        <v>430</v>
      </c>
      <c r="C129" s="19">
        <v>73.813843775409893</v>
      </c>
      <c r="D129" s="19">
        <v>77.002128147606797</v>
      </c>
      <c r="T129" s="21"/>
      <c r="U129" s="22"/>
      <c r="V129" s="23"/>
    </row>
    <row r="130" spans="2:22" s="19" customFormat="1">
      <c r="B130" s="21">
        <v>440</v>
      </c>
      <c r="C130" s="19">
        <v>75.271618566610897</v>
      </c>
      <c r="D130" s="19">
        <v>78.337896913845199</v>
      </c>
      <c r="T130" s="21"/>
      <c r="U130" s="22"/>
      <c r="V130" s="23"/>
    </row>
    <row r="131" spans="2:22" s="19" customFormat="1">
      <c r="B131" s="21">
        <v>450</v>
      </c>
      <c r="C131" s="19">
        <v>76.718951091674498</v>
      </c>
      <c r="D131" s="19">
        <v>79.661694297747701</v>
      </c>
      <c r="T131" s="21"/>
      <c r="U131" s="22"/>
      <c r="V131" s="23"/>
    </row>
    <row r="132" spans="2:22" s="19" customFormat="1">
      <c r="B132" s="21">
        <v>460</v>
      </c>
      <c r="C132" s="19">
        <v>78.147463402216403</v>
      </c>
      <c r="D132" s="19">
        <v>80.965989721082494</v>
      </c>
      <c r="T132" s="21"/>
      <c r="U132" s="22"/>
      <c r="V132" s="23"/>
    </row>
    <row r="133" spans="2:22" s="19" customFormat="1">
      <c r="B133" s="21">
        <v>470</v>
      </c>
      <c r="C133" s="19">
        <v>79.549294417652106</v>
      </c>
      <c r="D133" s="19">
        <v>82.243552062745295</v>
      </c>
      <c r="T133" s="21"/>
      <c r="U133" s="22"/>
      <c r="V133" s="23"/>
    </row>
    <row r="134" spans="2:22" s="19" customFormat="1">
      <c r="B134" s="21">
        <v>480</v>
      </c>
      <c r="C134" s="19">
        <v>80.917345324399903</v>
      </c>
      <c r="D134" s="19">
        <v>83.487690089625104</v>
      </c>
      <c r="T134" s="21"/>
      <c r="U134" s="22"/>
      <c r="V134" s="23"/>
    </row>
    <row r="135" spans="2:22" s="19" customFormat="1">
      <c r="B135" s="21">
        <v>490</v>
      </c>
      <c r="C135" s="19">
        <v>82.245455551954095</v>
      </c>
      <c r="D135" s="19">
        <v>84.692437780569605</v>
      </c>
      <c r="T135" s="21"/>
      <c r="U135" s="22"/>
      <c r="V135" s="23"/>
    </row>
    <row r="136" spans="2:22" s="19" customFormat="1">
      <c r="B136" s="21">
        <v>500</v>
      </c>
      <c r="C136" s="19">
        <v>83.528507663908499</v>
      </c>
      <c r="D136" s="19">
        <v>85.852680991755705</v>
      </c>
      <c r="T136" s="21"/>
      <c r="U136" s="22"/>
      <c r="V136" s="23"/>
    </row>
    <row r="137" spans="2:22" s="19" customFormat="1">
      <c r="B137" s="21">
        <v>510</v>
      </c>
      <c r="C137" s="19">
        <v>84.762368529608906</v>
      </c>
      <c r="D137" s="19">
        <v>86.964226653677002</v>
      </c>
      <c r="T137" s="21"/>
      <c r="U137" s="22"/>
      <c r="V137" s="23"/>
    </row>
    <row r="138" spans="2:22" s="19" customFormat="1">
      <c r="B138" s="21">
        <v>520</v>
      </c>
      <c r="C138" s="19">
        <v>85.9434924192404</v>
      </c>
      <c r="D138" s="19">
        <v>88.023820188405196</v>
      </c>
      <c r="T138" s="21"/>
      <c r="U138" s="22"/>
      <c r="V138" s="23"/>
    </row>
    <row r="139" spans="2:22" s="19" customFormat="1">
      <c r="B139" s="21">
        <v>530</v>
      </c>
      <c r="C139" s="19">
        <v>87.069125995842697</v>
      </c>
      <c r="D139" s="19">
        <v>89.029120006267505</v>
      </c>
      <c r="T139" s="21"/>
      <c r="U139" s="22"/>
      <c r="V139" s="23"/>
    </row>
    <row r="140" spans="2:22" s="19" customFormat="1">
      <c r="B140" s="21">
        <v>540</v>
      </c>
      <c r="C140" s="19">
        <v>88.137348037767893</v>
      </c>
      <c r="D140" s="19">
        <v>89.978639552747595</v>
      </c>
      <c r="T140" s="21"/>
      <c r="U140" s="22"/>
      <c r="V140" s="23"/>
    </row>
    <row r="141" spans="2:22" s="19" customFormat="1">
      <c r="B141" s="21">
        <v>550</v>
      </c>
      <c r="C141" s="19">
        <v>89.147002678907299</v>
      </c>
      <c r="D141" s="19">
        <v>90.871667547243504</v>
      </c>
      <c r="T141" s="21"/>
      <c r="U141" s="22"/>
      <c r="V141" s="23"/>
    </row>
    <row r="142" spans="2:22" s="19" customFormat="1">
      <c r="B142" s="21">
        <v>560</v>
      </c>
      <c r="C142" s="19">
        <v>90.097619546881305</v>
      </c>
      <c r="D142" s="19">
        <v>91.708176099936907</v>
      </c>
      <c r="T142" s="21"/>
      <c r="U142" s="22"/>
      <c r="V142" s="23"/>
    </row>
    <row r="143" spans="2:22" s="19" customFormat="1">
      <c r="B143" s="21">
        <v>570</v>
      </c>
      <c r="C143" s="19">
        <v>90.989328588938093</v>
      </c>
      <c r="D143" s="19">
        <v>92.488724714802103</v>
      </c>
      <c r="T143" s="21"/>
      <c r="U143" s="22"/>
      <c r="V143" s="23"/>
    </row>
    <row r="144" spans="2:22" s="19" customFormat="1">
      <c r="B144" s="21">
        <v>580</v>
      </c>
      <c r="C144" s="19">
        <v>91.8227754899507</v>
      </c>
      <c r="D144" s="19">
        <v>93.2143661871646</v>
      </c>
      <c r="T144" s="21"/>
      <c r="U144" s="22"/>
      <c r="V144" s="23"/>
    </row>
    <row r="145" spans="2:22" s="19" customFormat="1">
      <c r="B145" s="21">
        <v>590</v>
      </c>
      <c r="C145" s="19">
        <v>92.599041672531598</v>
      </c>
      <c r="D145" s="19">
        <v>93.886558417916504</v>
      </c>
      <c r="T145" s="21"/>
      <c r="U145" s="22"/>
      <c r="V145" s="23"/>
    </row>
    <row r="146" spans="2:22" s="19" customFormat="1">
      <c r="B146" s="21">
        <v>600</v>
      </c>
      <c r="C146" s="19">
        <v>93.319571165403701</v>
      </c>
      <c r="D146" s="19">
        <v>94.507084427177503</v>
      </c>
      <c r="T146" s="21"/>
      <c r="U146" s="22"/>
      <c r="V146" s="23"/>
    </row>
    <row r="147" spans="2:22" s="19" customFormat="1">
      <c r="B147" s="21">
        <v>610</v>
      </c>
      <c r="C147" s="19">
        <v>93.986110449869798</v>
      </c>
      <c r="D147" s="19">
        <v>95.077981484308793</v>
      </c>
      <c r="T147" s="21"/>
      <c r="U147" s="22"/>
      <c r="V147" s="23"/>
    </row>
    <row r="148" spans="2:22" s="19" customFormat="1">
      <c r="B148" s="21">
        <v>620</v>
      </c>
      <c r="C148" s="19">
        <v>94.600671681889196</v>
      </c>
      <c r="D148" s="19">
        <v>95.601479312361406</v>
      </c>
      <c r="T148" s="21"/>
      <c r="U148" s="22"/>
      <c r="V148" s="23"/>
    </row>
    <row r="149" spans="2:22" s="19" customFormat="1">
      <c r="B149" s="21">
        <v>630</v>
      </c>
      <c r="C149" s="19">
        <v>95.165467664693196</v>
      </c>
      <c r="D149" s="19">
        <v>96.079946739767806</v>
      </c>
      <c r="T149" s="21"/>
      <c r="U149" s="22"/>
      <c r="V149" s="23"/>
    </row>
    <row r="150" spans="2:22" s="19" customFormat="1">
      <c r="B150" s="21">
        <v>640</v>
      </c>
      <c r="C150" s="19">
        <v>95.682858533081401</v>
      </c>
      <c r="D150" s="19">
        <v>96.515845888088705</v>
      </c>
      <c r="T150" s="21"/>
      <c r="U150" s="22"/>
      <c r="V150" s="23"/>
    </row>
    <row r="151" spans="2:22" s="19" customFormat="1">
      <c r="B151" s="21">
        <v>650</v>
      </c>
      <c r="C151" s="19">
        <v>96.155308942906899</v>
      </c>
      <c r="D151" s="19">
        <v>96.911692915840206</v>
      </c>
      <c r="T151" s="21"/>
      <c r="U151" s="22"/>
      <c r="V151" s="23"/>
    </row>
    <row r="152" spans="2:22" s="19" customFormat="1">
      <c r="B152" s="21">
        <v>660</v>
      </c>
      <c r="C152" s="19">
        <v>96.585350644335605</v>
      </c>
      <c r="D152" s="19">
        <v>97.270024403044204</v>
      </c>
      <c r="T152" s="21"/>
      <c r="U152" s="22"/>
      <c r="V152" s="23"/>
    </row>
    <row r="153" spans="2:22" s="19" customFormat="1">
      <c r="B153" s="21">
        <v>670</v>
      </c>
      <c r="C153" s="19">
        <v>96.9755496882796</v>
      </c>
      <c r="D153" s="19">
        <v>97.593368592262195</v>
      </c>
      <c r="T153" s="21"/>
      <c r="U153" s="22"/>
      <c r="V153" s="23"/>
    </row>
    <row r="154" spans="2:22" s="19" customFormat="1">
      <c r="B154" s="21">
        <v>680</v>
      </c>
      <c r="C154" s="19">
        <v>97.328477670895097</v>
      </c>
      <c r="D154" s="19">
        <v>97.884220851463198</v>
      </c>
      <c r="T154" s="21"/>
      <c r="U154" s="22"/>
      <c r="V154" s="23"/>
    </row>
    <row r="155" spans="2:22" s="19" customFormat="1">
      <c r="B155" s="21">
        <v>690</v>
      </c>
      <c r="C155" s="19">
        <v>97.646686568500201</v>
      </c>
      <c r="D155" s="19">
        <v>98.145022862323003</v>
      </c>
      <c r="T155" s="21"/>
      <c r="U155" s="22"/>
      <c r="V155" s="23"/>
    </row>
    <row r="156" spans="2:22" s="19" customFormat="1">
      <c r="B156" s="21">
        <v>700</v>
      </c>
      <c r="C156" s="19">
        <v>97.932686836215296</v>
      </c>
      <c r="D156" s="19">
        <v>98.378145149563693</v>
      </c>
      <c r="T156" s="21"/>
      <c r="U156" s="22"/>
      <c r="V156" s="23"/>
    </row>
    <row r="157" spans="2:22">
      <c r="B157" s="82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T157" s="16"/>
      <c r="U157" s="17"/>
      <c r="V157" s="15"/>
    </row>
    <row r="158" spans="2:22">
      <c r="B158" s="82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T158" s="16"/>
      <c r="U158" s="17"/>
      <c r="V158" s="15"/>
    </row>
    <row r="159" spans="2:22">
      <c r="B159" s="82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T159" s="16"/>
      <c r="U159" s="17"/>
      <c r="V159" s="15"/>
    </row>
    <row r="160" spans="2:22">
      <c r="B160" s="82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T160" s="16"/>
      <c r="U160" s="17"/>
      <c r="V160" s="15"/>
    </row>
    <row r="161" spans="2:22">
      <c r="B161" s="82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T161" s="16"/>
      <c r="U161" s="17"/>
      <c r="V161" s="15"/>
    </row>
    <row r="162" spans="2:22">
      <c r="B162" s="82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T162" s="16"/>
      <c r="U162" s="17"/>
      <c r="V162" s="15"/>
    </row>
    <row r="163" spans="2:22">
      <c r="B163" s="82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T163" s="16"/>
      <c r="U163" s="17"/>
      <c r="V163" s="15"/>
    </row>
    <row r="164" spans="2:22">
      <c r="B164" s="82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22">
      <c r="B165" s="82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22">
      <c r="B166" s="82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22">
      <c r="B167" s="82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22">
      <c r="B168" s="82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22">
      <c r="B169" s="82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22">
      <c r="B170" s="82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22">
      <c r="B171" s="82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2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2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2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2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2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21" ma:contentTypeDescription="Create a new document." ma:contentTypeScope="" ma:versionID="8e86ccbf212fac7366c9e7ba7b61e34c">
  <xsd:schema xmlns:xsd="http://www.w3.org/2001/XMLSchema" xmlns:xs="http://www.w3.org/2001/XMLSchema" xmlns:p="http://schemas.microsoft.com/office/2006/metadata/properties" xmlns:ns1="http://schemas.microsoft.com/sharepoint/v3" xmlns:ns2="5772ca99-cc6c-40d8-ad7f-b156f80e9ea5" xmlns:ns3="5b4e24bb-367d-45dc-b637-097f3fb44482" xmlns:ns4="37775746-2999-4c09-a50c-553d741e548f" targetNamespace="http://schemas.microsoft.com/office/2006/metadata/properties" ma:root="true" ma:fieldsID="19bd5d113192ecc503c90c12e3f728bf" ns1:_="" ns2:_="" ns3:_="" ns4:_="">
    <xsd:import namespace="http://schemas.microsoft.com/sharepoint/v3"/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  <xsd:element ref="ns1:_ip_UnifiedCompliancePolicyProperties" minOccurs="0"/>
                <xsd:element ref="ns1:_ip_UnifiedCompliancePolicyUIAction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4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2f74cf1-ae9f-400d-bc52-3bcd3a9e177f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5F1211-C4B0-4987-A3BB-B1A7B835F7AE}">
  <ds:schemaRefs>
    <ds:schemaRef ds:uri="http://schemas.microsoft.com/office/2006/metadata/properties"/>
    <ds:schemaRef ds:uri="http://schemas.microsoft.com/office/infopath/2007/PartnerControls"/>
    <ds:schemaRef ds:uri="37775746-2999-4c09-a50c-553d741e548f"/>
    <ds:schemaRef ds:uri="5772ca99-cc6c-40d8-ad7f-b156f80e9ea5"/>
    <ds:schemaRef ds:uri="5b4e24bb-367d-45dc-b637-097f3fb44482"/>
  </ds:schemaRefs>
</ds:datastoreItem>
</file>

<file path=customXml/itemProps2.xml><?xml version="1.0" encoding="utf-8"?>
<ds:datastoreItem xmlns:ds="http://schemas.openxmlformats.org/officeDocument/2006/customXml" ds:itemID="{03798BE3-D997-4372-933B-403B66EDAA5D}"/>
</file>

<file path=customXml/itemProps3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46c756f-26af-49d7-8b14-b166fcf3e7d5}" enabled="1" method="Standard" siteId="{3aa4a235-b6e2-48d5-9195-7fcf05b459b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Manager/>
  <Company>Spiral Software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Idir Moulla</cp:lastModifiedBy>
  <cp:revision/>
  <dcterms:created xsi:type="dcterms:W3CDTF">2007-09-13T12:34:08Z</dcterms:created>
  <dcterms:modified xsi:type="dcterms:W3CDTF">2025-10-07T11:37:39Z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  <property fmtid="{D5CDD505-2E9C-101B-9397-08002B2CF9AE}" pid="4" name="EIMProcessArea">
    <vt:lpwstr>9;#Marketing and supply (M＆S)|7be502eb-ca74-4137-83b7-c03f111665eb</vt:lpwstr>
  </property>
  <property fmtid="{D5CDD505-2E9C-101B-9397-08002B2CF9AE}" pid="5" name="EIMInformationAsset">
    <vt:lpwstr>12;#M＆S External analysis documentation|f70c379e-127f-448b-8999-6ac14d0ea3fa</vt:lpwstr>
  </property>
  <property fmtid="{D5CDD505-2E9C-101B-9397-08002B2CF9AE}" pid="6" name="EIMLegalEntity">
    <vt:lpwstr>1;#Equinor ASA|98c35a5d-62b8-4578-be3d-53b9f4deec1f</vt:lpwstr>
  </property>
  <property fmtid="{D5CDD505-2E9C-101B-9397-08002B2CF9AE}" pid="7" name="EIMCountry">
    <vt:lpwstr>8;#Norway|cd21f0fc-a0f3-48c6-8f36-ae1c60534e37</vt:lpwstr>
  </property>
  <property fmtid="{D5CDD505-2E9C-101B-9397-08002B2CF9AE}" pid="8" name="EIMStatus">
    <vt:lpwstr>2;#Draft|af4d3abd-d88d-48b7-8fea-db9baac9496f</vt:lpwstr>
  </property>
  <property fmtid="{D5CDD505-2E9C-101B-9397-08002B2CF9AE}" pid="9" name="EIMSource">
    <vt:lpwstr>3;#Office 365|23cc2eaf-b88f-49bf-9aee-2309aadb8846</vt:lpwstr>
  </property>
  <property fmtid="{D5CDD505-2E9C-101B-9397-08002B2CF9AE}" pid="10" name="EIMSecurityClassification">
    <vt:lpwstr>11;#Restricted|2778d0cb-d518-40da-b77b-8925576cf660</vt:lpwstr>
  </property>
  <property fmtid="{D5CDD505-2E9C-101B-9397-08002B2CF9AE}" pid="11" name="EIMProcess">
    <vt:lpwstr>10;#Global Macro and Market analysis|97b50156-44e8-4991-9d47-252bb9103e32</vt:lpwstr>
  </property>
  <property fmtid="{D5CDD505-2E9C-101B-9397-08002B2CF9AE}" pid="12" name="EIMBusinessArea">
    <vt:lpwstr>5;#MARKETING MIDSTREAM ＆ PROCESSING (MMP)|df6c0c58-7aec-4c00-86c9-d38ce978d4e4</vt:lpwstr>
  </property>
  <property fmtid="{D5CDD505-2E9C-101B-9397-08002B2CF9AE}" pid="13" name="MediaServiceImageTags">
    <vt:lpwstr/>
  </property>
</Properties>
</file>