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NDH\Downloads\"/>
    </mc:Choice>
  </mc:AlternateContent>
  <xr:revisionPtr revIDLastSave="0" documentId="13_ncr:1_{521824AA-C486-4802-9AF0-C3A7C1B00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<sst xmlns="http://schemas.openxmlformats.org/spreadsheetml/2006/main" count="226" uniqueCount="100">
  <si>
    <t>Reference:</t>
  </si>
  <si>
    <t>Crude: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</si>
  <si>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</si>
  <si>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</si>
  <si>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</si>
  <si>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</si>
  <si>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</si>
  <si>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methane + ethane</t>
  </si>
  <si>
    <t>Density @ 15°C (g/cc)</t>
  </si>
  <si>
    <t>Name:</t>
  </si>
  <si>
    <t>propane</t>
  </si>
  <si>
    <t>API Gravity</t>
  </si>
  <si>
    <t>Traded Crude:</t>
  </si>
  <si>
    <t>isobutane</t>
  </si>
  <si>
    <t>Total Sulphur (% wt)</t>
  </si>
  <si>
    <t>Origin:</t>
  </si>
  <si>
    <t>n-butane</t>
  </si>
  <si>
    <t>Pour Point (°C)</t>
  </si>
  <si>
    <t>isopentane</t>
  </si>
  <si>
    <t>Viscosity @ 20°C (cSt)</t>
  </si>
  <si>
    <t>Sample Date:</t>
  </si>
  <si>
    <t>n-pentane</t>
  </si>
  <si>
    <t>Viscosity @ 40°C (cSt)</t>
  </si>
  <si>
    <t>cyclopentane</t>
  </si>
  <si>
    <t>Nickel (ppm)</t>
  </si>
  <si>
    <t>Vanadium (ppm)</t>
  </si>
  <si>
    <t>Total Nitrogen (ppm)</t>
  </si>
  <si>
    <t>benzene</t>
  </si>
  <si>
    <t>Total Acid Number (mgKOH/g)</t>
  </si>
  <si>
    <t>Mercaptan Sulphur (ppm)</t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</si>
  <si>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</si>
  <si>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</si>
  <si>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</si>
  <si>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</si>
  <si>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</si>
  <si>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</si>
  <si>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</si>
  <si>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</si>
  <si>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</si>
  <si>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</si>
  <si>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</si>
  <si>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</si>
  <si>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 xml:space="preserve">   C5</t>
  </si>
  <si>
    <t xml:space="preserve">End (°C) </t>
  </si>
  <si>
    <t xml:space="preserve"> FBP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</si>
  <si>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</si>
  <si>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</si>
  <si>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</si>
  <si>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</si>
  <si>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</si>
  <si>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</si>
  <si>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</si>
  <si>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</si>
  <si>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</si>
  <si>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</si>
  <si>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</si>
  <si>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</si>
  <si>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</si>
  <si>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</si>
  <si>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</si>
  <si>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</si>
  <si>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</si>
  <si>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</si>
  <si>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</si>
  <si>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</si>
  <si>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</si>
  <si>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</si>
  <si>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</si>
  <si>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</si>
  <si>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t>Micro Carbon Residue (% wt)</t>
  </si>
  <si>
    <t>Rams. Carbon Residue (% wt)</t>
  </si>
  <si>
    <t>Assay Date:</t>
  </si>
  <si>
    <t>Issue Date:</t>
  </si>
  <si>
    <t>Comments:</t>
  </si>
  <si>
    <t>Crude Summary Report</t>
  </si>
  <si>
    <t>Whole Crude Properties</t>
  </si>
  <si>
    <t>Boiling Point</t>
  </si>
  <si>
    <t>Yield Distribution</t>
  </si>
  <si>
    <t>Vol</t>
  </si>
  <si>
    <t>Wgt</t>
  </si>
  <si>
    <t>IBP</t>
  </si>
  <si>
    <t>C4</t>
  </si>
  <si>
    <t>Molecules (% wt on crude)</t>
  </si>
  <si>
    <t>Disclaimer: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</si>
  <si>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</si>
  <si>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</si>
  <si>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</si>
  <si>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</si>
  <si>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</si>
  <si>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The content of this assay is for guidance only and Equinor accepts no liability for any loss occurring from the use of this assay and errors that it may contain.</t>
  </si>
  <si>
    <t>GHG Intensity:</t>
  </si>
  <si>
    <t>TROLL BLEND 2023 07</t>
  </si>
  <si>
    <t>TROLLBLEND202307</t>
  </si>
  <si>
    <t>Troll</t>
  </si>
  <si>
    <t>Norway</t>
  </si>
  <si>
    <t>16 juli 2023</t>
  </si>
  <si>
    <t>23 august 2023</t>
  </si>
  <si>
    <t>11.4 kgCO2e/bbl (2024)</t>
  </si>
  <si>
    <t>Sampling point: Mongstad MET_ST MSA Import. Pipeline.</t>
  </si>
  <si>
    <t>12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</si>
</sst>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1" fontId="7" fillId="0" borderId="0" xfId="0" applyNumberFormat="1" applyFont="1" applyProtection="1">
      <protection hidden="1"/>
    </xf>
    <xf numFmtId="0" fontId="8" fillId="0" borderId="0" xfId="0" applyFont="1"/>
    <xf numFmtId="0" fontId="8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2" fontId="8" fillId="0" borderId="0" xfId="0" applyNumberFormat="1" applyFont="1" applyProtection="1">
      <protection hidden="1"/>
    </xf>
    <xf numFmtId="2" fontId="8" fillId="0" borderId="0" xfId="0" applyNumberFormat="1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0" xfId="0" applyFont="1"/>
    <xf numFmtId="0" fontId="9" fillId="0" borderId="5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6" xfId="0" applyFont="1" applyBorder="1"/>
    <xf numFmtId="0" fontId="15" fillId="0" borderId="6" xfId="0" applyFont="1" applyBorder="1"/>
    <xf numFmtId="0" fontId="15" fillId="0" borderId="0" xfId="0" applyFont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17" xfId="0" applyFont="1" applyBorder="1"/>
    <xf numFmtId="0" fontId="16" fillId="0" borderId="0" xfId="0" applyFont="1"/>
    <xf numFmtId="0" fontId="16" fillId="0" borderId="18" xfId="0" applyFont="1" applyBorder="1"/>
    <xf numFmtId="0" fontId="16" fillId="0" borderId="13" xfId="0" applyFont="1" applyBorder="1"/>
    <xf numFmtId="0" fontId="16" fillId="0" borderId="15" xfId="0" applyFont="1" applyBorder="1"/>
    <xf numFmtId="0" fontId="16" fillId="0" borderId="16" xfId="0" applyFont="1" applyBorder="1"/>
    <xf numFmtId="0" fontId="15" fillId="0" borderId="9" xfId="0" applyFont="1" applyBorder="1"/>
    <xf numFmtId="2" fontId="16" fillId="0" borderId="18" xfId="0" applyNumberFormat="1" applyFont="1" applyBorder="1"/>
    <xf numFmtId="165" fontId="16" fillId="0" borderId="18" xfId="0" applyNumberFormat="1" applyFont="1" applyBorder="1"/>
    <xf numFmtId="164" fontId="16" fillId="0" borderId="18" xfId="0" applyNumberFormat="1" applyFont="1" applyBorder="1"/>
    <xf numFmtId="1" fontId="16" fillId="0" borderId="18" xfId="0" applyNumberFormat="1" applyFont="1" applyBorder="1"/>
    <xf numFmtId="0" fontId="16" fillId="0" borderId="0" xfId="0" applyFont="1" applyAlignment="1">
      <alignment horizontal="left"/>
    </xf>
    <xf numFmtId="0" fontId="16" fillId="0" borderId="19" xfId="0" applyFont="1" applyBorder="1"/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14" xfId="0" applyFont="1" applyBorder="1"/>
    <xf numFmtId="164" fontId="16" fillId="0" borderId="20" xfId="0" applyNumberFormat="1" applyFont="1" applyBorder="1" applyAlignment="1">
      <alignment horizontal="center"/>
    </xf>
    <xf numFmtId="164" fontId="16" fillId="0" borderId="0" xfId="0" applyNumberFormat="1" applyFont="1"/>
    <xf numFmtId="164" fontId="16" fillId="0" borderId="17" xfId="0" applyNumberFormat="1" applyFont="1" applyBorder="1"/>
    <xf numFmtId="165" fontId="16" fillId="0" borderId="20" xfId="0" applyNumberFormat="1" applyFont="1" applyBorder="1"/>
    <xf numFmtId="165" fontId="16" fillId="0" borderId="0" xfId="0" applyNumberFormat="1" applyFont="1"/>
    <xf numFmtId="165" fontId="16" fillId="0" borderId="17" xfId="0" applyNumberFormat="1" applyFont="1" applyBorder="1"/>
    <xf numFmtId="164" fontId="16" fillId="0" borderId="20" xfId="0" applyNumberFormat="1" applyFont="1" applyBorder="1"/>
    <xf numFmtId="167" fontId="16" fillId="0" borderId="20" xfId="0" applyNumberFormat="1" applyFont="1" applyBorder="1"/>
    <xf numFmtId="167" fontId="16" fillId="0" borderId="0" xfId="0" applyNumberFormat="1" applyFont="1"/>
    <xf numFmtId="167" fontId="16" fillId="0" borderId="17" xfId="0" applyNumberFormat="1" applyFont="1" applyBorder="1"/>
    <xf numFmtId="167" fontId="16" fillId="0" borderId="18" xfId="0" applyNumberFormat="1" applyFont="1" applyBorder="1"/>
    <xf numFmtId="1" fontId="16" fillId="0" borderId="20" xfId="0" applyNumberFormat="1" applyFont="1" applyBorder="1"/>
    <xf numFmtId="1" fontId="16" fillId="0" borderId="0" xfId="0" applyNumberFormat="1" applyFont="1"/>
    <xf numFmtId="1" fontId="16" fillId="0" borderId="17" xfId="0" applyNumberFormat="1" applyFont="1" applyBorder="1"/>
    <xf numFmtId="2" fontId="16" fillId="0" borderId="20" xfId="0" applyNumberFormat="1" applyFont="1" applyBorder="1"/>
    <xf numFmtId="2" fontId="16" fillId="0" borderId="0" xfId="0" applyNumberFormat="1" applyFont="1"/>
    <xf numFmtId="2" fontId="16" fillId="0" borderId="17" xfId="0" applyNumberFormat="1" applyFont="1" applyBorder="1"/>
    <xf numFmtId="166" fontId="16" fillId="0" borderId="20" xfId="0" applyNumberFormat="1" applyFont="1" applyBorder="1"/>
    <xf numFmtId="166" fontId="16" fillId="0" borderId="0" xfId="0" applyNumberFormat="1" applyFont="1"/>
    <xf numFmtId="166" fontId="16" fillId="0" borderId="18" xfId="0" applyNumberFormat="1" applyFont="1" applyBorder="1"/>
    <xf numFmtId="166" fontId="16" fillId="0" borderId="17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6" fillId="0" borderId="0" xfId="0" applyFont="1"/>
    <xf numFmtId="0" fontId="16" fillId="0" borderId="18" xfId="0" applyFont="1" applyBorder="1"/>
    <xf numFmtId="0" fontId="16" fillId="0" borderId="0" xfId="0" applyFont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16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6.7056575388966505E-2</c:v>
                </c:pt>
                <c:pt idx="1">
                  <c:v>6.7056575388966505E-2</c:v>
                </c:pt>
                <c:pt idx="2">
                  <c:v>0.49166849982511601</c:v>
                </c:pt>
                <c:pt idx="3">
                  <c:v>0.49166849982511601</c:v>
                </c:pt>
                <c:pt idx="4">
                  <c:v>0.49166849982511601</c:v>
                </c:pt>
                <c:pt idx="5">
                  <c:v>0.49166849982511601</c:v>
                </c:pt>
                <c:pt idx="6">
                  <c:v>0.49166849982511601</c:v>
                </c:pt>
                <c:pt idx="7">
                  <c:v>0.49166849982511601</c:v>
                </c:pt>
                <c:pt idx="8">
                  <c:v>0.81653521456901801</c:v>
                </c:pt>
                <c:pt idx="9">
                  <c:v>0.81653521456901801</c:v>
                </c:pt>
                <c:pt idx="10">
                  <c:v>1.84838791922151</c:v>
                </c:pt>
                <c:pt idx="11">
                  <c:v>1.84838791922151</c:v>
                </c:pt>
                <c:pt idx="12">
                  <c:v>1.8494134973990399</c:v>
                </c:pt>
                <c:pt idx="13">
                  <c:v>1.8494134973990399</c:v>
                </c:pt>
                <c:pt idx="14">
                  <c:v>1.8494134973990399</c:v>
                </c:pt>
                <c:pt idx="15">
                  <c:v>1.8494134973990399</c:v>
                </c:pt>
                <c:pt idx="16">
                  <c:v>2.7834536225862001</c:v>
                </c:pt>
                <c:pt idx="17">
                  <c:v>2.7834536225862001</c:v>
                </c:pt>
                <c:pt idx="18">
                  <c:v>4.11567130882018</c:v>
                </c:pt>
                <c:pt idx="19">
                  <c:v>4.11567130882018</c:v>
                </c:pt>
                <c:pt idx="20">
                  <c:v>4.37209909450943</c:v>
                </c:pt>
                <c:pt idx="21">
                  <c:v>4.37209909450943</c:v>
                </c:pt>
                <c:pt idx="22">
                  <c:v>4.5009213731123996</c:v>
                </c:pt>
                <c:pt idx="23">
                  <c:v>5.7159551130944397</c:v>
                </c:pt>
                <c:pt idx="24">
                  <c:v>7.0981749795548996</c:v>
                </c:pt>
                <c:pt idx="25">
                  <c:v>8.0913551053260093</c:v>
                </c:pt>
                <c:pt idx="26">
                  <c:v>8.1285803000382604</c:v>
                </c:pt>
                <c:pt idx="27">
                  <c:v>10.509614107639599</c:v>
                </c:pt>
                <c:pt idx="28">
                  <c:v>10.8082248254101</c:v>
                </c:pt>
                <c:pt idx="29">
                  <c:v>12.4549499449748</c:v>
                </c:pt>
                <c:pt idx="30">
                  <c:v>13.684644818262001</c:v>
                </c:pt>
                <c:pt idx="31">
                  <c:v>16.7240727873811</c:v>
                </c:pt>
                <c:pt idx="32">
                  <c:v>16.8823030847241</c:v>
                </c:pt>
                <c:pt idx="33">
                  <c:v>18.346439816315002</c:v>
                </c:pt>
                <c:pt idx="34">
                  <c:v>19.513143650488601</c:v>
                </c:pt>
                <c:pt idx="35">
                  <c:v>19.954654609996702</c:v>
                </c:pt>
                <c:pt idx="36">
                  <c:v>21.169885286822499</c:v>
                </c:pt>
                <c:pt idx="37">
                  <c:v>21.7289234400982</c:v>
                </c:pt>
                <c:pt idx="38">
                  <c:v>23.4657909080547</c:v>
                </c:pt>
                <c:pt idx="39">
                  <c:v>24.496930856359199</c:v>
                </c:pt>
                <c:pt idx="40">
                  <c:v>25.3277303743114</c:v>
                </c:pt>
                <c:pt idx="41">
                  <c:v>27.0122807280469</c:v>
                </c:pt>
                <c:pt idx="42">
                  <c:v>28.716118051286202</c:v>
                </c:pt>
                <c:pt idx="43">
                  <c:v>30.4254752462654</c:v>
                </c:pt>
                <c:pt idx="44">
                  <c:v>32.1274360638321</c:v>
                </c:pt>
                <c:pt idx="45">
                  <c:v>33.811476469652597</c:v>
                </c:pt>
                <c:pt idx="46">
                  <c:v>35.471355100250797</c:v>
                </c:pt>
                <c:pt idx="47">
                  <c:v>37.107218869419697</c:v>
                </c:pt>
                <c:pt idx="48">
                  <c:v>38.727934127729498</c:v>
                </c:pt>
                <c:pt idx="49">
                  <c:v>40.352848049618103</c:v>
                </c:pt>
                <c:pt idx="50">
                  <c:v>42.012198894353403</c:v>
                </c:pt>
                <c:pt idx="51">
                  <c:v>43.745042853370897</c:v>
                </c:pt>
                <c:pt idx="52">
                  <c:v>45.593312170217402</c:v>
                </c:pt>
                <c:pt idx="53">
                  <c:v>47.590938599948799</c:v>
                </c:pt>
                <c:pt idx="54">
                  <c:v>49.7487656772104</c:v>
                </c:pt>
                <c:pt idx="55">
                  <c:v>52.039983371148303</c:v>
                </c:pt>
                <c:pt idx="56">
                  <c:v>54.395246643035101</c:v>
                </c:pt>
                <c:pt idx="57">
                  <c:v>56.716317625579798</c:v>
                </c:pt>
                <c:pt idx="58">
                  <c:v>58.908934825527702</c:v>
                </c:pt>
                <c:pt idx="59">
                  <c:v>60.917797126537501</c:v>
                </c:pt>
                <c:pt idx="60">
                  <c:v>62.742633612098203</c:v>
                </c:pt>
                <c:pt idx="61">
                  <c:v>64.426814756245705</c:v>
                </c:pt>
                <c:pt idx="62">
                  <c:v>66.029527537643801</c:v>
                </c:pt>
                <c:pt idx="63">
                  <c:v>67.600816296292606</c:v>
                </c:pt>
                <c:pt idx="64">
                  <c:v>69.1706999743772</c:v>
                </c:pt>
                <c:pt idx="65">
                  <c:v>70.750750488214806</c:v>
                </c:pt>
                <c:pt idx="66">
                  <c:v>72.340580855255098</c:v>
                </c:pt>
                <c:pt idx="67">
                  <c:v>73.933552862114993</c:v>
                </c:pt>
                <c:pt idx="68">
                  <c:v>75.520586970910898</c:v>
                </c:pt>
                <c:pt idx="69">
                  <c:v>77.091944697999097</c:v>
                </c:pt>
                <c:pt idx="70">
                  <c:v>78.638023417699003</c:v>
                </c:pt>
                <c:pt idx="71">
                  <c:v>80.149783001869693</c:v>
                </c:pt>
                <c:pt idx="72">
                  <c:v>81.619023009586201</c:v>
                </c:pt>
                <c:pt idx="73">
                  <c:v>83.038573983603001</c:v>
                </c:pt>
                <c:pt idx="74">
                  <c:v>84.402417946375493</c:v>
                </c:pt>
                <c:pt idx="75">
                  <c:v>85.705744368100696</c:v>
                </c:pt>
                <c:pt idx="76">
                  <c:v>86.944869830325899</c:v>
                </c:pt>
                <c:pt idx="77">
                  <c:v>88.1169049507143</c:v>
                </c:pt>
                <c:pt idx="78">
                  <c:v>89.219930256781396</c:v>
                </c:pt>
                <c:pt idx="79">
                  <c:v>90.252996634150406</c:v>
                </c:pt>
                <c:pt idx="80">
                  <c:v>91.216032587649806</c:v>
                </c:pt>
                <c:pt idx="81">
                  <c:v>92.109740616003606</c:v>
                </c:pt>
                <c:pt idx="82">
                  <c:v>92.935489354222298</c:v>
                </c:pt>
                <c:pt idx="83">
                  <c:v>93.695206647598695</c:v>
                </c:pt>
                <c:pt idx="84">
                  <c:v>94.391277256260906</c:v>
                </c:pt>
                <c:pt idx="85">
                  <c:v>95.026447589258794</c:v>
                </c:pt>
                <c:pt idx="86">
                  <c:v>95.603734243104796</c:v>
                </c:pt>
                <c:pt idx="87">
                  <c:v>96.126335303637006</c:v>
                </c:pt>
                <c:pt idx="88">
                  <c:v>96.597583560299896</c:v>
                </c:pt>
                <c:pt idx="89">
                  <c:v>97.020888616924395</c:v>
                </c:pt>
                <c:pt idx="90">
                  <c:v>97.3996817690429</c:v>
                </c:pt>
                <c:pt idx="91">
                  <c:v>97.737368848152798</c:v>
                </c:pt>
                <c:pt idx="92">
                  <c:v>98.037290453213998</c:v>
                </c:pt>
                <c:pt idx="93">
                  <c:v>98.302688996790295</c:v>
                </c:pt>
                <c:pt idx="94">
                  <c:v>98.536682013618105</c:v>
                </c:pt>
                <c:pt idx="95">
                  <c:v>98.742241200035096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0.156152437512034</c:v>
                </c:pt>
                <c:pt idx="1">
                  <c:v>0.156152437512034</c:v>
                </c:pt>
                <c:pt idx="2">
                  <c:v>0.85329455190654602</c:v>
                </c:pt>
                <c:pt idx="3">
                  <c:v>0.85329455190654602</c:v>
                </c:pt>
                <c:pt idx="4">
                  <c:v>0.85329455190654602</c:v>
                </c:pt>
                <c:pt idx="5">
                  <c:v>0.85329455190654602</c:v>
                </c:pt>
                <c:pt idx="6">
                  <c:v>0.85329455190654602</c:v>
                </c:pt>
                <c:pt idx="7">
                  <c:v>0.85329455190654602</c:v>
                </c:pt>
                <c:pt idx="8">
                  <c:v>1.33393045788333</c:v>
                </c:pt>
                <c:pt idx="9">
                  <c:v>1.33393045788333</c:v>
                </c:pt>
                <c:pt idx="10">
                  <c:v>2.8046686129356702</c:v>
                </c:pt>
                <c:pt idx="11">
                  <c:v>2.8046686129356702</c:v>
                </c:pt>
                <c:pt idx="12">
                  <c:v>2.8061010101896802</c:v>
                </c:pt>
                <c:pt idx="13">
                  <c:v>2.8061010101896802</c:v>
                </c:pt>
                <c:pt idx="14">
                  <c:v>2.8061010101896802</c:v>
                </c:pt>
                <c:pt idx="15">
                  <c:v>2.8061010101896802</c:v>
                </c:pt>
                <c:pt idx="16">
                  <c:v>4.05231734892193</c:v>
                </c:pt>
                <c:pt idx="17">
                  <c:v>4.05231734892193</c:v>
                </c:pt>
                <c:pt idx="18">
                  <c:v>5.8122095454245697</c:v>
                </c:pt>
                <c:pt idx="19">
                  <c:v>5.8122095454245697</c:v>
                </c:pt>
                <c:pt idx="20">
                  <c:v>6.1052204870636197</c:v>
                </c:pt>
                <c:pt idx="21">
                  <c:v>6.1052204870636197</c:v>
                </c:pt>
                <c:pt idx="22">
                  <c:v>6.2663681668519198</c:v>
                </c:pt>
                <c:pt idx="23">
                  <c:v>7.7963151904972996</c:v>
                </c:pt>
                <c:pt idx="24">
                  <c:v>9.5316269735933599</c:v>
                </c:pt>
                <c:pt idx="25">
                  <c:v>10.6302904317204</c:v>
                </c:pt>
                <c:pt idx="26">
                  <c:v>10.6760441089511</c:v>
                </c:pt>
                <c:pt idx="27">
                  <c:v>13.160612884913601</c:v>
                </c:pt>
                <c:pt idx="28">
                  <c:v>13.504981691380699</c:v>
                </c:pt>
                <c:pt idx="29">
                  <c:v>15.4194947428569</c:v>
                </c:pt>
                <c:pt idx="30">
                  <c:v>16.908599130657901</c:v>
                </c:pt>
                <c:pt idx="31">
                  <c:v>20.186771249985199</c:v>
                </c:pt>
                <c:pt idx="32">
                  <c:v>20.373456853023601</c:v>
                </c:pt>
                <c:pt idx="33">
                  <c:v>21.805728624497</c:v>
                </c:pt>
                <c:pt idx="34">
                  <c:v>23.1440682568951</c:v>
                </c:pt>
                <c:pt idx="35">
                  <c:v>23.616952421549701</c:v>
                </c:pt>
                <c:pt idx="36">
                  <c:v>25.0379022124404</c:v>
                </c:pt>
                <c:pt idx="37">
                  <c:v>25.641784903027901</c:v>
                </c:pt>
                <c:pt idx="38">
                  <c:v>27.407216409936701</c:v>
                </c:pt>
                <c:pt idx="39">
                  <c:v>28.521833358081398</c:v>
                </c:pt>
                <c:pt idx="40">
                  <c:v>29.411361010714401</c:v>
                </c:pt>
                <c:pt idx="41">
                  <c:v>31.200046205907199</c:v>
                </c:pt>
                <c:pt idx="42">
                  <c:v>32.990445312111703</c:v>
                </c:pt>
                <c:pt idx="43">
                  <c:v>34.769282654815001</c:v>
                </c:pt>
                <c:pt idx="44">
                  <c:v>36.524424520252303</c:v>
                </c:pt>
                <c:pt idx="45">
                  <c:v>38.246377198240403</c:v>
                </c:pt>
                <c:pt idx="46">
                  <c:v>39.930121645313498</c:v>
                </c:pt>
                <c:pt idx="47">
                  <c:v>41.577180453442303</c:v>
                </c:pt>
                <c:pt idx="48">
                  <c:v>43.1976544602026</c:v>
                </c:pt>
                <c:pt idx="49">
                  <c:v>44.811730159</c:v>
                </c:pt>
                <c:pt idx="50">
                  <c:v>46.4498644632816</c:v>
                </c:pt>
                <c:pt idx="51">
                  <c:v>48.150549489956802</c:v>
                </c:pt>
                <c:pt idx="52">
                  <c:v>49.954376886232197</c:v>
                </c:pt>
                <c:pt idx="53">
                  <c:v>51.893470291988798</c:v>
                </c:pt>
                <c:pt idx="54">
                  <c:v>53.977110642042497</c:v>
                </c:pt>
                <c:pt idx="55">
                  <c:v>56.1782047336498</c:v>
                </c:pt>
                <c:pt idx="56">
                  <c:v>58.429478166142196</c:v>
                </c:pt>
                <c:pt idx="57">
                  <c:v>60.637727449587203</c:v>
                </c:pt>
                <c:pt idx="58">
                  <c:v>62.7148394413381</c:v>
                </c:pt>
                <c:pt idx="59">
                  <c:v>64.6103950930504</c:v>
                </c:pt>
                <c:pt idx="60">
                  <c:v>66.326081666112302</c:v>
                </c:pt>
                <c:pt idx="61">
                  <c:v>67.904262359366498</c:v>
                </c:pt>
                <c:pt idx="62">
                  <c:v>69.401506906456106</c:v>
                </c:pt>
                <c:pt idx="63">
                  <c:v>70.865253825613607</c:v>
                </c:pt>
                <c:pt idx="64">
                  <c:v>72.323873692085598</c:v>
                </c:pt>
                <c:pt idx="65">
                  <c:v>73.788374120173103</c:v>
                </c:pt>
                <c:pt idx="66">
                  <c:v>75.258644789521</c:v>
                </c:pt>
                <c:pt idx="67">
                  <c:v>76.728987025524304</c:v>
                </c:pt>
                <c:pt idx="68">
                  <c:v>78.191398010325003</c:v>
                </c:pt>
                <c:pt idx="69">
                  <c:v>79.637151798669507</c:v>
                </c:pt>
                <c:pt idx="70">
                  <c:v>81.057532032526893</c:v>
                </c:pt>
                <c:pt idx="71">
                  <c:v>82.444229998203397</c:v>
                </c:pt>
                <c:pt idx="72">
                  <c:v>83.789611437784799</c:v>
                </c:pt>
                <c:pt idx="73">
                  <c:v>85.086910128607997</c:v>
                </c:pt>
                <c:pt idx="74">
                  <c:v>86.330360686240198</c:v>
                </c:pt>
                <c:pt idx="75">
                  <c:v>87.515274550028295</c:v>
                </c:pt>
                <c:pt idx="76">
                  <c:v>88.638064148170798</c:v>
                </c:pt>
                <c:pt idx="77">
                  <c:v>89.6962224936198</c:v>
                </c:pt>
                <c:pt idx="78">
                  <c:v>90.688267009359194</c:v>
                </c:pt>
                <c:pt idx="79">
                  <c:v>91.613656931408698</c:v>
                </c:pt>
                <c:pt idx="80">
                  <c:v>92.472693299852494</c:v>
                </c:pt>
                <c:pt idx="81">
                  <c:v>93.266409552784907</c:v>
                </c:pt>
                <c:pt idx="82">
                  <c:v>93.996459348221705</c:v>
                </c:pt>
                <c:pt idx="83">
                  <c:v>94.665006700131499</c:v>
                </c:pt>
                <c:pt idx="84">
                  <c:v>95.2746220234921</c:v>
                </c:pt>
                <c:pt idx="85">
                  <c:v>95.8281863734165</c:v>
                </c:pt>
                <c:pt idx="86">
                  <c:v>96.328805105577203</c:v>
                </c:pt>
                <c:pt idx="87">
                  <c:v>96.779731396886604</c:v>
                </c:pt>
                <c:pt idx="88">
                  <c:v>97.184299525925297</c:v>
                </c:pt>
                <c:pt idx="89">
                  <c:v>97.545867478935307</c:v>
                </c:pt>
                <c:pt idx="90">
                  <c:v>97.867768267892004</c:v>
                </c:pt>
                <c:pt idx="91">
                  <c:v>98.153269272620307</c:v>
                </c:pt>
                <c:pt idx="92">
                  <c:v>98.405538907506994</c:v>
                </c:pt>
                <c:pt idx="93">
                  <c:v>98.627619934099798</c:v>
                </c:pt>
                <c:pt idx="94">
                  <c:v>98.822408773376495</c:v>
                </c:pt>
                <c:pt idx="95">
                  <c:v>98.992640204305403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topLeftCell="A62" zoomScale="175" zoomScaleNormal="175" zoomScaleSheetLayoutView="100" workbookViewId="0">
      <selection activeCell="U72" sqref="U72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32"/>
      <c r="E4" s="32"/>
      <c r="F4" s="32"/>
      <c r="G4" s="32"/>
      <c r="H4" s="32"/>
      <c r="I4" s="32"/>
      <c r="R4" s="6"/>
    </row>
    <row r="5" spans="1:27" ht="15.75">
      <c r="A5" s="4"/>
      <c r="E5" s="33" t="s">
        <v>1</v>
      </c>
      <c r="F5" s="34" t="s">
        <v>91</v>
      </c>
      <c r="H5" s="35"/>
      <c r="I5" s="32"/>
      <c r="R5" s="6"/>
    </row>
    <row r="6" spans="1:27" ht="15.75">
      <c r="A6" s="4"/>
      <c r="E6" s="33" t="s">
        <v>0</v>
      </c>
      <c r="F6" s="34" t="s">
        <v>92</v>
      </c>
      <c r="H6" s="35"/>
      <c r="I6" s="32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7" t="s">
        <v>74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6"/>
      <c r="V9" s="30"/>
      <c r="W9" s="86"/>
      <c r="X9" s="86"/>
      <c r="Y9" s="86"/>
      <c r="Z9" s="86"/>
      <c r="AA9" s="86"/>
    </row>
    <row r="10" spans="1:27" ht="11.25" customHeight="1">
      <c r="A10" s="4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6"/>
      <c r="V10" s="30"/>
      <c r="W10" s="87"/>
      <c r="X10" s="87"/>
      <c r="Y10" s="87"/>
      <c r="Z10" s="87"/>
      <c r="AA10" s="87"/>
    </row>
    <row r="11" spans="1:27" ht="5.0999999999999996" customHeight="1">
      <c r="A11" s="4"/>
      <c r="B11" s="40" t="s">
        <v>2</v>
      </c>
      <c r="C11" s="41" t="s">
        <v>3</v>
      </c>
      <c r="D11" s="41" t="s">
        <v>4</v>
      </c>
      <c r="E11" s="41" t="s">
        <v>5</v>
      </c>
      <c r="F11" s="41"/>
      <c r="G11" s="41"/>
      <c r="H11" s="40"/>
      <c r="I11" s="41"/>
      <c r="J11" s="41"/>
      <c r="K11" s="41"/>
      <c r="L11" s="42"/>
      <c r="M11" s="40"/>
      <c r="N11" s="41"/>
      <c r="O11" s="41"/>
      <c r="P11" s="41"/>
      <c r="Q11" s="42"/>
      <c r="R11" s="6"/>
    </row>
    <row r="12" spans="1:27" ht="9.9499999999999993" customHeight="1">
      <c r="A12" s="4"/>
      <c r="B12" s="43" t="s">
        <v>6</v>
      </c>
      <c r="C12" s="44"/>
      <c r="D12" s="44"/>
      <c r="E12" s="44" t="s">
        <v>5</v>
      </c>
      <c r="F12" s="44"/>
      <c r="G12" s="44"/>
      <c r="H12" s="43" t="s">
        <v>82</v>
      </c>
      <c r="I12" s="44"/>
      <c r="J12" s="44"/>
      <c r="K12" s="44"/>
      <c r="L12" s="45"/>
      <c r="M12" s="43" t="s">
        <v>75</v>
      </c>
      <c r="N12" s="44"/>
      <c r="O12" s="44"/>
      <c r="P12" s="44"/>
      <c r="Q12" s="45"/>
      <c r="R12" s="31"/>
    </row>
    <row r="13" spans="1:27" ht="5.0999999999999996" customHeight="1">
      <c r="A13" s="4"/>
      <c r="B13" s="46"/>
      <c r="C13" s="47"/>
      <c r="D13" s="47"/>
      <c r="E13" s="47" t="s">
        <v>5</v>
      </c>
      <c r="F13" s="47"/>
      <c r="G13" s="47"/>
      <c r="H13" s="46"/>
      <c r="I13" s="47"/>
      <c r="J13" s="47"/>
      <c r="K13" s="47"/>
      <c r="L13" s="48"/>
      <c r="M13" s="46"/>
      <c r="N13" s="47"/>
      <c r="O13" s="47"/>
      <c r="P13" s="47"/>
      <c r="Q13" s="48"/>
      <c r="R13" s="31"/>
    </row>
    <row r="14" spans="1:27" ht="5.0999999999999996" customHeight="1">
      <c r="A14" s="4"/>
      <c r="B14" s="40" t="s">
        <v>2</v>
      </c>
      <c r="C14" s="41" t="s">
        <v>3</v>
      </c>
      <c r="D14" s="41" t="s">
        <v>4</v>
      </c>
      <c r="E14" s="41" t="s">
        <v>5</v>
      </c>
      <c r="F14" s="41"/>
      <c r="G14" s="41"/>
      <c r="H14" s="40"/>
      <c r="I14" s="41"/>
      <c r="J14" s="41"/>
      <c r="K14" s="41"/>
      <c r="L14" s="42"/>
      <c r="M14" s="40"/>
      <c r="N14" s="41"/>
      <c r="O14" s="41"/>
      <c r="P14" s="41"/>
      <c r="Q14" s="49"/>
      <c r="R14" s="31"/>
    </row>
    <row r="15" spans="1:27" ht="9.9499999999999993" customHeight="1">
      <c r="A15" s="4"/>
      <c r="B15" s="43" t="s">
        <v>9</v>
      </c>
      <c r="C15" s="88" t="s">
        <v>91</v>
      </c>
      <c r="D15" s="88"/>
      <c r="E15" s="88"/>
      <c r="F15" s="88"/>
      <c r="G15" s="89"/>
      <c r="H15" s="43" t="s">
        <v>7</v>
      </c>
      <c r="I15" s="44"/>
      <c r="J15" s="44"/>
      <c r="K15" s="44"/>
      <c r="L15" s="50">
        <v>6.7056575388966505E-2</v>
      </c>
      <c r="M15" s="43" t="s">
        <v>8</v>
      </c>
      <c r="N15" s="44"/>
      <c r="O15" s="44"/>
      <c r="P15" s="44"/>
      <c r="Q15" s="51">
        <v>0.83710382084045298</v>
      </c>
      <c r="R15" s="31"/>
    </row>
    <row r="16" spans="1:27" ht="9.9499999999999993" customHeight="1">
      <c r="A16" s="4"/>
      <c r="B16" s="43" t="s">
        <v>0</v>
      </c>
      <c r="C16" s="90" t="s">
        <v>92</v>
      </c>
      <c r="D16" s="90"/>
      <c r="E16" s="90"/>
      <c r="F16" s="90"/>
      <c r="G16" s="91"/>
      <c r="H16" s="43" t="s">
        <v>10</v>
      </c>
      <c r="I16" s="44"/>
      <c r="J16" s="44"/>
      <c r="K16" s="44"/>
      <c r="L16" s="50">
        <v>0.42461192443614998</v>
      </c>
      <c r="M16" s="43" t="s">
        <v>11</v>
      </c>
      <c r="N16" s="44"/>
      <c r="O16" s="44"/>
      <c r="P16" s="44"/>
      <c r="Q16" s="52">
        <v>37.461881153323503</v>
      </c>
      <c r="R16" s="31"/>
    </row>
    <row r="17" spans="1:18" ht="9.9499999999999993" customHeight="1">
      <c r="A17" s="4"/>
      <c r="B17" s="43" t="s">
        <v>12</v>
      </c>
      <c r="C17" s="44" t="s">
        <v>93</v>
      </c>
      <c r="D17" s="44"/>
      <c r="E17" s="44" t="s">
        <v>5</v>
      </c>
      <c r="F17" s="44"/>
      <c r="G17" s="44"/>
      <c r="H17" s="43" t="s">
        <v>13</v>
      </c>
      <c r="I17" s="44"/>
      <c r="J17" s="44"/>
      <c r="K17" s="44"/>
      <c r="L17" s="50">
        <v>0.324866714743902</v>
      </c>
      <c r="M17" s="43" t="s">
        <v>14</v>
      </c>
      <c r="N17" s="44"/>
      <c r="O17" s="44"/>
      <c r="P17" s="44"/>
      <c r="Q17" s="50">
        <v>0.13725171074301401</v>
      </c>
      <c r="R17" s="31"/>
    </row>
    <row r="18" spans="1:18" ht="9.9499999999999993" customHeight="1">
      <c r="A18" s="4"/>
      <c r="B18" s="43" t="s">
        <v>15</v>
      </c>
      <c r="C18" s="44" t="s">
        <v>94</v>
      </c>
      <c r="D18" s="44"/>
      <c r="E18" s="44" t="s">
        <v>5</v>
      </c>
      <c r="F18" s="44"/>
      <c r="G18" s="44"/>
      <c r="H18" s="43" t="s">
        <v>16</v>
      </c>
      <c r="I18" s="44"/>
      <c r="J18" s="44"/>
      <c r="K18" s="44"/>
      <c r="L18" s="50">
        <v>1.0318527046524899</v>
      </c>
      <c r="M18" s="43" t="s">
        <v>17</v>
      </c>
      <c r="N18" s="44"/>
      <c r="O18" s="44"/>
      <c r="P18" s="44"/>
      <c r="Q18" s="53">
        <v>-12</v>
      </c>
      <c r="R18" s="31"/>
    </row>
    <row r="19" spans="1:18" ht="9.9499999999999993" customHeight="1">
      <c r="A19" s="4"/>
      <c r="B19" s="43" t="s">
        <v>20</v>
      </c>
      <c r="C19" s="94" t="s">
        <v>95</v>
      </c>
      <c r="D19" s="94"/>
      <c r="E19" s="94"/>
      <c r="F19" s="54"/>
      <c r="G19" s="44"/>
      <c r="H19" s="43" t="s">
        <v>18</v>
      </c>
      <c r="I19" s="44"/>
      <c r="J19" s="44"/>
      <c r="K19" s="44"/>
      <c r="L19" s="50">
        <v>0.93404012518715496</v>
      </c>
      <c r="M19" s="43" t="s">
        <v>19</v>
      </c>
      <c r="N19" s="44"/>
      <c r="O19" s="44"/>
      <c r="P19" s="44"/>
      <c r="Q19" s="53">
        <v>4.63595976427046</v>
      </c>
      <c r="R19" s="31"/>
    </row>
    <row r="20" spans="1:18" ht="9.9499999999999993" customHeight="1">
      <c r="A20" s="4"/>
      <c r="B20" s="43" t="s">
        <v>71</v>
      </c>
      <c r="C20" s="94" t="s">
        <v>96</v>
      </c>
      <c r="D20" s="94"/>
      <c r="E20" s="94"/>
      <c r="F20" s="54"/>
      <c r="G20" s="44"/>
      <c r="H20" s="43" t="s">
        <v>21</v>
      </c>
      <c r="I20" s="44"/>
      <c r="J20" s="44"/>
      <c r="K20" s="44"/>
      <c r="L20" s="50">
        <v>1.3322176862339801</v>
      </c>
      <c r="M20" s="43" t="s">
        <v>22</v>
      </c>
      <c r="N20" s="44"/>
      <c r="O20" s="44"/>
      <c r="P20" s="44"/>
      <c r="Q20" s="53">
        <v>3.0208386314487599</v>
      </c>
      <c r="R20" s="31"/>
    </row>
    <row r="21" spans="1:18" ht="9.9499999999999993" customHeight="1">
      <c r="A21" s="4"/>
      <c r="B21" s="43" t="s">
        <v>72</v>
      </c>
      <c r="C21" s="104" t="s">
        <v>99</v>
      </c>
      <c r="D21" s="94"/>
      <c r="E21" s="94"/>
      <c r="F21" s="54"/>
      <c r="G21" s="44"/>
      <c r="H21" s="43" t="s">
        <v>23</v>
      </c>
      <c r="I21" s="44"/>
      <c r="J21" s="44"/>
      <c r="K21" s="44"/>
      <c r="L21" s="50">
        <v>0.206710121959024</v>
      </c>
      <c r="M21" s="43" t="s">
        <v>24</v>
      </c>
      <c r="N21" s="44"/>
      <c r="O21" s="44"/>
      <c r="P21" s="44"/>
      <c r="Q21" s="52">
        <v>0.39728028948570199</v>
      </c>
      <c r="R21" s="31"/>
    </row>
    <row r="22" spans="1:18" ht="9.9499999999999993" customHeight="1">
      <c r="A22" s="4"/>
      <c r="B22" s="43" t="s">
        <v>90</v>
      </c>
      <c r="C22" s="94" t="s">
        <v>97</v>
      </c>
      <c r="D22" s="94"/>
      <c r="E22" s="94"/>
      <c r="F22" s="99"/>
      <c r="G22" s="103"/>
      <c r="H22" s="43" t="s">
        <v>84</v>
      </c>
      <c r="I22" s="44"/>
      <c r="J22" s="44"/>
      <c r="K22" s="44"/>
      <c r="L22" s="50">
        <v>2.7757931299299998</v>
      </c>
      <c r="M22" s="43" t="s">
        <v>25</v>
      </c>
      <c r="N22" s="44"/>
      <c r="O22" s="44"/>
      <c r="P22" s="44"/>
      <c r="Q22" s="52">
        <v>0.32231882172084603</v>
      </c>
      <c r="R22" s="31"/>
    </row>
    <row r="23" spans="1:18" ht="9.9499999999999993" customHeight="1">
      <c r="A23" s="4"/>
      <c r="B23" s="43" t="s">
        <v>73</v>
      </c>
      <c r="C23" s="98" t="s">
        <v>98</v>
      </c>
      <c r="D23" s="99"/>
      <c r="E23" s="99"/>
      <c r="F23" s="99"/>
      <c r="G23" s="100"/>
      <c r="H23" s="43" t="s">
        <v>85</v>
      </c>
      <c r="I23" s="44"/>
      <c r="J23" s="44"/>
      <c r="K23" s="44"/>
      <c r="L23" s="50">
        <v>2.7588867791438401</v>
      </c>
      <c r="M23" s="43" t="s">
        <v>26</v>
      </c>
      <c r="N23" s="44"/>
      <c r="O23" s="44"/>
      <c r="P23" s="44"/>
      <c r="Q23" s="53">
        <v>469.588234353421</v>
      </c>
      <c r="R23" s="31"/>
    </row>
    <row r="24" spans="1:18" ht="9.9499999999999993" customHeight="1">
      <c r="A24" s="4"/>
      <c r="B24" s="43" t="s">
        <v>2</v>
      </c>
      <c r="C24" s="99"/>
      <c r="D24" s="99"/>
      <c r="E24" s="99"/>
      <c r="F24" s="99"/>
      <c r="G24" s="100"/>
      <c r="H24" s="43" t="s">
        <v>27</v>
      </c>
      <c r="I24" s="44"/>
      <c r="J24" s="44"/>
      <c r="K24" s="44"/>
      <c r="L24" s="50">
        <v>0.52568429602649802</v>
      </c>
      <c r="M24" s="43" t="s">
        <v>28</v>
      </c>
      <c r="N24" s="44"/>
      <c r="O24" s="44"/>
      <c r="P24" s="44"/>
      <c r="Q24" s="50">
        <v>0.46999999880790699</v>
      </c>
      <c r="R24" s="31"/>
    </row>
    <row r="25" spans="1:18" ht="9.9499999999999993" customHeight="1">
      <c r="A25" s="4"/>
      <c r="B25" s="43" t="s">
        <v>2</v>
      </c>
      <c r="C25" s="99"/>
      <c r="D25" s="99"/>
      <c r="E25" s="99"/>
      <c r="F25" s="99"/>
      <c r="G25" s="100"/>
      <c r="H25" s="43" t="s">
        <v>86</v>
      </c>
      <c r="I25" s="44"/>
      <c r="J25" s="44"/>
      <c r="K25" s="44"/>
      <c r="L25" s="50">
        <v>2.4057577061056401</v>
      </c>
      <c r="M25" s="43" t="s">
        <v>29</v>
      </c>
      <c r="N25" s="44"/>
      <c r="O25" s="44"/>
      <c r="P25" s="44"/>
      <c r="Q25" s="53">
        <v>4</v>
      </c>
      <c r="R25" s="31"/>
    </row>
    <row r="26" spans="1:18" ht="9.9499999999999993" customHeight="1">
      <c r="A26" s="4"/>
      <c r="B26" s="43" t="s">
        <v>2</v>
      </c>
      <c r="C26" s="99"/>
      <c r="D26" s="99"/>
      <c r="E26" s="99"/>
      <c r="F26" s="99"/>
      <c r="G26" s="100"/>
      <c r="H26" s="43" t="s">
        <v>87</v>
      </c>
      <c r="I26" s="44"/>
      <c r="J26" s="44"/>
      <c r="K26" s="44"/>
      <c r="L26" s="50">
        <v>3.80593799708589</v>
      </c>
      <c r="M26" s="43" t="s">
        <v>30</v>
      </c>
      <c r="N26" s="44"/>
      <c r="O26" s="44"/>
      <c r="P26" s="44"/>
      <c r="Q26" s="52">
        <v>0</v>
      </c>
      <c r="R26" s="31"/>
    </row>
    <row r="27" spans="1:18" ht="9.9499999999999993" customHeight="1">
      <c r="A27" s="4"/>
      <c r="B27" s="43" t="s">
        <v>2</v>
      </c>
      <c r="C27" s="99"/>
      <c r="D27" s="99"/>
      <c r="E27" s="99"/>
      <c r="F27" s="99"/>
      <c r="G27" s="100"/>
      <c r="H27" s="43" t="s">
        <v>31</v>
      </c>
      <c r="I27" s="44"/>
      <c r="J27" s="44"/>
      <c r="K27" s="44"/>
      <c r="L27" s="50">
        <v>1.2548370804562301</v>
      </c>
      <c r="M27" s="43" t="s">
        <v>32</v>
      </c>
      <c r="N27" s="44"/>
      <c r="O27" s="44"/>
      <c r="P27" s="44"/>
      <c r="Q27" s="52">
        <v>8.3686496915864801</v>
      </c>
      <c r="R27" s="31"/>
    </row>
    <row r="28" spans="1:18" ht="5.0999999999999996" customHeight="1">
      <c r="A28" s="4"/>
      <c r="B28" s="46"/>
      <c r="C28" s="101"/>
      <c r="D28" s="101"/>
      <c r="E28" s="101"/>
      <c r="F28" s="101"/>
      <c r="G28" s="102"/>
      <c r="H28" s="46"/>
      <c r="I28" s="47"/>
      <c r="J28" s="47"/>
      <c r="K28" s="47"/>
      <c r="L28" s="48"/>
      <c r="M28" s="46"/>
      <c r="N28" s="47"/>
      <c r="O28" s="47"/>
      <c r="P28" s="47"/>
      <c r="Q28" s="48"/>
      <c r="R28" s="31"/>
    </row>
    <row r="29" spans="1:18" ht="2.1" customHeight="1">
      <c r="A29" s="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31"/>
    </row>
    <row r="30" spans="1:18" ht="2.1" customHeight="1">
      <c r="A30" s="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31"/>
    </row>
    <row r="31" spans="1:18" ht="9.9499999999999993" customHeight="1">
      <c r="A31" s="4"/>
      <c r="B31" s="40" t="s">
        <v>33</v>
      </c>
      <c r="C31" s="55" t="s">
        <v>34</v>
      </c>
      <c r="D31" s="40"/>
      <c r="E31" s="40" t="s">
        <v>35</v>
      </c>
      <c r="F31" s="41"/>
      <c r="G31" s="41" t="s">
        <v>36</v>
      </c>
      <c r="H31" s="41" t="s">
        <v>5</v>
      </c>
      <c r="I31" s="41"/>
      <c r="J31" s="41"/>
      <c r="K31" s="41"/>
      <c r="L31" s="41"/>
      <c r="M31" s="42"/>
      <c r="N31" s="41"/>
      <c r="O31" s="41"/>
      <c r="P31" s="41"/>
      <c r="Q31" s="42"/>
      <c r="R31" s="6"/>
    </row>
    <row r="32" spans="1:18" ht="9.9499999999999993" customHeight="1">
      <c r="A32" s="4"/>
      <c r="B32" s="43" t="s">
        <v>37</v>
      </c>
      <c r="C32" s="56"/>
      <c r="D32" s="43"/>
      <c r="E32" s="95" t="s">
        <v>38</v>
      </c>
      <c r="F32" s="96"/>
      <c r="G32" s="96"/>
      <c r="H32" s="96"/>
      <c r="I32" s="96"/>
      <c r="J32" s="96"/>
      <c r="K32" s="96"/>
      <c r="L32" s="96"/>
      <c r="M32" s="97"/>
      <c r="N32" s="92" t="s">
        <v>39</v>
      </c>
      <c r="O32" s="92"/>
      <c r="P32" s="92"/>
      <c r="Q32" s="93"/>
      <c r="R32" s="6"/>
    </row>
    <row r="33" spans="1:18" ht="5.0999999999999996" customHeight="1">
      <c r="A33" s="4"/>
      <c r="B33" s="43" t="s">
        <v>33</v>
      </c>
      <c r="C33" s="56" t="s">
        <v>34</v>
      </c>
      <c r="D33" s="43"/>
      <c r="E33" s="43"/>
      <c r="F33" s="44"/>
      <c r="G33" s="44" t="s">
        <v>5</v>
      </c>
      <c r="H33" s="44"/>
      <c r="I33" s="44"/>
      <c r="J33" s="44"/>
      <c r="K33" s="44"/>
      <c r="L33" s="44"/>
      <c r="M33" s="45"/>
      <c r="N33" s="44"/>
      <c r="O33" s="44"/>
      <c r="P33" s="44"/>
      <c r="Q33" s="45"/>
      <c r="R33" s="6"/>
    </row>
    <row r="34" spans="1:18" ht="5.0999999999999996" customHeight="1">
      <c r="A34" s="4"/>
      <c r="B34" s="43" t="s">
        <v>33</v>
      </c>
      <c r="C34" s="56" t="s">
        <v>34</v>
      </c>
      <c r="D34" s="43"/>
      <c r="E34" s="43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5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6" t="s">
        <v>5</v>
      </c>
    </row>
    <row r="35" spans="1:18" ht="9.9499999999999993" customHeight="1">
      <c r="A35" s="4"/>
      <c r="B35" s="43" t="s">
        <v>40</v>
      </c>
      <c r="C35" s="57" t="s">
        <v>41</v>
      </c>
      <c r="D35" s="58" t="s">
        <v>80</v>
      </c>
      <c r="E35" s="59" t="s">
        <v>42</v>
      </c>
      <c r="F35" s="60">
        <v>65</v>
      </c>
      <c r="G35" s="60">
        <v>100</v>
      </c>
      <c r="H35" s="60">
        <v>150</v>
      </c>
      <c r="I35" s="60">
        <v>200</v>
      </c>
      <c r="J35" s="60">
        <v>250</v>
      </c>
      <c r="K35" s="60">
        <v>300</v>
      </c>
      <c r="L35" s="60">
        <v>350</v>
      </c>
      <c r="M35" s="61">
        <v>370</v>
      </c>
      <c r="N35" s="60">
        <v>370</v>
      </c>
      <c r="O35" s="60">
        <v>450</v>
      </c>
      <c r="P35" s="60">
        <v>500</v>
      </c>
      <c r="Q35" s="61">
        <v>550</v>
      </c>
      <c r="R35" s="6" t="s">
        <v>5</v>
      </c>
    </row>
    <row r="36" spans="1:18" ht="9.9499999999999993" customHeight="1">
      <c r="A36" s="4"/>
      <c r="B36" s="43" t="s">
        <v>43</v>
      </c>
      <c r="C36" s="57" t="s">
        <v>44</v>
      </c>
      <c r="D36" s="58" t="s">
        <v>81</v>
      </c>
      <c r="E36" s="59">
        <v>65</v>
      </c>
      <c r="F36" s="60">
        <v>100</v>
      </c>
      <c r="G36" s="60">
        <v>150</v>
      </c>
      <c r="H36" s="60">
        <v>200</v>
      </c>
      <c r="I36" s="60">
        <v>250</v>
      </c>
      <c r="J36" s="60">
        <v>300</v>
      </c>
      <c r="K36" s="60">
        <v>350</v>
      </c>
      <c r="L36" s="60">
        <v>370</v>
      </c>
      <c r="M36" s="61" t="s">
        <v>45</v>
      </c>
      <c r="N36" s="60">
        <v>450</v>
      </c>
      <c r="O36" s="60">
        <v>500</v>
      </c>
      <c r="P36" s="60">
        <v>550</v>
      </c>
      <c r="Q36" s="61" t="s">
        <v>45</v>
      </c>
      <c r="R36" s="6" t="s">
        <v>5</v>
      </c>
    </row>
    <row r="37" spans="1:18" ht="5.0999999999999996" customHeight="1">
      <c r="A37" s="4"/>
      <c r="B37" s="46"/>
      <c r="C37" s="62"/>
      <c r="D37" s="46"/>
      <c r="E37" s="46"/>
      <c r="F37" s="47"/>
      <c r="G37" s="47"/>
      <c r="H37" s="47"/>
      <c r="I37" s="47"/>
      <c r="J37" s="47"/>
      <c r="K37" s="47"/>
      <c r="L37" s="47"/>
      <c r="M37" s="48"/>
      <c r="N37" s="47"/>
      <c r="O37" s="47"/>
      <c r="P37" s="47"/>
      <c r="Q37" s="48"/>
      <c r="R37" s="6"/>
    </row>
    <row r="38" spans="1:18" ht="5.0999999999999996" customHeight="1">
      <c r="A38" s="4"/>
      <c r="B38" s="40" t="s">
        <v>33</v>
      </c>
      <c r="C38" s="55" t="s">
        <v>34</v>
      </c>
      <c r="D38" s="40"/>
      <c r="E38" s="40" t="s">
        <v>34</v>
      </c>
      <c r="F38" s="41" t="s">
        <v>34</v>
      </c>
      <c r="G38" s="41" t="s">
        <v>34</v>
      </c>
      <c r="H38" s="41" t="s">
        <v>34</v>
      </c>
      <c r="I38" s="41" t="s">
        <v>34</v>
      </c>
      <c r="J38" s="41" t="s">
        <v>34</v>
      </c>
      <c r="K38" s="41" t="s">
        <v>34</v>
      </c>
      <c r="L38" s="41" t="s">
        <v>34</v>
      </c>
      <c r="M38" s="41" t="s">
        <v>34</v>
      </c>
      <c r="N38" s="40" t="s">
        <v>34</v>
      </c>
      <c r="O38" s="41" t="s">
        <v>34</v>
      </c>
      <c r="P38" s="41" t="s">
        <v>34</v>
      </c>
      <c r="Q38" s="42" t="s">
        <v>34</v>
      </c>
      <c r="R38" s="6" t="s">
        <v>5</v>
      </c>
    </row>
    <row r="39" spans="1:18" ht="9.9499999999999993" customHeight="1">
      <c r="A39" s="4"/>
      <c r="B39" s="43" t="s">
        <v>46</v>
      </c>
      <c r="C39" s="56"/>
      <c r="D39" s="63">
        <v>1.8494134973990399</v>
      </c>
      <c r="E39" s="64">
        <v>3.86654161569539</v>
      </c>
      <c r="F39" s="64">
        <v>7.9686897051675203</v>
      </c>
      <c r="G39" s="64">
        <v>11.6430855560494</v>
      </c>
      <c r="H39" s="64">
        <v>8.4837460953411892</v>
      </c>
      <c r="I39" s="64">
        <v>8.20072242470075</v>
      </c>
      <c r="J39" s="64">
        <v>10.027784476794899</v>
      </c>
      <c r="K39" s="64">
        <v>10.7026502409499</v>
      </c>
      <c r="L39" s="64">
        <v>3.2868939255455998</v>
      </c>
      <c r="M39" s="64">
        <v>33.970472462356298</v>
      </c>
      <c r="N39" s="65">
        <v>12.6084958800552</v>
      </c>
      <c r="O39" s="64">
        <v>7.0677209504017604</v>
      </c>
      <c r="P39" s="64">
        <v>5.5102882195490697</v>
      </c>
      <c r="Q39" s="52">
        <v>8.7839674123502895</v>
      </c>
      <c r="R39" s="6" t="s">
        <v>5</v>
      </c>
    </row>
    <row r="40" spans="1:18" ht="9.9499999999999993" customHeight="1">
      <c r="A40" s="4"/>
      <c r="B40" s="43" t="s">
        <v>47</v>
      </c>
      <c r="C40" s="56"/>
      <c r="D40" s="63">
        <v>2.8061010101896802</v>
      </c>
      <c r="E40" s="64">
        <v>4.9902141803076301</v>
      </c>
      <c r="F40" s="64">
        <v>9.1122839401606406</v>
      </c>
      <c r="G40" s="64">
        <v>12.5027618800565</v>
      </c>
      <c r="H40" s="64">
        <v>8.8350161875259605</v>
      </c>
      <c r="I40" s="64">
        <v>8.2034872650411792</v>
      </c>
      <c r="J40" s="64">
        <v>9.7283402703682</v>
      </c>
      <c r="K40" s="64">
        <v>10.1478769324626</v>
      </c>
      <c r="L40" s="64">
        <v>3.0754252403438098</v>
      </c>
      <c r="M40" s="64">
        <v>30.598493093543901</v>
      </c>
      <c r="N40" s="65">
        <v>11.6560251260708</v>
      </c>
      <c r="O40" s="64">
        <v>6.4577425175013996</v>
      </c>
      <c r="P40" s="64">
        <v>4.95741874982415</v>
      </c>
      <c r="Q40" s="52">
        <v>7.52730670014751</v>
      </c>
      <c r="R40" s="6" t="s">
        <v>5</v>
      </c>
    </row>
    <row r="41" spans="1:18" ht="9.9499999999999993" customHeight="1">
      <c r="A41" s="4"/>
      <c r="B41" s="43" t="s">
        <v>48</v>
      </c>
      <c r="C41" s="56"/>
      <c r="D41" s="63">
        <v>1.8494134973990399</v>
      </c>
      <c r="E41" s="64">
        <v>5.7159551130944397</v>
      </c>
      <c r="F41" s="64">
        <v>13.684644818262001</v>
      </c>
      <c r="G41" s="64">
        <v>25.3277303743114</v>
      </c>
      <c r="H41" s="64">
        <v>33.811476469652597</v>
      </c>
      <c r="I41" s="64">
        <v>42.012198894353403</v>
      </c>
      <c r="J41" s="64">
        <v>52.039983371148303</v>
      </c>
      <c r="K41" s="64">
        <v>62.742633612098103</v>
      </c>
      <c r="L41" s="64">
        <v>66.029527537643702</v>
      </c>
      <c r="M41" s="64">
        <v>100</v>
      </c>
      <c r="N41" s="65"/>
      <c r="O41" s="64"/>
      <c r="P41" s="64"/>
      <c r="Q41" s="52"/>
      <c r="R41" s="6" t="s">
        <v>5</v>
      </c>
    </row>
    <row r="42" spans="1:18" ht="9.9499999999999993" customHeight="1">
      <c r="A42" s="4"/>
      <c r="B42" s="43" t="s">
        <v>8</v>
      </c>
      <c r="C42" s="66">
        <v>0.83710382084045298</v>
      </c>
      <c r="D42" s="66"/>
      <c r="E42" s="67">
        <v>0.64573488501380105</v>
      </c>
      <c r="F42" s="67">
        <v>0.72880344767016303</v>
      </c>
      <c r="G42" s="67">
        <v>0.77609140749793504</v>
      </c>
      <c r="H42" s="67">
        <v>0.80025990665225399</v>
      </c>
      <c r="I42" s="67">
        <v>0.83311384232293495</v>
      </c>
      <c r="J42" s="67">
        <v>0.85904711768773301</v>
      </c>
      <c r="K42" s="67">
        <v>0.87895549929077799</v>
      </c>
      <c r="L42" s="67">
        <v>0.89069960719416297</v>
      </c>
      <c r="M42" s="67">
        <v>0.92523551440557195</v>
      </c>
      <c r="N42" s="68">
        <v>0.90149547734133195</v>
      </c>
      <c r="O42" s="67">
        <v>0.91211461740906097</v>
      </c>
      <c r="P42" s="67">
        <v>0.92633795079030801</v>
      </c>
      <c r="Q42" s="51">
        <v>0.97252741020485101</v>
      </c>
      <c r="R42" s="6" t="s">
        <v>5</v>
      </c>
    </row>
    <row r="43" spans="1:18" ht="9.9499999999999993" customHeight="1">
      <c r="A43" s="4"/>
      <c r="B43" s="43" t="s">
        <v>11</v>
      </c>
      <c r="C43" s="69">
        <v>37.461881153323503</v>
      </c>
      <c r="D43" s="69"/>
      <c r="E43" s="64">
        <v>87.612420451809896</v>
      </c>
      <c r="F43" s="64">
        <v>62.610474627461599</v>
      </c>
      <c r="G43" s="64">
        <v>50.763273720030099</v>
      </c>
      <c r="H43" s="64">
        <v>45.246004357117599</v>
      </c>
      <c r="I43" s="64">
        <v>38.269231075495703</v>
      </c>
      <c r="J43" s="64">
        <v>33.140753785447501</v>
      </c>
      <c r="K43" s="64">
        <v>29.4094714344502</v>
      </c>
      <c r="L43" s="64">
        <v>27.286634364757901</v>
      </c>
      <c r="M43" s="64">
        <v>21.356468671063901</v>
      </c>
      <c r="N43" s="65">
        <v>25.384023593275099</v>
      </c>
      <c r="O43" s="64">
        <v>23.556527579207</v>
      </c>
      <c r="P43" s="64">
        <v>21.1744567516294</v>
      </c>
      <c r="Q43" s="52">
        <v>13.919649464790799</v>
      </c>
      <c r="R43" s="6" t="s">
        <v>5</v>
      </c>
    </row>
    <row r="44" spans="1:18" ht="9.9499999999999993" customHeight="1">
      <c r="A44" s="4"/>
      <c r="B44" s="43" t="s">
        <v>49</v>
      </c>
      <c r="C44" s="69">
        <v>11.927426190652501</v>
      </c>
      <c r="D44" s="69"/>
      <c r="E44" s="64"/>
      <c r="F44" s="64"/>
      <c r="G44" s="64">
        <v>11.492573484068901</v>
      </c>
      <c r="H44" s="64">
        <v>11.625944917007899</v>
      </c>
      <c r="I44" s="64">
        <v>11.568272109915601</v>
      </c>
      <c r="J44" s="64">
        <v>11.592985105864299</v>
      </c>
      <c r="K44" s="64">
        <v>11.6460835854976</v>
      </c>
      <c r="L44" s="64">
        <v>11.720501614456101</v>
      </c>
      <c r="M44" s="64">
        <v>12.034964823934301</v>
      </c>
      <c r="N44" s="65">
        <v>11.877280695583501</v>
      </c>
      <c r="O44" s="64">
        <v>12.0966309872364</v>
      </c>
      <c r="P44" s="64">
        <v>12.1678259871506</v>
      </c>
      <c r="Q44" s="52">
        <v>12.0666578221034</v>
      </c>
      <c r="R44" s="6" t="s">
        <v>5</v>
      </c>
    </row>
    <row r="45" spans="1:18" ht="5.0999999999999996" customHeight="1">
      <c r="A45" s="4"/>
      <c r="B45" s="46"/>
      <c r="C45" s="62"/>
      <c r="D45" s="62"/>
      <c r="E45" s="47"/>
      <c r="F45" s="47"/>
      <c r="G45" s="47"/>
      <c r="H45" s="47"/>
      <c r="I45" s="47"/>
      <c r="J45" s="47"/>
      <c r="K45" s="47"/>
      <c r="L45" s="47"/>
      <c r="M45" s="48"/>
      <c r="N45" s="47"/>
      <c r="O45" s="47"/>
      <c r="P45" s="47"/>
      <c r="Q45" s="48"/>
      <c r="R45" s="6"/>
    </row>
    <row r="46" spans="1:18" ht="5.0999999999999996" customHeight="1">
      <c r="A46" s="4"/>
      <c r="B46" s="40" t="s">
        <v>50</v>
      </c>
      <c r="C46" s="55"/>
      <c r="D46" s="55"/>
      <c r="E46" s="41"/>
      <c r="F46" s="41"/>
      <c r="G46" s="41"/>
      <c r="H46" s="41"/>
      <c r="I46" s="41"/>
      <c r="J46" s="41"/>
      <c r="K46" s="41"/>
      <c r="L46" s="41"/>
      <c r="M46" s="42"/>
      <c r="N46" s="41"/>
      <c r="O46" s="41"/>
      <c r="P46" s="41"/>
      <c r="Q46" s="42"/>
      <c r="R46" s="6" t="s">
        <v>5</v>
      </c>
    </row>
    <row r="47" spans="1:18" ht="9.9499999999999993" customHeight="1">
      <c r="A47" s="4"/>
      <c r="B47" s="43" t="s">
        <v>14</v>
      </c>
      <c r="C47" s="70">
        <v>0.13725171074301401</v>
      </c>
      <c r="D47" s="70"/>
      <c r="E47" s="71">
        <v>1.48172021379615E-4</v>
      </c>
      <c r="F47" s="71">
        <v>4.7832253306080599E-4</v>
      </c>
      <c r="G47" s="71">
        <v>1.66206529623925E-3</v>
      </c>
      <c r="H47" s="71">
        <v>7.4281398889862096E-3</v>
      </c>
      <c r="I47" s="71">
        <v>2.1170395772980299E-2</v>
      </c>
      <c r="J47" s="71">
        <v>5.3411668522884301E-2</v>
      </c>
      <c r="K47" s="71">
        <v>0.13621205474338699</v>
      </c>
      <c r="L47" s="71">
        <v>0.194958567592705</v>
      </c>
      <c r="M47" s="71">
        <v>0.31882291881652902</v>
      </c>
      <c r="N47" s="72">
        <v>0.21048086181019501</v>
      </c>
      <c r="O47" s="71">
        <v>0.25357045094116398</v>
      </c>
      <c r="P47" s="71">
        <v>0.32928943722166998</v>
      </c>
      <c r="Q47" s="73">
        <v>0.52027438118348601</v>
      </c>
      <c r="R47" s="6" t="s">
        <v>5</v>
      </c>
    </row>
    <row r="48" spans="1:18" ht="9.9499999999999993" customHeight="1">
      <c r="A48" s="4"/>
      <c r="B48" s="43" t="s">
        <v>29</v>
      </c>
      <c r="C48" s="74">
        <v>4</v>
      </c>
      <c r="D48" s="69"/>
      <c r="E48" s="64">
        <v>7.7036585989192899E-2</v>
      </c>
      <c r="F48" s="64">
        <v>0.33430117347843002</v>
      </c>
      <c r="G48" s="64">
        <v>0.46288734441055002</v>
      </c>
      <c r="H48" s="64">
        <v>0.51900908594419104</v>
      </c>
      <c r="I48" s="64">
        <v>0.50795360958741198</v>
      </c>
      <c r="J48" s="64">
        <v>0.46117837046449001</v>
      </c>
      <c r="K48" s="64"/>
      <c r="L48" s="64"/>
      <c r="M48" s="52"/>
      <c r="N48" s="64"/>
      <c r="O48" s="64"/>
      <c r="P48" s="64"/>
      <c r="Q48" s="52"/>
      <c r="R48" s="6" t="s">
        <v>5</v>
      </c>
    </row>
    <row r="49" spans="1:18" ht="9.9499999999999993" customHeight="1">
      <c r="A49" s="4"/>
      <c r="B49" s="43" t="s">
        <v>26</v>
      </c>
      <c r="C49" s="74">
        <v>469.588234353421</v>
      </c>
      <c r="D49" s="74"/>
      <c r="E49" s="75"/>
      <c r="F49" s="75"/>
      <c r="G49" s="75"/>
      <c r="H49" s="75"/>
      <c r="I49" s="75">
        <v>0.50822728779806503</v>
      </c>
      <c r="J49" s="75">
        <v>4.7555320552597902</v>
      </c>
      <c r="K49" s="75">
        <v>47.628890580868202</v>
      </c>
      <c r="L49" s="75">
        <v>161.40357157768</v>
      </c>
      <c r="M49" s="75">
        <v>1350.1688066439001</v>
      </c>
      <c r="N49" s="76">
        <v>394.60516634513999</v>
      </c>
      <c r="O49" s="75">
        <v>744.65999483346002</v>
      </c>
      <c r="P49" s="75">
        <v>1224.9491455053701</v>
      </c>
      <c r="Q49" s="53">
        <v>3287.53755603423</v>
      </c>
      <c r="R49" s="6" t="s">
        <v>5</v>
      </c>
    </row>
    <row r="50" spans="1:18" ht="9.9499999999999993" customHeight="1">
      <c r="A50" s="4"/>
      <c r="B50" s="43" t="s">
        <v>51</v>
      </c>
      <c r="C50" s="74">
        <v>159.94560409719</v>
      </c>
      <c r="D50" s="56"/>
      <c r="E50" s="44"/>
      <c r="F50" s="44"/>
      <c r="G50" s="44"/>
      <c r="H50" s="44"/>
      <c r="I50" s="44">
        <v>1.43222212441998</v>
      </c>
      <c r="J50" s="44">
        <v>7.3713519154318297</v>
      </c>
      <c r="K50" s="44">
        <v>28.266883212177</v>
      </c>
      <c r="L50" s="44">
        <v>66.967546907848302</v>
      </c>
      <c r="M50" s="45">
        <v>452.86048289163398</v>
      </c>
      <c r="N50" s="44">
        <v>145.90371221102001</v>
      </c>
      <c r="O50" s="44">
        <v>222.259259746201</v>
      </c>
      <c r="P50" s="44">
        <v>347.70844197550599</v>
      </c>
      <c r="Q50" s="45">
        <v>1144.97442656004</v>
      </c>
      <c r="R50" s="6" t="s">
        <v>5</v>
      </c>
    </row>
    <row r="51" spans="1:18" ht="9.9499999999999993" customHeight="1">
      <c r="A51" s="4"/>
      <c r="B51" s="43" t="s">
        <v>28</v>
      </c>
      <c r="C51" s="77">
        <v>0.46999999880790699</v>
      </c>
      <c r="D51" s="77"/>
      <c r="E51" s="78">
        <v>1.4019654223086399E-5</v>
      </c>
      <c r="F51" s="78">
        <v>1.5174785191589499E-4</v>
      </c>
      <c r="G51" s="78">
        <v>1.2080321771111499E-3</v>
      </c>
      <c r="H51" s="78">
        <v>7.6582521794782699E-3</v>
      </c>
      <c r="I51" s="78">
        <v>2.7461467003489601E-2</v>
      </c>
      <c r="J51" s="78">
        <v>9.5615941651298497E-2</v>
      </c>
      <c r="K51" s="78">
        <v>0.43476400291199102</v>
      </c>
      <c r="L51" s="78">
        <v>0.81730906318182395</v>
      </c>
      <c r="M51" s="78">
        <v>0.97708222044007198</v>
      </c>
      <c r="N51" s="79">
        <v>0.90259652356743203</v>
      </c>
      <c r="O51" s="78">
        <v>0.98546244795900195</v>
      </c>
      <c r="P51" s="78">
        <v>1.1193886749056099</v>
      </c>
      <c r="Q51" s="50">
        <v>0.98798548412876397</v>
      </c>
      <c r="R51" s="6" t="s">
        <v>5</v>
      </c>
    </row>
    <row r="52" spans="1:18" ht="5.0999999999999996" customHeight="1">
      <c r="A52" s="4"/>
      <c r="B52" s="46"/>
      <c r="C52" s="62"/>
      <c r="D52" s="62"/>
      <c r="E52" s="47"/>
      <c r="F52" s="47"/>
      <c r="G52" s="47"/>
      <c r="H52" s="47"/>
      <c r="I52" s="47"/>
      <c r="J52" s="47"/>
      <c r="K52" s="47"/>
      <c r="L52" s="47"/>
      <c r="M52" s="48"/>
      <c r="N52" s="47"/>
      <c r="O52" s="47"/>
      <c r="P52" s="47"/>
      <c r="Q52" s="48"/>
      <c r="R52" s="6"/>
    </row>
    <row r="53" spans="1:18" ht="5.0999999999999996" customHeight="1">
      <c r="A53" s="4"/>
      <c r="B53" s="40" t="s">
        <v>50</v>
      </c>
      <c r="C53" s="55"/>
      <c r="D53" s="55"/>
      <c r="E53" s="41"/>
      <c r="F53" s="41"/>
      <c r="G53" s="41"/>
      <c r="H53" s="41"/>
      <c r="I53" s="41"/>
      <c r="J53" s="41"/>
      <c r="K53" s="41"/>
      <c r="L53" s="41"/>
      <c r="M53" s="42"/>
      <c r="N53" s="41"/>
      <c r="O53" s="41"/>
      <c r="P53" s="41"/>
      <c r="Q53" s="42"/>
      <c r="R53" s="6" t="s">
        <v>5</v>
      </c>
    </row>
    <row r="54" spans="1:18" ht="9.9499999999999993" customHeight="1">
      <c r="A54" s="4"/>
      <c r="B54" s="43" t="s">
        <v>19</v>
      </c>
      <c r="C54" s="80">
        <v>4.63595976427046</v>
      </c>
      <c r="D54" s="80"/>
      <c r="E54" s="81"/>
      <c r="F54" s="81"/>
      <c r="G54" s="81"/>
      <c r="H54" s="81">
        <v>1.2456865788076299</v>
      </c>
      <c r="I54" s="81"/>
      <c r="J54" s="81"/>
      <c r="K54" s="81"/>
      <c r="L54" s="81"/>
      <c r="M54" s="82"/>
      <c r="N54" s="81"/>
      <c r="O54" s="81"/>
      <c r="P54" s="81"/>
      <c r="Q54" s="82"/>
      <c r="R54" s="6" t="s">
        <v>5</v>
      </c>
    </row>
    <row r="55" spans="1:18" ht="9.9499999999999993" customHeight="1">
      <c r="A55" s="4"/>
      <c r="B55" s="43" t="s">
        <v>22</v>
      </c>
      <c r="C55" s="80">
        <v>3.0208386314487599</v>
      </c>
      <c r="D55" s="80"/>
      <c r="E55" s="81"/>
      <c r="F55" s="81"/>
      <c r="G55" s="81"/>
      <c r="H55" s="81">
        <v>0.97710252148972399</v>
      </c>
      <c r="I55" s="81">
        <v>1.65263559605562</v>
      </c>
      <c r="J55" s="81">
        <v>2.9698017346018601</v>
      </c>
      <c r="K55" s="81">
        <v>6.3649392601201003</v>
      </c>
      <c r="L55" s="81">
        <v>13.384838814864899</v>
      </c>
      <c r="M55" s="82"/>
      <c r="N55" s="81"/>
      <c r="O55" s="81"/>
      <c r="P55" s="81"/>
      <c r="Q55" s="82"/>
      <c r="R55" s="6" t="s">
        <v>5</v>
      </c>
    </row>
    <row r="56" spans="1:18" ht="9.9499999999999993" customHeight="1">
      <c r="A56" s="4"/>
      <c r="B56" s="43" t="s">
        <v>52</v>
      </c>
      <c r="C56" s="80">
        <v>2.5238059563516302</v>
      </c>
      <c r="D56" s="80"/>
      <c r="E56" s="81"/>
      <c r="F56" s="81"/>
      <c r="G56" s="81"/>
      <c r="H56" s="81"/>
      <c r="I56" s="81">
        <v>1.4252824861361799</v>
      </c>
      <c r="J56" s="81">
        <v>2.4461860605119901</v>
      </c>
      <c r="K56" s="81">
        <v>4.9320203127489304</v>
      </c>
      <c r="L56" s="81">
        <v>9.6960054899856303</v>
      </c>
      <c r="M56" s="81">
        <v>120.65010669768201</v>
      </c>
      <c r="N56" s="83">
        <v>23.3196562192519</v>
      </c>
      <c r="O56" s="81">
        <v>57.320057781927197</v>
      </c>
      <c r="P56" s="81">
        <v>167.690622752514</v>
      </c>
      <c r="Q56" s="82"/>
      <c r="R56" s="6" t="s">
        <v>5</v>
      </c>
    </row>
    <row r="57" spans="1:18" ht="9.9499999999999993" customHeight="1">
      <c r="A57" s="4"/>
      <c r="B57" s="43" t="s">
        <v>53</v>
      </c>
      <c r="C57" s="80"/>
      <c r="D57" s="80"/>
      <c r="E57" s="81"/>
      <c r="F57" s="81"/>
      <c r="G57" s="81"/>
      <c r="H57" s="81"/>
      <c r="I57" s="81"/>
      <c r="J57" s="81"/>
      <c r="K57" s="81"/>
      <c r="L57" s="81"/>
      <c r="M57" s="81">
        <v>71.573416035206805</v>
      </c>
      <c r="N57" s="83">
        <v>16.165321201453001</v>
      </c>
      <c r="O57" s="81">
        <v>36.546954889044798</v>
      </c>
      <c r="P57" s="81">
        <v>96.633986940197104</v>
      </c>
      <c r="Q57" s="82"/>
      <c r="R57" s="6" t="s">
        <v>5</v>
      </c>
    </row>
    <row r="58" spans="1:18" ht="9.9499999999999993" customHeight="1">
      <c r="A58" s="4"/>
      <c r="B58" s="43" t="s">
        <v>54</v>
      </c>
      <c r="C58" s="80"/>
      <c r="D58" s="80"/>
      <c r="E58" s="81"/>
      <c r="F58" s="81"/>
      <c r="G58" s="81"/>
      <c r="H58" s="81"/>
      <c r="I58" s="81"/>
      <c r="J58" s="81"/>
      <c r="K58" s="81"/>
      <c r="L58" s="81"/>
      <c r="M58" s="81">
        <v>15.7103380189745</v>
      </c>
      <c r="N58" s="83">
        <v>5.4832812382551399</v>
      </c>
      <c r="O58" s="81">
        <v>9.8198655519475793</v>
      </c>
      <c r="P58" s="81">
        <v>19.502851688368899</v>
      </c>
      <c r="Q58" s="82">
        <v>281.68216330164103</v>
      </c>
      <c r="R58" s="6" t="s">
        <v>5</v>
      </c>
    </row>
    <row r="59" spans="1:18" ht="9.9499999999999993" customHeight="1">
      <c r="A59" s="4"/>
      <c r="B59" s="43" t="s">
        <v>55</v>
      </c>
      <c r="C59" s="80"/>
      <c r="D59" s="80"/>
      <c r="E59" s="81"/>
      <c r="F59" s="81"/>
      <c r="G59" s="81"/>
      <c r="H59" s="81"/>
      <c r="I59" s="81"/>
      <c r="J59" s="81"/>
      <c r="K59" s="81"/>
      <c r="L59" s="81"/>
      <c r="M59" s="82"/>
      <c r="N59" s="81"/>
      <c r="O59" s="81"/>
      <c r="P59" s="81"/>
      <c r="Q59" s="82">
        <v>70.574939401341197</v>
      </c>
      <c r="R59" s="6" t="s">
        <v>5</v>
      </c>
    </row>
    <row r="60" spans="1:18" ht="5.0999999999999996" customHeight="1">
      <c r="A60" s="4"/>
      <c r="B60" s="46"/>
      <c r="C60" s="62"/>
      <c r="D60" s="62"/>
      <c r="E60" s="47"/>
      <c r="F60" s="47"/>
      <c r="G60" s="47"/>
      <c r="H60" s="47"/>
      <c r="I60" s="47"/>
      <c r="J60" s="47"/>
      <c r="K60" s="47"/>
      <c r="L60" s="47"/>
      <c r="M60" s="48"/>
      <c r="N60" s="47"/>
      <c r="O60" s="47"/>
      <c r="P60" s="47"/>
      <c r="Q60" s="48"/>
      <c r="R60" s="6"/>
    </row>
    <row r="61" spans="1:18" ht="5.0999999999999996" customHeight="1">
      <c r="A61" s="4"/>
      <c r="B61" s="40" t="s">
        <v>50</v>
      </c>
      <c r="C61" s="55"/>
      <c r="D61" s="55"/>
      <c r="E61" s="41"/>
      <c r="F61" s="41"/>
      <c r="G61" s="41"/>
      <c r="H61" s="41"/>
      <c r="I61" s="41"/>
      <c r="J61" s="41"/>
      <c r="K61" s="41"/>
      <c r="L61" s="41"/>
      <c r="M61" s="42"/>
      <c r="N61" s="41"/>
      <c r="O61" s="41"/>
      <c r="P61" s="41"/>
      <c r="Q61" s="42"/>
      <c r="R61" s="6" t="s">
        <v>5</v>
      </c>
    </row>
    <row r="62" spans="1:18" ht="9.9499999999999993" customHeight="1">
      <c r="A62" s="4"/>
      <c r="B62" s="43" t="s">
        <v>56</v>
      </c>
      <c r="C62" s="69"/>
      <c r="D62" s="69"/>
      <c r="E62" s="64">
        <v>78.125825487387104</v>
      </c>
      <c r="F62" s="64">
        <v>62.704813312887097</v>
      </c>
      <c r="G62" s="64">
        <v>66.756604504540903</v>
      </c>
      <c r="H62" s="64">
        <v>43.706247661856402</v>
      </c>
      <c r="I62" s="64"/>
      <c r="J62" s="64"/>
      <c r="K62" s="64"/>
      <c r="L62" s="64"/>
      <c r="M62" s="52"/>
      <c r="N62" s="64"/>
      <c r="O62" s="64"/>
      <c r="P62" s="64"/>
      <c r="Q62" s="52"/>
      <c r="R62" s="6" t="s">
        <v>5</v>
      </c>
    </row>
    <row r="63" spans="1:18" ht="9.9499999999999993" customHeight="1">
      <c r="A63" s="4"/>
      <c r="B63" s="43" t="s">
        <v>57</v>
      </c>
      <c r="C63" s="69"/>
      <c r="D63" s="69"/>
      <c r="E63" s="64">
        <v>77.296232283171406</v>
      </c>
      <c r="F63" s="64">
        <v>59.9500121736057</v>
      </c>
      <c r="G63" s="64">
        <v>62.910862631040899</v>
      </c>
      <c r="H63" s="64">
        <v>39.060299178896003</v>
      </c>
      <c r="I63" s="64"/>
      <c r="J63" s="64"/>
      <c r="K63" s="64"/>
      <c r="L63" s="64"/>
      <c r="M63" s="52"/>
      <c r="N63" s="64"/>
      <c r="O63" s="64"/>
      <c r="P63" s="64"/>
      <c r="Q63" s="52"/>
      <c r="R63" s="6" t="s">
        <v>5</v>
      </c>
    </row>
    <row r="64" spans="1:18" ht="9.9499999999999993" customHeight="1">
      <c r="A64" s="4"/>
      <c r="B64" s="43" t="s">
        <v>58</v>
      </c>
      <c r="C64" s="69">
        <v>29.110003139829601</v>
      </c>
      <c r="D64" s="69"/>
      <c r="E64" s="64">
        <v>94.653875672256305</v>
      </c>
      <c r="F64" s="64">
        <v>47.635043732192202</v>
      </c>
      <c r="G64" s="64">
        <v>32.325648282840497</v>
      </c>
      <c r="H64" s="64">
        <v>31.835993927633101</v>
      </c>
      <c r="I64" s="64"/>
      <c r="J64" s="64"/>
      <c r="K64" s="64"/>
      <c r="L64" s="64"/>
      <c r="M64" s="52"/>
      <c r="N64" s="64"/>
      <c r="O64" s="64"/>
      <c r="P64" s="64"/>
      <c r="Q64" s="52"/>
      <c r="R64" s="6" t="s">
        <v>5</v>
      </c>
    </row>
    <row r="65" spans="1:18" ht="9.9499999999999993" customHeight="1">
      <c r="A65" s="4"/>
      <c r="B65" s="43" t="s">
        <v>59</v>
      </c>
      <c r="C65" s="69">
        <v>44.194217768508899</v>
      </c>
      <c r="D65" s="69"/>
      <c r="E65" s="64">
        <v>5.3461243277436603</v>
      </c>
      <c r="F65" s="64">
        <v>45.768078558649499</v>
      </c>
      <c r="G65" s="64">
        <v>42.033525965672403</v>
      </c>
      <c r="H65" s="64">
        <v>45.386680412140002</v>
      </c>
      <c r="I65" s="64"/>
      <c r="J65" s="64"/>
      <c r="K65" s="64"/>
      <c r="L65" s="64"/>
      <c r="M65" s="52"/>
      <c r="N65" s="64"/>
      <c r="O65" s="64"/>
      <c r="P65" s="64"/>
      <c r="Q65" s="52"/>
      <c r="R65" s="6" t="s">
        <v>5</v>
      </c>
    </row>
    <row r="66" spans="1:18" ht="9.9499999999999993" customHeight="1">
      <c r="A66" s="4"/>
      <c r="B66" s="43" t="s">
        <v>60</v>
      </c>
      <c r="C66" s="69">
        <v>26.695778076563499</v>
      </c>
      <c r="D66" s="69"/>
      <c r="E66" s="64">
        <v>0</v>
      </c>
      <c r="F66" s="64">
        <v>6.5968724530157496</v>
      </c>
      <c r="G66" s="64">
        <v>25.6408257514871</v>
      </c>
      <c r="H66" s="64">
        <v>22.777325377070401</v>
      </c>
      <c r="I66" s="64"/>
      <c r="J66" s="64"/>
      <c r="K66" s="64"/>
      <c r="L66" s="64"/>
      <c r="M66" s="52"/>
      <c r="N66" s="64"/>
      <c r="O66" s="64"/>
      <c r="P66" s="64"/>
      <c r="Q66" s="52"/>
      <c r="R66" s="6" t="s">
        <v>5</v>
      </c>
    </row>
    <row r="67" spans="1:18" ht="5.0999999999999996" customHeight="1">
      <c r="A67" s="4"/>
      <c r="B67" s="46"/>
      <c r="C67" s="62"/>
      <c r="D67" s="62"/>
      <c r="E67" s="47"/>
      <c r="F67" s="47"/>
      <c r="G67" s="47"/>
      <c r="H67" s="47"/>
      <c r="I67" s="47"/>
      <c r="J67" s="47"/>
      <c r="K67" s="47"/>
      <c r="L67" s="47"/>
      <c r="M67" s="48"/>
      <c r="N67" s="47"/>
      <c r="O67" s="47"/>
      <c r="P67" s="47"/>
      <c r="Q67" s="48"/>
      <c r="R67" s="6"/>
    </row>
    <row r="68" spans="1:18" ht="5.0999999999999996" customHeight="1">
      <c r="A68" s="4"/>
      <c r="B68" s="40" t="s">
        <v>50</v>
      </c>
      <c r="C68" s="55"/>
      <c r="D68" s="55"/>
      <c r="E68" s="41"/>
      <c r="F68" s="41"/>
      <c r="G68" s="41"/>
      <c r="H68" s="41"/>
      <c r="I68" s="41"/>
      <c r="J68" s="41"/>
      <c r="K68" s="41"/>
      <c r="L68" s="41"/>
      <c r="M68" s="42"/>
      <c r="N68" s="41"/>
      <c r="O68" s="41"/>
      <c r="P68" s="41"/>
      <c r="Q68" s="42"/>
      <c r="R68" s="6" t="s">
        <v>5</v>
      </c>
    </row>
    <row r="69" spans="1:18" ht="9.9499999999999993" customHeight="1">
      <c r="A69" s="4"/>
      <c r="B69" s="43" t="s">
        <v>17</v>
      </c>
      <c r="C69" s="74">
        <v>-12</v>
      </c>
      <c r="D69" s="74"/>
      <c r="E69" s="75"/>
      <c r="F69" s="75"/>
      <c r="G69" s="75"/>
      <c r="H69" s="75"/>
      <c r="I69" s="75">
        <v>-49.734502418205302</v>
      </c>
      <c r="J69" s="75">
        <v>-28.353872531798402</v>
      </c>
      <c r="K69" s="75">
        <v>-2.5516169368658899</v>
      </c>
      <c r="L69" s="75">
        <v>13.023655451728199</v>
      </c>
      <c r="M69" s="75">
        <v>41.394436873670003</v>
      </c>
      <c r="N69" s="76">
        <v>30.222004883230799</v>
      </c>
      <c r="O69" s="75">
        <v>44.394341645166101</v>
      </c>
      <c r="P69" s="75">
        <v>51.894522817915998</v>
      </c>
      <c r="Q69" s="53">
        <v>50.258961978434897</v>
      </c>
      <c r="R69" s="6" t="s">
        <v>5</v>
      </c>
    </row>
    <row r="70" spans="1:18" ht="9.9499999999999993" customHeight="1">
      <c r="A70" s="4"/>
      <c r="B70" s="43" t="s">
        <v>61</v>
      </c>
      <c r="C70" s="74"/>
      <c r="D70" s="74"/>
      <c r="E70" s="75"/>
      <c r="F70" s="75"/>
      <c r="G70" s="75"/>
      <c r="H70" s="75"/>
      <c r="I70" s="75">
        <v>-46.961098780699103</v>
      </c>
      <c r="J70" s="75">
        <v>-25.434933935622698</v>
      </c>
      <c r="K70" s="75">
        <v>-1.5063001480353899</v>
      </c>
      <c r="L70" s="75"/>
      <c r="M70" s="53"/>
      <c r="N70" s="75"/>
      <c r="O70" s="75"/>
      <c r="P70" s="75"/>
      <c r="Q70" s="53"/>
      <c r="R70" s="6" t="s">
        <v>5</v>
      </c>
    </row>
    <row r="71" spans="1:18" ht="9.9499999999999993" customHeight="1">
      <c r="A71" s="4"/>
      <c r="B71" s="43" t="s">
        <v>62</v>
      </c>
      <c r="C71" s="74"/>
      <c r="D71" s="74"/>
      <c r="E71" s="75"/>
      <c r="F71" s="75"/>
      <c r="G71" s="75"/>
      <c r="H71" s="75">
        <v>-63.0300759621217</v>
      </c>
      <c r="I71" s="75">
        <v>-46.213780938724</v>
      </c>
      <c r="J71" s="75">
        <v>-22.256740226793902</v>
      </c>
      <c r="K71" s="75"/>
      <c r="L71" s="75"/>
      <c r="M71" s="53"/>
      <c r="N71" s="75"/>
      <c r="O71" s="75"/>
      <c r="P71" s="75"/>
      <c r="Q71" s="53"/>
      <c r="R71" s="6" t="s">
        <v>5</v>
      </c>
    </row>
    <row r="72" spans="1:18" ht="9.9499999999999993" customHeight="1">
      <c r="A72" s="4"/>
      <c r="B72" s="43" t="s">
        <v>63</v>
      </c>
      <c r="C72" s="74"/>
      <c r="D72" s="74"/>
      <c r="E72" s="75"/>
      <c r="F72" s="75"/>
      <c r="G72" s="75"/>
      <c r="H72" s="75">
        <v>20.651734085463399</v>
      </c>
      <c r="I72" s="75">
        <v>17.370205745145501</v>
      </c>
      <c r="J72" s="75">
        <v>14.2905589078531</v>
      </c>
      <c r="K72" s="75"/>
      <c r="L72" s="75"/>
      <c r="M72" s="53"/>
      <c r="N72" s="75"/>
      <c r="O72" s="75"/>
      <c r="P72" s="75"/>
      <c r="Q72" s="53"/>
      <c r="R72" s="6" t="s">
        <v>5</v>
      </c>
    </row>
    <row r="73" spans="1:18" ht="9.9499999999999993" customHeight="1">
      <c r="A73" s="4"/>
      <c r="B73" s="43" t="s">
        <v>64</v>
      </c>
      <c r="C73" s="74"/>
      <c r="D73" s="74"/>
      <c r="E73" s="75"/>
      <c r="F73" s="75"/>
      <c r="G73" s="75"/>
      <c r="H73" s="75">
        <v>33.586014999903497</v>
      </c>
      <c r="I73" s="75">
        <v>39.198952137961598</v>
      </c>
      <c r="J73" s="75">
        <v>45.758749546281599</v>
      </c>
      <c r="K73" s="75">
        <v>51.3586468271263</v>
      </c>
      <c r="L73" s="75">
        <v>56.838596500872399</v>
      </c>
      <c r="M73" s="53"/>
      <c r="N73" s="75"/>
      <c r="O73" s="75"/>
      <c r="P73" s="75"/>
      <c r="Q73" s="53"/>
      <c r="R73" s="6" t="s">
        <v>5</v>
      </c>
    </row>
    <row r="74" spans="1:18" ht="9.9499999999999993" customHeight="1">
      <c r="A74" s="4"/>
      <c r="B74" s="43" t="s">
        <v>65</v>
      </c>
      <c r="C74" s="56"/>
      <c r="D74" s="56"/>
      <c r="E74" s="44"/>
      <c r="F74" s="44"/>
      <c r="G74" s="44"/>
      <c r="H74" s="64">
        <v>0.42390244933730398</v>
      </c>
      <c r="I74" s="64">
        <v>4.7576931603030799</v>
      </c>
      <c r="J74" s="64">
        <v>10.4049957299578</v>
      </c>
      <c r="K74" s="64">
        <v>15.0640088947889</v>
      </c>
      <c r="L74" s="64"/>
      <c r="M74" s="52"/>
      <c r="N74" s="44"/>
      <c r="O74" s="44"/>
      <c r="P74" s="44"/>
      <c r="Q74" s="45"/>
      <c r="R74" s="6" t="s">
        <v>5</v>
      </c>
    </row>
    <row r="75" spans="1:18" ht="9.9499999999999993" customHeight="1">
      <c r="A75" s="4"/>
      <c r="B75" s="43" t="s">
        <v>66</v>
      </c>
      <c r="C75" s="69"/>
      <c r="D75" s="69"/>
      <c r="E75" s="64"/>
      <c r="F75" s="64"/>
      <c r="G75" s="64">
        <v>44.261310099548901</v>
      </c>
      <c r="H75" s="64">
        <v>47.585859439024603</v>
      </c>
      <c r="I75" s="64">
        <v>56.032355487388699</v>
      </c>
      <c r="J75" s="64">
        <v>62.772951061837901</v>
      </c>
      <c r="K75" s="64">
        <v>69.770958773928299</v>
      </c>
      <c r="L75" s="64">
        <v>77.299689995301406</v>
      </c>
      <c r="M75" s="52"/>
      <c r="N75" s="65">
        <v>87.695009126118293</v>
      </c>
      <c r="O75" s="64">
        <v>94.941659111835406</v>
      </c>
      <c r="P75" s="64">
        <v>97.332711386974196</v>
      </c>
      <c r="Q75" s="52"/>
      <c r="R75" s="6" t="s">
        <v>5</v>
      </c>
    </row>
    <row r="76" spans="1:18" ht="9.9499999999999993" customHeight="1">
      <c r="A76" s="4"/>
      <c r="B76" s="43" t="s">
        <v>67</v>
      </c>
      <c r="C76" s="69"/>
      <c r="D76" s="69"/>
      <c r="E76" s="64">
        <v>16.4952066102414</v>
      </c>
      <c r="F76" s="64">
        <v>14.802726312657001</v>
      </c>
      <c r="G76" s="64">
        <v>13.5217154436007</v>
      </c>
      <c r="H76" s="64">
        <v>13.768515628639401</v>
      </c>
      <c r="I76" s="64">
        <v>13.320113171394899</v>
      </c>
      <c r="J76" s="64">
        <v>12.979264514647801</v>
      </c>
      <c r="K76" s="64">
        <v>12.811030426286299</v>
      </c>
      <c r="L76" s="64">
        <v>12.7440769740581</v>
      </c>
      <c r="M76" s="64"/>
      <c r="N76" s="65">
        <v>12.7510818939062</v>
      </c>
      <c r="O76" s="64">
        <v>12.750438048044201</v>
      </c>
      <c r="P76" s="64">
        <v>12.710826751322401</v>
      </c>
      <c r="Q76" s="52"/>
      <c r="R76" s="6" t="s">
        <v>5</v>
      </c>
    </row>
    <row r="77" spans="1:18" ht="9.9499999999999993" customHeight="1">
      <c r="A77" s="4"/>
      <c r="B77" s="43" t="s">
        <v>68</v>
      </c>
      <c r="C77" s="69">
        <v>4.8004727530987203</v>
      </c>
      <c r="D77" s="69"/>
      <c r="E77" s="64"/>
      <c r="F77" s="64"/>
      <c r="G77" s="64"/>
      <c r="H77" s="64"/>
      <c r="I77" s="64"/>
      <c r="J77" s="64"/>
      <c r="K77" s="64"/>
      <c r="L77" s="64"/>
      <c r="M77" s="64">
        <v>11.199506362988901</v>
      </c>
      <c r="N77" s="65">
        <v>12.419307124567601</v>
      </c>
      <c r="O77" s="64">
        <v>12.9015441033145</v>
      </c>
      <c r="P77" s="64">
        <v>11.9019910642368</v>
      </c>
      <c r="Q77" s="52">
        <v>7.6384419398390397</v>
      </c>
      <c r="R77" s="6" t="s">
        <v>5</v>
      </c>
    </row>
    <row r="78" spans="1:18" ht="5.0999999999999996" customHeight="1">
      <c r="A78" s="4"/>
      <c r="B78" s="46"/>
      <c r="C78" s="62"/>
      <c r="D78" s="62"/>
      <c r="E78" s="47"/>
      <c r="F78" s="47"/>
      <c r="G78" s="47"/>
      <c r="H78" s="47"/>
      <c r="I78" s="47"/>
      <c r="J78" s="47"/>
      <c r="K78" s="47"/>
      <c r="L78" s="47"/>
      <c r="M78" s="48"/>
      <c r="N78" s="47"/>
      <c r="O78" s="47"/>
      <c r="P78" s="47"/>
      <c r="Q78" s="48"/>
      <c r="R78" s="6"/>
    </row>
    <row r="79" spans="1:18" ht="5.0999999999999996" customHeight="1">
      <c r="A79" s="4"/>
      <c r="B79" s="40" t="s">
        <v>50</v>
      </c>
      <c r="C79" s="55"/>
      <c r="D79" s="55"/>
      <c r="E79" s="41"/>
      <c r="F79" s="41"/>
      <c r="G79" s="41"/>
      <c r="H79" s="41"/>
      <c r="I79" s="41"/>
      <c r="J79" s="41"/>
      <c r="K79" s="41"/>
      <c r="L79" s="41"/>
      <c r="M79" s="42"/>
      <c r="N79" s="41"/>
      <c r="O79" s="41"/>
      <c r="P79" s="41"/>
      <c r="Q79" s="42"/>
      <c r="R79" s="6" t="s">
        <v>5</v>
      </c>
    </row>
    <row r="80" spans="1:18" ht="9.9499999999999993" customHeight="1">
      <c r="A80" s="4"/>
      <c r="B80" s="43" t="s">
        <v>88</v>
      </c>
      <c r="C80" s="69">
        <v>2.2015177001020798E-2</v>
      </c>
      <c r="D80" s="69"/>
      <c r="E80" s="64"/>
      <c r="F80" s="64"/>
      <c r="G80" s="64"/>
      <c r="H80" s="64"/>
      <c r="I80" s="64"/>
      <c r="J80" s="64"/>
      <c r="K80" s="64"/>
      <c r="L80" s="64"/>
      <c r="M80" s="64">
        <v>6.48068025118477E-2</v>
      </c>
      <c r="N80" s="65"/>
      <c r="O80" s="64">
        <v>0</v>
      </c>
      <c r="P80" s="64">
        <v>2.1529994556324799E-4</v>
      </c>
      <c r="Q80" s="52">
        <v>0.25049402303732399</v>
      </c>
      <c r="R80" s="6" t="s">
        <v>5</v>
      </c>
    </row>
    <row r="81" spans="1:20" ht="9.9499999999999993" customHeight="1">
      <c r="A81" s="4"/>
      <c r="B81" s="43" t="s">
        <v>69</v>
      </c>
      <c r="C81" s="69">
        <v>0.94527869596241099</v>
      </c>
      <c r="D81" s="69"/>
      <c r="E81" s="64"/>
      <c r="F81" s="64"/>
      <c r="G81" s="64"/>
      <c r="H81" s="64"/>
      <c r="I81" s="64"/>
      <c r="J81" s="64"/>
      <c r="K81" s="64"/>
      <c r="L81" s="64"/>
      <c r="M81" s="64">
        <v>2.7826480688777702</v>
      </c>
      <c r="N81" s="65"/>
      <c r="O81" s="64">
        <v>1.9445436517342599E-2</v>
      </c>
      <c r="P81" s="64">
        <v>0.74548476623738802</v>
      </c>
      <c r="Q81" s="52">
        <v>10.278111759042799</v>
      </c>
      <c r="R81" s="6" t="s">
        <v>5</v>
      </c>
    </row>
    <row r="82" spans="1:20" ht="9.9499999999999993" customHeight="1">
      <c r="A82" s="4"/>
      <c r="B82" s="43" t="s">
        <v>70</v>
      </c>
      <c r="C82" s="69">
        <v>0.81861635187040804</v>
      </c>
      <c r="D82" s="69"/>
      <c r="E82" s="64"/>
      <c r="F82" s="64"/>
      <c r="G82" s="64"/>
      <c r="H82" s="64"/>
      <c r="I82" s="64"/>
      <c r="J82" s="64"/>
      <c r="K82" s="64"/>
      <c r="L82" s="64"/>
      <c r="M82" s="64">
        <v>2.4097879497482499</v>
      </c>
      <c r="N82" s="65"/>
      <c r="O82" s="64">
        <v>2.2881822739428601E-2</v>
      </c>
      <c r="P82" s="64">
        <v>0.66764830216177695</v>
      </c>
      <c r="Q82" s="52">
        <v>8.8822026098571705</v>
      </c>
      <c r="R82" s="6" t="s">
        <v>5</v>
      </c>
    </row>
    <row r="83" spans="1:20" ht="9.9499999999999993" customHeight="1">
      <c r="A83" s="4"/>
      <c r="B83" s="43" t="s">
        <v>25</v>
      </c>
      <c r="C83" s="69">
        <v>0.32231882172084603</v>
      </c>
      <c r="D83" s="69"/>
      <c r="E83" s="64"/>
      <c r="F83" s="64"/>
      <c r="G83" s="64"/>
      <c r="H83" s="64"/>
      <c r="I83" s="64"/>
      <c r="J83" s="64"/>
      <c r="K83" s="64"/>
      <c r="L83" s="64"/>
      <c r="M83" s="64">
        <v>0.94882054430658103</v>
      </c>
      <c r="N83" s="65"/>
      <c r="O83" s="64">
        <v>0</v>
      </c>
      <c r="P83" s="64">
        <v>0</v>
      </c>
      <c r="Q83" s="52">
        <v>3.6693991062360398</v>
      </c>
      <c r="R83" s="6" t="s">
        <v>5</v>
      </c>
    </row>
    <row r="84" spans="1:20" ht="9.9499999999999993" customHeight="1">
      <c r="A84" s="4"/>
      <c r="B84" s="43" t="s">
        <v>24</v>
      </c>
      <c r="C84" s="69">
        <v>0.39728028948570199</v>
      </c>
      <c r="D84" s="69"/>
      <c r="E84" s="64"/>
      <c r="F84" s="64"/>
      <c r="G84" s="64"/>
      <c r="H84" s="64"/>
      <c r="I84" s="64"/>
      <c r="J84" s="64"/>
      <c r="K84" s="64"/>
      <c r="L84" s="64"/>
      <c r="M84" s="64">
        <v>1.1694870889003399</v>
      </c>
      <c r="N84" s="65"/>
      <c r="O84" s="64">
        <v>0</v>
      </c>
      <c r="P84" s="64">
        <v>0</v>
      </c>
      <c r="Q84" s="52">
        <v>4.5227887449482598</v>
      </c>
      <c r="R84" s="6" t="s">
        <v>5</v>
      </c>
    </row>
    <row r="85" spans="1:20" ht="2.25" customHeight="1">
      <c r="A85" s="4"/>
      <c r="B85" s="26"/>
      <c r="C85" s="27"/>
      <c r="D85" s="27"/>
      <c r="E85" s="28"/>
      <c r="F85" s="28"/>
      <c r="G85" s="28"/>
      <c r="H85" s="28"/>
      <c r="I85" s="28"/>
      <c r="J85" s="28"/>
      <c r="K85" s="28"/>
      <c r="L85" s="28"/>
      <c r="M85" s="29"/>
      <c r="N85" s="28"/>
      <c r="O85" s="28"/>
      <c r="P85" s="28"/>
      <c r="Q85" s="29"/>
      <c r="R85" s="31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6" t="s">
        <v>83</v>
      </c>
    </row>
    <row r="88" spans="1:20" ht="10.5" customHeight="1">
      <c r="B88" s="84" t="s">
        <v>89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</row>
    <row r="89" spans="1:20" ht="9" customHeight="1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</row>
    <row r="90" spans="1:20">
      <c r="B90" t="s">
        <v>50</v>
      </c>
      <c r="T90" t="str">
        <f>TRIM(B90)</f>
        <v/>
      </c>
    </row>
    <row r="91" spans="1:20">
      <c r="B91" t="s">
        <v>50</v>
      </c>
      <c r="T91" t="str">
        <f>TRIM(B91)</f>
        <v/>
      </c>
    </row>
    <row r="92" spans="1:20">
      <c r="B92" t="s">
        <v>50</v>
      </c>
      <c r="T92" t="str">
        <f>TRIM(B92)</f>
        <v/>
      </c>
    </row>
    <row r="93" spans="1:20">
      <c r="B93" t="s">
        <v>50</v>
      </c>
      <c r="T93" t="str">
        <f>TRIM(B93)</f>
        <v/>
      </c>
    </row>
    <row r="94" spans="1:20">
      <c r="B94" t="s">
        <v>50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topLeftCell="A17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0</v>
      </c>
      <c r="E5" s="8" t="s">
        <v>92</v>
      </c>
      <c r="Q5" s="6"/>
    </row>
    <row r="6" spans="1:17">
      <c r="A6" s="4"/>
      <c r="D6" s="7" t="s">
        <v>1</v>
      </c>
      <c r="E6" s="8" t="s">
        <v>91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77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50</v>
      </c>
      <c r="Q52" s="6"/>
    </row>
    <row r="53" spans="1:23">
      <c r="A53" s="4"/>
      <c r="B53" t="s">
        <v>50</v>
      </c>
      <c r="Q53" s="6"/>
      <c r="T53" s="16"/>
      <c r="U53" s="17"/>
      <c r="V53" s="15"/>
    </row>
    <row r="54" spans="1:23">
      <c r="A54" s="4"/>
      <c r="B54" t="s">
        <v>50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50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50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50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50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21" customFormat="1">
      <c r="B60" s="22" t="s">
        <v>76</v>
      </c>
      <c r="C60" s="22" t="s">
        <v>79</v>
      </c>
      <c r="D60" s="21" t="s">
        <v>78</v>
      </c>
      <c r="T60" s="23"/>
      <c r="U60" s="24"/>
      <c r="V60" s="25"/>
    </row>
    <row r="61" spans="1:23" s="21" customFormat="1">
      <c r="B61" s="23">
        <v>-50</v>
      </c>
      <c r="C61" s="21">
        <v>6.7056575388966505E-2</v>
      </c>
      <c r="D61" s="21">
        <v>0.156152437512034</v>
      </c>
      <c r="T61" s="23"/>
      <c r="U61" s="24"/>
      <c r="V61" s="25"/>
    </row>
    <row r="62" spans="1:23" s="21" customFormat="1">
      <c r="B62" s="23">
        <v>-45</v>
      </c>
      <c r="C62" s="21">
        <v>6.7056575388966505E-2</v>
      </c>
      <c r="D62" s="21">
        <v>0.156152437512034</v>
      </c>
      <c r="T62" s="23"/>
      <c r="U62" s="24"/>
      <c r="V62" s="25"/>
    </row>
    <row r="63" spans="1:23" s="21" customFormat="1">
      <c r="B63" s="23">
        <v>-40</v>
      </c>
      <c r="C63" s="21">
        <v>0.49166849982511601</v>
      </c>
      <c r="D63" s="21">
        <v>0.85329455190654602</v>
      </c>
      <c r="T63" s="23"/>
      <c r="U63" s="24"/>
      <c r="V63" s="25"/>
    </row>
    <row r="64" spans="1:23" s="21" customFormat="1">
      <c r="B64" s="23">
        <v>-35</v>
      </c>
      <c r="C64" s="21">
        <v>0.49166849982511601</v>
      </c>
      <c r="D64" s="21">
        <v>0.85329455190654602</v>
      </c>
      <c r="T64" s="23"/>
      <c r="U64" s="24"/>
      <c r="V64" s="25"/>
    </row>
    <row r="65" spans="2:22" s="21" customFormat="1">
      <c r="B65" s="23">
        <v>-30</v>
      </c>
      <c r="C65" s="21">
        <v>0.49166849982511601</v>
      </c>
      <c r="D65" s="21">
        <v>0.85329455190654602</v>
      </c>
      <c r="T65" s="23"/>
      <c r="U65" s="24"/>
      <c r="V65" s="25"/>
    </row>
    <row r="66" spans="2:22" s="21" customFormat="1">
      <c r="B66" s="23">
        <v>-25</v>
      </c>
      <c r="C66" s="21">
        <v>0.49166849982511601</v>
      </c>
      <c r="D66" s="21">
        <v>0.85329455190654602</v>
      </c>
      <c r="T66" s="23"/>
      <c r="U66" s="24"/>
      <c r="V66" s="25"/>
    </row>
    <row r="67" spans="2:22" s="21" customFormat="1">
      <c r="B67" s="23">
        <v>-20</v>
      </c>
      <c r="C67" s="21">
        <v>0.49166849982511601</v>
      </c>
      <c r="D67" s="21">
        <v>0.85329455190654602</v>
      </c>
      <c r="T67" s="23"/>
      <c r="U67" s="24"/>
      <c r="V67" s="25"/>
    </row>
    <row r="68" spans="2:22" s="21" customFormat="1">
      <c r="B68" s="23">
        <v>-15</v>
      </c>
      <c r="C68" s="21">
        <v>0.49166849982511601</v>
      </c>
      <c r="D68" s="21">
        <v>0.85329455190654602</v>
      </c>
      <c r="T68" s="23"/>
      <c r="U68" s="24"/>
      <c r="V68" s="25"/>
    </row>
    <row r="69" spans="2:22" s="21" customFormat="1">
      <c r="B69" s="23">
        <v>-10</v>
      </c>
      <c r="C69" s="21">
        <v>0.81653521456901801</v>
      </c>
      <c r="D69" s="21">
        <v>1.33393045788333</v>
      </c>
      <c r="T69" s="23"/>
      <c r="U69" s="24"/>
      <c r="V69" s="25"/>
    </row>
    <row r="70" spans="2:22" s="21" customFormat="1">
      <c r="B70" s="23">
        <v>-5</v>
      </c>
      <c r="C70" s="21">
        <v>0.81653521456901801</v>
      </c>
      <c r="D70" s="21">
        <v>1.33393045788333</v>
      </c>
      <c r="T70" s="23"/>
      <c r="U70" s="24"/>
      <c r="V70" s="25"/>
    </row>
    <row r="71" spans="2:22" s="21" customFormat="1">
      <c r="B71" s="23">
        <v>0</v>
      </c>
      <c r="C71" s="21">
        <v>1.84838791922151</v>
      </c>
      <c r="D71" s="21">
        <v>2.8046686129356702</v>
      </c>
      <c r="T71" s="23"/>
      <c r="U71" s="24"/>
      <c r="V71" s="25"/>
    </row>
    <row r="72" spans="2:22" s="21" customFormat="1">
      <c r="B72" s="23">
        <v>5</v>
      </c>
      <c r="C72" s="21">
        <v>1.84838791922151</v>
      </c>
      <c r="D72" s="21">
        <v>2.8046686129356702</v>
      </c>
      <c r="T72" s="23"/>
      <c r="U72" s="24"/>
      <c r="V72" s="25"/>
    </row>
    <row r="73" spans="2:22" s="21" customFormat="1">
      <c r="B73" s="23">
        <v>10</v>
      </c>
      <c r="C73" s="21">
        <v>1.8494134973990399</v>
      </c>
      <c r="D73" s="21">
        <v>2.8061010101896802</v>
      </c>
      <c r="T73" s="23"/>
      <c r="U73" s="24"/>
      <c r="V73" s="25"/>
    </row>
    <row r="74" spans="2:22" s="21" customFormat="1">
      <c r="B74" s="23">
        <v>15</v>
      </c>
      <c r="C74" s="21">
        <v>1.8494134973990399</v>
      </c>
      <c r="D74" s="21">
        <v>2.8061010101896802</v>
      </c>
      <c r="T74" s="23"/>
      <c r="U74" s="24"/>
      <c r="V74" s="25"/>
    </row>
    <row r="75" spans="2:22" s="21" customFormat="1">
      <c r="B75" s="23">
        <v>20</v>
      </c>
      <c r="C75" s="21">
        <v>1.8494134973990399</v>
      </c>
      <c r="D75" s="21">
        <v>2.8061010101896802</v>
      </c>
      <c r="T75" s="23"/>
      <c r="U75" s="24"/>
      <c r="V75" s="25"/>
    </row>
    <row r="76" spans="2:22" s="21" customFormat="1">
      <c r="B76" s="23">
        <v>25</v>
      </c>
      <c r="C76" s="21">
        <v>1.8494134973990399</v>
      </c>
      <c r="D76" s="21">
        <v>2.8061010101896802</v>
      </c>
      <c r="T76" s="23"/>
      <c r="U76" s="24"/>
      <c r="V76" s="25"/>
    </row>
    <row r="77" spans="2:22" s="21" customFormat="1">
      <c r="B77" s="23">
        <v>30</v>
      </c>
      <c r="C77" s="21">
        <v>2.7834536225862001</v>
      </c>
      <c r="D77" s="21">
        <v>4.05231734892193</v>
      </c>
      <c r="T77" s="23"/>
      <c r="U77" s="24"/>
      <c r="V77" s="25"/>
    </row>
    <row r="78" spans="2:22" s="21" customFormat="1">
      <c r="B78" s="23">
        <v>35</v>
      </c>
      <c r="C78" s="21">
        <v>2.7834536225862001</v>
      </c>
      <c r="D78" s="21">
        <v>4.05231734892193</v>
      </c>
      <c r="T78" s="23"/>
      <c r="U78" s="24"/>
      <c r="V78" s="25"/>
    </row>
    <row r="79" spans="2:22" s="21" customFormat="1">
      <c r="B79" s="23">
        <v>40</v>
      </c>
      <c r="C79" s="21">
        <v>4.11567130882018</v>
      </c>
      <c r="D79" s="21">
        <v>5.8122095454245697</v>
      </c>
      <c r="T79" s="23"/>
      <c r="U79" s="24"/>
      <c r="V79" s="25"/>
    </row>
    <row r="80" spans="2:22" s="21" customFormat="1">
      <c r="B80" s="23">
        <v>45</v>
      </c>
      <c r="C80" s="21">
        <v>4.11567130882018</v>
      </c>
      <c r="D80" s="21">
        <v>5.8122095454245697</v>
      </c>
      <c r="T80" s="23"/>
      <c r="U80" s="24"/>
      <c r="V80" s="25"/>
    </row>
    <row r="81" spans="2:22" s="21" customFormat="1">
      <c r="B81" s="23">
        <v>50</v>
      </c>
      <c r="C81" s="21">
        <v>4.37209909450943</v>
      </c>
      <c r="D81" s="21">
        <v>6.1052204870636197</v>
      </c>
      <c r="T81" s="23"/>
      <c r="U81" s="24"/>
      <c r="V81" s="25"/>
    </row>
    <row r="82" spans="2:22" s="21" customFormat="1">
      <c r="B82" s="23">
        <v>55</v>
      </c>
      <c r="C82" s="21">
        <v>4.37209909450943</v>
      </c>
      <c r="D82" s="21">
        <v>6.1052204870636197</v>
      </c>
      <c r="T82" s="23"/>
      <c r="U82" s="24"/>
      <c r="V82" s="25"/>
    </row>
    <row r="83" spans="2:22" s="21" customFormat="1">
      <c r="B83" s="23">
        <v>60</v>
      </c>
      <c r="C83" s="21">
        <v>4.5009213731123996</v>
      </c>
      <c r="D83" s="21">
        <v>6.2663681668519198</v>
      </c>
      <c r="T83" s="23"/>
      <c r="U83" s="24"/>
      <c r="V83" s="25"/>
    </row>
    <row r="84" spans="2:22" s="21" customFormat="1">
      <c r="B84" s="23">
        <v>65</v>
      </c>
      <c r="C84" s="21">
        <v>5.7159551130944397</v>
      </c>
      <c r="D84" s="21">
        <v>7.7963151904972996</v>
      </c>
      <c r="T84" s="23"/>
      <c r="U84" s="24"/>
      <c r="V84" s="25"/>
    </row>
    <row r="85" spans="2:22" s="21" customFormat="1">
      <c r="B85" s="23">
        <v>70</v>
      </c>
      <c r="C85" s="21">
        <v>7.0981749795548996</v>
      </c>
      <c r="D85" s="21">
        <v>9.5316269735933599</v>
      </c>
      <c r="T85" s="23"/>
      <c r="U85" s="24"/>
      <c r="V85" s="25"/>
    </row>
    <row r="86" spans="2:22" s="21" customFormat="1">
      <c r="B86" s="23">
        <v>75</v>
      </c>
      <c r="C86" s="21">
        <v>8.0913551053260093</v>
      </c>
      <c r="D86" s="21">
        <v>10.6302904317204</v>
      </c>
      <c r="T86" s="23"/>
      <c r="U86" s="24"/>
      <c r="V86" s="25"/>
    </row>
    <row r="87" spans="2:22" s="21" customFormat="1">
      <c r="B87" s="23">
        <v>80</v>
      </c>
      <c r="C87" s="21">
        <v>8.1285803000382604</v>
      </c>
      <c r="D87" s="21">
        <v>10.6760441089511</v>
      </c>
      <c r="T87" s="23"/>
      <c r="U87" s="24"/>
      <c r="V87" s="25"/>
    </row>
    <row r="88" spans="2:22" s="21" customFormat="1">
      <c r="B88" s="23">
        <v>85</v>
      </c>
      <c r="C88" s="21">
        <v>10.509614107639599</v>
      </c>
      <c r="D88" s="21">
        <v>13.160612884913601</v>
      </c>
      <c r="T88" s="23"/>
      <c r="U88" s="24"/>
      <c r="V88" s="25"/>
    </row>
    <row r="89" spans="2:22" s="21" customFormat="1">
      <c r="B89" s="23">
        <v>90</v>
      </c>
      <c r="C89" s="21">
        <v>10.8082248254101</v>
      </c>
      <c r="D89" s="21">
        <v>13.504981691380699</v>
      </c>
      <c r="T89" s="23"/>
      <c r="U89" s="24"/>
      <c r="V89" s="25"/>
    </row>
    <row r="90" spans="2:22" s="21" customFormat="1">
      <c r="B90" s="23">
        <v>95</v>
      </c>
      <c r="C90" s="21">
        <v>12.4549499449748</v>
      </c>
      <c r="D90" s="21">
        <v>15.4194947428569</v>
      </c>
      <c r="T90" s="23"/>
      <c r="U90" s="24"/>
      <c r="V90" s="25"/>
    </row>
    <row r="91" spans="2:22" s="21" customFormat="1">
      <c r="B91" s="23">
        <v>100</v>
      </c>
      <c r="C91" s="21">
        <v>13.684644818262001</v>
      </c>
      <c r="D91" s="21">
        <v>16.908599130657901</v>
      </c>
      <c r="T91" s="23"/>
      <c r="U91" s="24"/>
      <c r="V91" s="25"/>
    </row>
    <row r="92" spans="2:22" s="21" customFormat="1">
      <c r="B92" s="23">
        <v>105</v>
      </c>
      <c r="C92" s="21">
        <v>16.7240727873811</v>
      </c>
      <c r="D92" s="21">
        <v>20.186771249985199</v>
      </c>
      <c r="T92" s="23"/>
      <c r="U92" s="24"/>
      <c r="V92" s="25"/>
    </row>
    <row r="93" spans="2:22" s="21" customFormat="1">
      <c r="B93" s="23">
        <v>110</v>
      </c>
      <c r="C93" s="21">
        <v>16.8823030847241</v>
      </c>
      <c r="D93" s="21">
        <v>20.373456853023601</v>
      </c>
      <c r="T93" s="23"/>
      <c r="U93" s="24"/>
      <c r="V93" s="25"/>
    </row>
    <row r="94" spans="2:22" s="21" customFormat="1">
      <c r="B94" s="23">
        <v>115</v>
      </c>
      <c r="C94" s="21">
        <v>18.346439816315002</v>
      </c>
      <c r="D94" s="21">
        <v>21.805728624497</v>
      </c>
      <c r="T94" s="23"/>
      <c r="U94" s="24"/>
      <c r="V94" s="25"/>
    </row>
    <row r="95" spans="2:22" s="21" customFormat="1">
      <c r="B95" s="23">
        <v>120</v>
      </c>
      <c r="C95" s="21">
        <v>19.513143650488601</v>
      </c>
      <c r="D95" s="21">
        <v>23.1440682568951</v>
      </c>
      <c r="T95" s="23"/>
      <c r="U95" s="24"/>
      <c r="V95" s="25"/>
    </row>
    <row r="96" spans="2:22" s="21" customFormat="1">
      <c r="B96" s="23">
        <v>125</v>
      </c>
      <c r="C96" s="21">
        <v>19.954654609996702</v>
      </c>
      <c r="D96" s="21">
        <v>23.616952421549701</v>
      </c>
      <c r="T96" s="23"/>
      <c r="U96" s="24"/>
      <c r="V96" s="25"/>
    </row>
    <row r="97" spans="2:22" s="21" customFormat="1">
      <c r="B97" s="23">
        <v>130</v>
      </c>
      <c r="C97" s="21">
        <v>21.169885286822499</v>
      </c>
      <c r="D97" s="21">
        <v>25.0379022124404</v>
      </c>
      <c r="T97" s="23"/>
      <c r="U97" s="24"/>
      <c r="V97" s="25"/>
    </row>
    <row r="98" spans="2:22" s="21" customFormat="1">
      <c r="B98" s="23">
        <v>135</v>
      </c>
      <c r="C98" s="21">
        <v>21.7289234400982</v>
      </c>
      <c r="D98" s="21">
        <v>25.641784903027901</v>
      </c>
      <c r="T98" s="23"/>
      <c r="U98" s="24"/>
      <c r="V98" s="25"/>
    </row>
    <row r="99" spans="2:22" s="21" customFormat="1">
      <c r="B99" s="23">
        <v>140</v>
      </c>
      <c r="C99" s="21">
        <v>23.4657909080547</v>
      </c>
      <c r="D99" s="21">
        <v>27.407216409936701</v>
      </c>
      <c r="T99" s="23"/>
      <c r="U99" s="24"/>
      <c r="V99" s="25"/>
    </row>
    <row r="100" spans="2:22" s="21" customFormat="1">
      <c r="B100" s="23">
        <v>145</v>
      </c>
      <c r="C100" s="21">
        <v>24.496930856359199</v>
      </c>
      <c r="D100" s="21">
        <v>28.521833358081398</v>
      </c>
      <c r="T100" s="23"/>
      <c r="U100" s="24"/>
      <c r="V100" s="25"/>
    </row>
    <row r="101" spans="2:22" s="21" customFormat="1">
      <c r="B101" s="23">
        <v>150</v>
      </c>
      <c r="C101" s="21">
        <v>25.3277303743114</v>
      </c>
      <c r="D101" s="21">
        <v>29.411361010714401</v>
      </c>
      <c r="T101" s="23"/>
      <c r="U101" s="24"/>
      <c r="V101" s="25"/>
    </row>
    <row r="102" spans="2:22" s="21" customFormat="1">
      <c r="B102" s="23">
        <v>160</v>
      </c>
      <c r="C102" s="21">
        <v>27.0122807280469</v>
      </c>
      <c r="D102" s="21">
        <v>31.200046205907199</v>
      </c>
      <c r="T102" s="23"/>
      <c r="U102" s="24"/>
      <c r="V102" s="25"/>
    </row>
    <row r="103" spans="2:22" s="21" customFormat="1">
      <c r="B103" s="23">
        <v>170</v>
      </c>
      <c r="C103" s="21">
        <v>28.716118051286202</v>
      </c>
      <c r="D103" s="21">
        <v>32.990445312111703</v>
      </c>
      <c r="T103" s="23"/>
      <c r="U103" s="24"/>
      <c r="V103" s="25"/>
    </row>
    <row r="104" spans="2:22" s="21" customFormat="1">
      <c r="B104" s="23">
        <v>180</v>
      </c>
      <c r="C104" s="21">
        <v>30.4254752462654</v>
      </c>
      <c r="D104" s="21">
        <v>34.769282654815001</v>
      </c>
      <c r="T104" s="23"/>
      <c r="U104" s="24"/>
      <c r="V104" s="25"/>
    </row>
    <row r="105" spans="2:22" s="21" customFormat="1">
      <c r="B105" s="23">
        <v>190</v>
      </c>
      <c r="C105" s="21">
        <v>32.1274360638321</v>
      </c>
      <c r="D105" s="21">
        <v>36.524424520252303</v>
      </c>
      <c r="T105" s="23"/>
      <c r="U105" s="24"/>
      <c r="V105" s="25"/>
    </row>
    <row r="106" spans="2:22" s="21" customFormat="1">
      <c r="B106" s="23">
        <v>200</v>
      </c>
      <c r="C106" s="21">
        <v>33.811476469652597</v>
      </c>
      <c r="D106" s="21">
        <v>38.246377198240403</v>
      </c>
      <c r="T106" s="23"/>
      <c r="U106" s="24"/>
      <c r="V106" s="25"/>
    </row>
    <row r="107" spans="2:22" s="21" customFormat="1">
      <c r="B107" s="23">
        <v>210</v>
      </c>
      <c r="C107" s="21">
        <v>35.471355100250797</v>
      </c>
      <c r="D107" s="21">
        <v>39.930121645313498</v>
      </c>
      <c r="T107" s="23"/>
      <c r="U107" s="24"/>
      <c r="V107" s="25"/>
    </row>
    <row r="108" spans="2:22" s="21" customFormat="1">
      <c r="B108" s="23">
        <v>220</v>
      </c>
      <c r="C108" s="21">
        <v>37.107218869419697</v>
      </c>
      <c r="D108" s="21">
        <v>41.577180453442303</v>
      </c>
      <c r="T108" s="23"/>
      <c r="U108" s="24"/>
      <c r="V108" s="25"/>
    </row>
    <row r="109" spans="2:22" s="21" customFormat="1">
      <c r="B109" s="23">
        <v>230</v>
      </c>
      <c r="C109" s="21">
        <v>38.727934127729498</v>
      </c>
      <c r="D109" s="21">
        <v>43.1976544602026</v>
      </c>
      <c r="T109" s="23"/>
      <c r="U109" s="24"/>
      <c r="V109" s="25"/>
    </row>
    <row r="110" spans="2:22" s="21" customFormat="1">
      <c r="B110" s="23">
        <v>240</v>
      </c>
      <c r="C110" s="21">
        <v>40.352848049618103</v>
      </c>
      <c r="D110" s="21">
        <v>44.811730159</v>
      </c>
      <c r="T110" s="23"/>
      <c r="U110" s="24"/>
      <c r="V110" s="25"/>
    </row>
    <row r="111" spans="2:22" s="21" customFormat="1">
      <c r="B111" s="23">
        <v>250</v>
      </c>
      <c r="C111" s="21">
        <v>42.012198894353403</v>
      </c>
      <c r="D111" s="21">
        <v>46.4498644632816</v>
      </c>
      <c r="T111" s="23"/>
      <c r="U111" s="24"/>
      <c r="V111" s="25"/>
    </row>
    <row r="112" spans="2:22" s="21" customFormat="1">
      <c r="B112" s="23">
        <v>260</v>
      </c>
      <c r="C112" s="21">
        <v>43.745042853370897</v>
      </c>
      <c r="D112" s="21">
        <v>48.150549489956802</v>
      </c>
      <c r="T112" s="23"/>
      <c r="U112" s="24"/>
      <c r="V112" s="25"/>
    </row>
    <row r="113" spans="2:22" s="21" customFormat="1">
      <c r="B113" s="23">
        <v>270</v>
      </c>
      <c r="C113" s="21">
        <v>45.593312170217402</v>
      </c>
      <c r="D113" s="21">
        <v>49.954376886232197</v>
      </c>
      <c r="T113" s="23"/>
      <c r="U113" s="24"/>
      <c r="V113" s="25"/>
    </row>
    <row r="114" spans="2:22" s="21" customFormat="1">
      <c r="B114" s="23">
        <v>280</v>
      </c>
      <c r="C114" s="21">
        <v>47.590938599948799</v>
      </c>
      <c r="D114" s="21">
        <v>51.893470291988798</v>
      </c>
      <c r="T114" s="23"/>
      <c r="U114" s="24"/>
      <c r="V114" s="25"/>
    </row>
    <row r="115" spans="2:22" s="21" customFormat="1">
      <c r="B115" s="23">
        <v>290</v>
      </c>
      <c r="C115" s="21">
        <v>49.7487656772104</v>
      </c>
      <c r="D115" s="21">
        <v>53.977110642042497</v>
      </c>
      <c r="T115" s="23"/>
      <c r="U115" s="24"/>
      <c r="V115" s="25"/>
    </row>
    <row r="116" spans="2:22" s="21" customFormat="1">
      <c r="B116" s="23">
        <v>300</v>
      </c>
      <c r="C116" s="21">
        <v>52.039983371148303</v>
      </c>
      <c r="D116" s="21">
        <v>56.1782047336498</v>
      </c>
      <c r="T116" s="23"/>
      <c r="U116" s="24"/>
      <c r="V116" s="25"/>
    </row>
    <row r="117" spans="2:22" s="21" customFormat="1">
      <c r="B117" s="23">
        <v>310</v>
      </c>
      <c r="C117" s="21">
        <v>54.395246643035101</v>
      </c>
      <c r="D117" s="21">
        <v>58.429478166142196</v>
      </c>
      <c r="T117" s="23"/>
      <c r="U117" s="24"/>
      <c r="V117" s="25"/>
    </row>
    <row r="118" spans="2:22" s="21" customFormat="1">
      <c r="B118" s="23">
        <v>320</v>
      </c>
      <c r="C118" s="21">
        <v>56.716317625579798</v>
      </c>
      <c r="D118" s="21">
        <v>60.637727449587203</v>
      </c>
      <c r="T118" s="23"/>
      <c r="U118" s="24"/>
      <c r="V118" s="25"/>
    </row>
    <row r="119" spans="2:22" s="21" customFormat="1">
      <c r="B119" s="23">
        <v>330</v>
      </c>
      <c r="C119" s="21">
        <v>58.908934825527702</v>
      </c>
      <c r="D119" s="21">
        <v>62.7148394413381</v>
      </c>
      <c r="T119" s="23"/>
      <c r="U119" s="24"/>
      <c r="V119" s="25"/>
    </row>
    <row r="120" spans="2:22" s="21" customFormat="1">
      <c r="B120" s="23">
        <v>340</v>
      </c>
      <c r="C120" s="21">
        <v>60.917797126537501</v>
      </c>
      <c r="D120" s="21">
        <v>64.6103950930504</v>
      </c>
      <c r="T120" s="23"/>
      <c r="U120" s="24"/>
      <c r="V120" s="25"/>
    </row>
    <row r="121" spans="2:22" s="21" customFormat="1">
      <c r="B121" s="23">
        <v>350</v>
      </c>
      <c r="C121" s="21">
        <v>62.742633612098203</v>
      </c>
      <c r="D121" s="21">
        <v>66.326081666112302</v>
      </c>
      <c r="T121" s="23"/>
      <c r="U121" s="24"/>
      <c r="V121" s="25"/>
    </row>
    <row r="122" spans="2:22" s="21" customFormat="1">
      <c r="B122" s="23">
        <v>360</v>
      </c>
      <c r="C122" s="21">
        <v>64.426814756245705</v>
      </c>
      <c r="D122" s="21">
        <v>67.904262359366498</v>
      </c>
      <c r="T122" s="23"/>
      <c r="U122" s="24"/>
      <c r="V122" s="25"/>
    </row>
    <row r="123" spans="2:22" s="21" customFormat="1">
      <c r="B123" s="23">
        <v>370</v>
      </c>
      <c r="C123" s="21">
        <v>66.029527537643801</v>
      </c>
      <c r="D123" s="21">
        <v>69.401506906456106</v>
      </c>
      <c r="T123" s="23"/>
      <c r="U123" s="24"/>
      <c r="V123" s="25"/>
    </row>
    <row r="124" spans="2:22" s="21" customFormat="1">
      <c r="B124" s="23">
        <v>380</v>
      </c>
      <c r="C124" s="21">
        <v>67.600816296292606</v>
      </c>
      <c r="D124" s="21">
        <v>70.865253825613607</v>
      </c>
      <c r="T124" s="23"/>
      <c r="U124" s="24"/>
      <c r="V124" s="25"/>
    </row>
    <row r="125" spans="2:22" s="21" customFormat="1">
      <c r="B125" s="23">
        <v>390</v>
      </c>
      <c r="C125" s="21">
        <v>69.1706999743772</v>
      </c>
      <c r="D125" s="21">
        <v>72.323873692085598</v>
      </c>
      <c r="T125" s="23"/>
      <c r="U125" s="24"/>
      <c r="V125" s="25"/>
    </row>
    <row r="126" spans="2:22" s="21" customFormat="1">
      <c r="B126" s="23">
        <v>400</v>
      </c>
      <c r="C126" s="21">
        <v>70.750750488214806</v>
      </c>
      <c r="D126" s="21">
        <v>73.788374120173103</v>
      </c>
      <c r="T126" s="23"/>
      <c r="U126" s="24"/>
      <c r="V126" s="25"/>
    </row>
    <row r="127" spans="2:22" s="21" customFormat="1">
      <c r="B127" s="23">
        <v>410</v>
      </c>
      <c r="C127" s="21">
        <v>72.340580855255098</v>
      </c>
      <c r="D127" s="21">
        <v>75.258644789521</v>
      </c>
      <c r="T127" s="23"/>
      <c r="U127" s="24"/>
      <c r="V127" s="25"/>
    </row>
    <row r="128" spans="2:22" s="21" customFormat="1">
      <c r="B128" s="23">
        <v>420</v>
      </c>
      <c r="C128" s="21">
        <v>73.933552862114993</v>
      </c>
      <c r="D128" s="21">
        <v>76.728987025524304</v>
      </c>
      <c r="T128" s="23"/>
      <c r="U128" s="24"/>
      <c r="V128" s="25"/>
    </row>
    <row r="129" spans="2:22" s="21" customFormat="1">
      <c r="B129" s="23">
        <v>430</v>
      </c>
      <c r="C129" s="21">
        <v>75.520586970910898</v>
      </c>
      <c r="D129" s="21">
        <v>78.191398010325003</v>
      </c>
      <c r="T129" s="23"/>
      <c r="U129" s="24"/>
      <c r="V129" s="25"/>
    </row>
    <row r="130" spans="2:22" s="21" customFormat="1">
      <c r="B130" s="23">
        <v>440</v>
      </c>
      <c r="C130" s="21">
        <v>77.091944697999097</v>
      </c>
      <c r="D130" s="21">
        <v>79.637151798669507</v>
      </c>
      <c r="T130" s="23"/>
      <c r="U130" s="24"/>
      <c r="V130" s="25"/>
    </row>
    <row r="131" spans="2:22" s="21" customFormat="1">
      <c r="B131" s="23">
        <v>450</v>
      </c>
      <c r="C131" s="21">
        <v>78.638023417699003</v>
      </c>
      <c r="D131" s="21">
        <v>81.057532032526893</v>
      </c>
      <c r="T131" s="23"/>
      <c r="U131" s="24"/>
      <c r="V131" s="25"/>
    </row>
    <row r="132" spans="2:22" s="21" customFormat="1">
      <c r="B132" s="23">
        <v>460</v>
      </c>
      <c r="C132" s="21">
        <v>80.149783001869693</v>
      </c>
      <c r="D132" s="21">
        <v>82.444229998203397</v>
      </c>
      <c r="T132" s="23"/>
      <c r="U132" s="24"/>
      <c r="V132" s="25"/>
    </row>
    <row r="133" spans="2:22" s="21" customFormat="1">
      <c r="B133" s="23">
        <v>470</v>
      </c>
      <c r="C133" s="21">
        <v>81.619023009586201</v>
      </c>
      <c r="D133" s="21">
        <v>83.789611437784799</v>
      </c>
      <c r="T133" s="23"/>
      <c r="U133" s="24"/>
      <c r="V133" s="25"/>
    </row>
    <row r="134" spans="2:22" s="21" customFormat="1">
      <c r="B134" s="23">
        <v>480</v>
      </c>
      <c r="C134" s="21">
        <v>83.038573983603001</v>
      </c>
      <c r="D134" s="21">
        <v>85.086910128607997</v>
      </c>
      <c r="T134" s="23"/>
      <c r="U134" s="24"/>
      <c r="V134" s="25"/>
    </row>
    <row r="135" spans="2:22" s="21" customFormat="1">
      <c r="B135" s="23">
        <v>490</v>
      </c>
      <c r="C135" s="21">
        <v>84.402417946375493</v>
      </c>
      <c r="D135" s="21">
        <v>86.330360686240198</v>
      </c>
      <c r="T135" s="23"/>
      <c r="U135" s="24"/>
      <c r="V135" s="25"/>
    </row>
    <row r="136" spans="2:22" s="21" customFormat="1">
      <c r="B136" s="23">
        <v>500</v>
      </c>
      <c r="C136" s="21">
        <v>85.705744368100696</v>
      </c>
      <c r="D136" s="21">
        <v>87.515274550028295</v>
      </c>
      <c r="T136" s="23"/>
      <c r="U136" s="24"/>
      <c r="V136" s="25"/>
    </row>
    <row r="137" spans="2:22" s="21" customFormat="1">
      <c r="B137" s="23">
        <v>510</v>
      </c>
      <c r="C137" s="21">
        <v>86.944869830325899</v>
      </c>
      <c r="D137" s="21">
        <v>88.638064148170798</v>
      </c>
      <c r="T137" s="23"/>
      <c r="U137" s="24"/>
      <c r="V137" s="25"/>
    </row>
    <row r="138" spans="2:22" s="21" customFormat="1">
      <c r="B138" s="23">
        <v>520</v>
      </c>
      <c r="C138" s="21">
        <v>88.1169049507143</v>
      </c>
      <c r="D138" s="21">
        <v>89.6962224936198</v>
      </c>
      <c r="T138" s="23"/>
      <c r="U138" s="24"/>
      <c r="V138" s="25"/>
    </row>
    <row r="139" spans="2:22" s="21" customFormat="1">
      <c r="B139" s="23">
        <v>530</v>
      </c>
      <c r="C139" s="21">
        <v>89.219930256781396</v>
      </c>
      <c r="D139" s="21">
        <v>90.688267009359194</v>
      </c>
      <c r="T139" s="23"/>
      <c r="U139" s="24"/>
      <c r="V139" s="25"/>
    </row>
    <row r="140" spans="2:22" s="21" customFormat="1">
      <c r="B140" s="23">
        <v>540</v>
      </c>
      <c r="C140" s="21">
        <v>90.252996634150406</v>
      </c>
      <c r="D140" s="21">
        <v>91.613656931408698</v>
      </c>
      <c r="T140" s="23"/>
      <c r="U140" s="24"/>
      <c r="V140" s="25"/>
    </row>
    <row r="141" spans="2:22" s="21" customFormat="1">
      <c r="B141" s="23">
        <v>550</v>
      </c>
      <c r="C141" s="21">
        <v>91.216032587649806</v>
      </c>
      <c r="D141" s="21">
        <v>92.472693299852494</v>
      </c>
      <c r="T141" s="23"/>
      <c r="U141" s="24"/>
      <c r="V141" s="25"/>
    </row>
    <row r="142" spans="2:22" s="21" customFormat="1">
      <c r="B142" s="23">
        <v>560</v>
      </c>
      <c r="C142" s="21">
        <v>92.109740616003606</v>
      </c>
      <c r="D142" s="21">
        <v>93.266409552784907</v>
      </c>
      <c r="T142" s="23"/>
      <c r="U142" s="24"/>
      <c r="V142" s="25"/>
    </row>
    <row r="143" spans="2:22" s="21" customFormat="1">
      <c r="B143" s="23">
        <v>570</v>
      </c>
      <c r="C143" s="21">
        <v>92.935489354222298</v>
      </c>
      <c r="D143" s="21">
        <v>93.996459348221705</v>
      </c>
      <c r="T143" s="23"/>
      <c r="U143" s="24"/>
      <c r="V143" s="25"/>
    </row>
    <row r="144" spans="2:22" s="21" customFormat="1">
      <c r="B144" s="23">
        <v>580</v>
      </c>
      <c r="C144" s="21">
        <v>93.695206647598695</v>
      </c>
      <c r="D144" s="21">
        <v>94.665006700131499</v>
      </c>
      <c r="T144" s="23"/>
      <c r="U144" s="24"/>
      <c r="V144" s="25"/>
    </row>
    <row r="145" spans="2:22" s="21" customFormat="1">
      <c r="B145" s="23">
        <v>590</v>
      </c>
      <c r="C145" s="21">
        <v>94.391277256260906</v>
      </c>
      <c r="D145" s="21">
        <v>95.2746220234921</v>
      </c>
      <c r="T145" s="23"/>
      <c r="U145" s="24"/>
      <c r="V145" s="25"/>
    </row>
    <row r="146" spans="2:22" s="21" customFormat="1">
      <c r="B146" s="23">
        <v>600</v>
      </c>
      <c r="C146" s="21">
        <v>95.026447589258794</v>
      </c>
      <c r="D146" s="21">
        <v>95.8281863734165</v>
      </c>
      <c r="T146" s="23"/>
      <c r="U146" s="24"/>
      <c r="V146" s="25"/>
    </row>
    <row r="147" spans="2:22" s="21" customFormat="1">
      <c r="B147" s="23">
        <v>610</v>
      </c>
      <c r="C147" s="21">
        <v>95.603734243104796</v>
      </c>
      <c r="D147" s="21">
        <v>96.328805105577203</v>
      </c>
      <c r="T147" s="23"/>
      <c r="U147" s="24"/>
      <c r="V147" s="25"/>
    </row>
    <row r="148" spans="2:22" s="21" customFormat="1">
      <c r="B148" s="23">
        <v>620</v>
      </c>
      <c r="C148" s="21">
        <v>96.126335303637006</v>
      </c>
      <c r="D148" s="21">
        <v>96.779731396886604</v>
      </c>
      <c r="T148" s="23"/>
      <c r="U148" s="24"/>
      <c r="V148" s="25"/>
    </row>
    <row r="149" spans="2:22" s="21" customFormat="1">
      <c r="B149" s="23">
        <v>630</v>
      </c>
      <c r="C149" s="21">
        <v>96.597583560299896</v>
      </c>
      <c r="D149" s="21">
        <v>97.184299525925297</v>
      </c>
      <c r="T149" s="23"/>
      <c r="U149" s="24"/>
      <c r="V149" s="25"/>
    </row>
    <row r="150" spans="2:22" s="21" customFormat="1">
      <c r="B150" s="23">
        <v>640</v>
      </c>
      <c r="C150" s="21">
        <v>97.020888616924395</v>
      </c>
      <c r="D150" s="21">
        <v>97.545867478935307</v>
      </c>
      <c r="T150" s="23"/>
      <c r="U150" s="24"/>
      <c r="V150" s="25"/>
    </row>
    <row r="151" spans="2:22" s="21" customFormat="1">
      <c r="B151" s="23">
        <v>650</v>
      </c>
      <c r="C151" s="21">
        <v>97.3996817690429</v>
      </c>
      <c r="D151" s="21">
        <v>97.867768267892004</v>
      </c>
      <c r="T151" s="23"/>
      <c r="U151" s="24"/>
      <c r="V151" s="25"/>
    </row>
    <row r="152" spans="2:22" s="21" customFormat="1">
      <c r="B152" s="23">
        <v>660</v>
      </c>
      <c r="C152" s="21">
        <v>97.737368848152798</v>
      </c>
      <c r="D152" s="21">
        <v>98.153269272620307</v>
      </c>
      <c r="T152" s="23"/>
      <c r="U152" s="24"/>
      <c r="V152" s="25"/>
    </row>
    <row r="153" spans="2:22" s="21" customFormat="1">
      <c r="B153" s="23">
        <v>670</v>
      </c>
      <c r="C153" s="21">
        <v>98.037290453213998</v>
      </c>
      <c r="D153" s="21">
        <v>98.405538907506994</v>
      </c>
      <c r="T153" s="23"/>
      <c r="U153" s="24"/>
      <c r="V153" s="25"/>
    </row>
    <row r="154" spans="2:22" s="21" customFormat="1">
      <c r="B154" s="23">
        <v>680</v>
      </c>
      <c r="C154" s="21">
        <v>98.302688996790295</v>
      </c>
      <c r="D154" s="21">
        <v>98.627619934099798</v>
      </c>
      <c r="T154" s="23"/>
      <c r="U154" s="24"/>
      <c r="V154" s="25"/>
    </row>
    <row r="155" spans="2:22" s="21" customFormat="1">
      <c r="B155" s="23">
        <v>690</v>
      </c>
      <c r="C155" s="21">
        <v>98.536682013618105</v>
      </c>
      <c r="D155" s="21">
        <v>98.822408773376495</v>
      </c>
      <c r="T155" s="23"/>
      <c r="U155" s="24"/>
      <c r="V155" s="25"/>
    </row>
    <row r="156" spans="2:22" s="21" customFormat="1">
      <c r="B156" s="23">
        <v>700</v>
      </c>
      <c r="C156" s="21">
        <v>98.742241200035096</v>
      </c>
      <c r="D156" s="21">
        <v>98.992640204305403</v>
      </c>
      <c r="T156" s="23"/>
      <c r="U156" s="24"/>
      <c r="V156" s="25"/>
    </row>
    <row r="157" spans="2:22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T157" s="16"/>
      <c r="U157" s="17"/>
      <c r="V157" s="15"/>
    </row>
    <row r="158" spans="2:22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T158" s="16"/>
      <c r="U158" s="17"/>
      <c r="V158" s="15"/>
    </row>
    <row r="159" spans="2:22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T159" s="16"/>
      <c r="U159" s="17"/>
      <c r="V159" s="15"/>
    </row>
    <row r="160" spans="2:22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T160" s="16"/>
      <c r="U160" s="17"/>
      <c r="V160" s="15"/>
    </row>
    <row r="161" spans="2:22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T161" s="16"/>
      <c r="U161" s="17"/>
      <c r="V161" s="15"/>
    </row>
    <row r="162" spans="2:22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T162" s="16"/>
      <c r="U162" s="17"/>
      <c r="V162" s="15"/>
    </row>
    <row r="163" spans="2:22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T163" s="16"/>
      <c r="U163" s="17"/>
      <c r="V163" s="15"/>
    </row>
    <row r="164" spans="2:22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2:22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2:22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2:22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2:22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2:22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2:22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2:22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2:22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2:22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2:22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2:2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2:22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2:17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2:17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2:17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2f74cf1-ae9f-400d-bc52-3bcd3a9e177f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9BEFE50-59FE-4325-ABD1-1E0573517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72ca99-cc6c-40d8-ad7f-b156f80e9ea5"/>
    <ds:schemaRef ds:uri="5b4e24bb-367d-45dc-b637-097f3fb44482"/>
    <ds:schemaRef ds:uri="37775746-2999-4c09-a50c-553d741e54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Company>Spiral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Marlein Undheim</cp:lastModifiedBy>
  <cp:lastPrinted>2017-11-17T09:36:26Z</cp:lastPrinted>
  <dcterms:created xsi:type="dcterms:W3CDTF">2007-09-13T12:34:08Z</dcterms:created>
  <dcterms:modified xsi:type="dcterms:W3CDTF">2025-11-12T14:53:47Z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LegalEntity">
    <vt:lpwstr>1;#Equinor ASA|98c35a5d-62b8-4578-be3d-53b9f4deec1f</vt:lpwstr>
  </property>
  <property fmtid="{D5CDD505-2E9C-101B-9397-08002B2CF9AE}" pid="5" name="MediaServiceImageTags">
    <vt:lpwstr/>
  </property>
  <property fmtid="{D5CDD505-2E9C-101B-9397-08002B2CF9AE}" pid="6" name="EIMBusinessArea">
    <vt:lpwstr>5;#MARKETING MIDSTREAM ＆ PROCESSING (MMP)|df6c0c58-7aec-4c00-86c9-d38ce978d4e4</vt:lpwstr>
  </property>
  <property fmtid="{D5CDD505-2E9C-101B-9397-08002B2CF9AE}" pid="7" name="EIMCountry">
    <vt:lpwstr>8;#Norway|cd21f0fc-a0f3-48c6-8f36-ae1c60534e37</vt:lpwstr>
  </property>
  <property fmtid="{D5CDD505-2E9C-101B-9397-08002B2CF9AE}" pid="8" name="EIMSource">
    <vt:lpwstr>3;#Office 365|23cc2eaf-b88f-49bf-9aee-2309aadb8846</vt:lpwstr>
  </property>
  <property fmtid="{D5CDD505-2E9C-101B-9397-08002B2CF9AE}" pid="9" name="EIMSecurityClassification">
    <vt:lpwstr>11;#Restricted|2778d0cb-d518-40da-b77b-8925576cf660</vt:lpwstr>
  </property>
  <property fmtid="{D5CDD505-2E9C-101B-9397-08002B2CF9AE}" pid="10" name="EIMProcess">
    <vt:lpwstr>10;#Global Macro and Market analysis|97b50156-44e8-4991-9d47-252bb9103e32</vt:lpwstr>
  </property>
  <property fmtid="{D5CDD505-2E9C-101B-9397-08002B2CF9AE}" pid="11" name="EIMInformationAsset">
    <vt:lpwstr>12;#M＆S External analysis documentation|f70c379e-127f-448b-8999-6ac14d0ea3fa</vt:lpwstr>
  </property>
  <property fmtid="{D5CDD505-2E9C-101B-9397-08002B2CF9AE}" pid="12" name="EIMProcessArea">
    <vt:lpwstr>9;#Marketing and supply (M＆S)|7be502eb-ca74-4137-83b7-c03f111665eb</vt:lpwstr>
  </property>
  <property fmtid="{D5CDD505-2E9C-101B-9397-08002B2CF9AE}" pid="13" name="EIMStatus">
    <vt:lpwstr>2;#Draft|af4d3abd-d88d-48b7-8fea-db9baac9496f</vt:lpwstr>
  </property>
</Properties>
</file>