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sonchan/Desktop/Subset Labs Inc./Consulting/0. Free Spreadsheets Templates/"/>
    </mc:Choice>
  </mc:AlternateContent>
  <xr:revisionPtr revIDLastSave="0" documentId="13_ncr:1_{67D3183C-56EA-374F-97DC-BD637767073D}" xr6:coauthVersionLast="47" xr6:coauthVersionMax="47" xr10:uidLastSave="{00000000-0000-0000-0000-000000000000}"/>
  <bookViews>
    <workbookView xWindow="0" yWindow="760" windowWidth="17280" windowHeight="20540" xr2:uid="{C8220633-EB5A-6449-BF3B-ABDBE5CA6B89}"/>
  </bookViews>
  <sheets>
    <sheet name="Sheet1" sheetId="1" r:id="rId1"/>
  </sheet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1" l="1"/>
  <c r="C8" i="1" l="1"/>
  <c r="C19" i="1" s="1"/>
  <c r="C21" i="1" s="1"/>
</calcChain>
</file>

<file path=xl/sharedStrings.xml><?xml version="1.0" encoding="utf-8"?>
<sst xmlns="http://schemas.openxmlformats.org/spreadsheetml/2006/main" count="16" uniqueCount="13">
  <si>
    <t>Total</t>
  </si>
  <si>
    <t>Capital Gains</t>
  </si>
  <si>
    <t>Total Cost Basis</t>
  </si>
  <si>
    <t>Total Proceeds from Sale</t>
  </si>
  <si>
    <t>Capital gains</t>
  </si>
  <si>
    <t>Tax Rate</t>
  </si>
  <si>
    <t>Home original sale price</t>
  </si>
  <si>
    <t>Additional Purchase Costs</t>
  </si>
  <si>
    <t>Improvement Costs</t>
  </si>
  <si>
    <t>Other</t>
  </si>
  <si>
    <t>Home Sale Price</t>
  </si>
  <si>
    <t>Additional Seller Costs</t>
  </si>
  <si>
    <t>Total Capital Gains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</si>
</sst>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74" formatCode="&quot;$&quot;#,##0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2" xfId="0" applyBorder="1"/>
    <xf numFmtId="0" fontId="2" fillId="2" borderId="3" xfId="0" applyFont="1" applyFill="1" applyBorder="1"/>
    <xf numFmtId="0" fontId="2" fillId="2" borderId="4" xfId="0" applyFont="1" applyFill="1" applyBorder="1" applyAlignment="1">
      <alignment horizontal="right"/>
    </xf>
    <xf numFmtId="0" fontId="3" fillId="3" borderId="5" xfId="0" applyFont="1" applyFill="1" applyBorder="1"/>
    <xf numFmtId="174" fontId="0" fillId="0" borderId="1" xfId="1" applyNumberFormat="1" applyFont="1" applyBorder="1" applyAlignment="1">
      <alignment horizontal="right"/>
    </xf>
    <xf numFmtId="174" fontId="3" fillId="3" borderId="6" xfId="1" applyNumberFormat="1" applyFont="1" applyFill="1" applyBorder="1" applyAlignment="1">
      <alignment horizontal="right"/>
    </xf>
    <xf numFmtId="0" fontId="2" fillId="2" borderId="8" xfId="0" applyFont="1" applyFill="1" applyBorder="1"/>
    <xf numFmtId="0" fontId="0" fillId="0" borderId="7" xfId="0" applyBorder="1"/>
    <xf numFmtId="0" fontId="3" fillId="3" borderId="9" xfId="0" applyFont="1" applyFill="1" applyBorder="1"/>
    <xf numFmtId="9" fontId="4" fillId="0" borderId="1" xfId="2" applyFont="1" applyBorder="1"/>
    <xf numFmtId="174" fontId="4" fillId="0" borderId="1" xfId="1" applyNumberFormat="1" applyFont="1" applyBorder="1" applyAlignment="1">
      <alignment horizontal="righ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528E2-940F-5941-B116-4B6E49B369CC}">
  <dimension ref="B2:C21"/>
  <sheetViews>
    <sheetView showGridLines="0" tabSelected="1" zoomScale="116" workbookViewId="0">
      <selection activeCell="C16" sqref="C16"/>
    </sheetView>
  </sheetViews>
  <sheetFormatPr baseColWidth="10" defaultRowHeight="16" x14ac:dyDescent="0.2"/>
  <cols>
    <col min="1" max="1" width="3.83203125" customWidth="1"/>
    <col min="2" max="2" width="21.6640625" customWidth="1"/>
    <col min="3" max="3" width="15.6640625" customWidth="1"/>
    <col min="4" max="4" width="4.6640625" customWidth="1"/>
    <col min="5" max="5" width="19.33203125" customWidth="1"/>
    <col min="6" max="6" width="15.6640625" customWidth="1"/>
  </cols>
  <sheetData>
    <row r="2" spans="2:3" x14ac:dyDescent="0.2">
      <c r="B2" s="7" t="s">
        <v>2</v>
      </c>
      <c r="C2" s="3"/>
    </row>
    <row r="3" spans="2:3" x14ac:dyDescent="0.2">
      <c r="B3" s="1" t="s">
        <v>6</v>
      </c>
      <c r="C3" s="11">
        <v>600000</v>
      </c>
    </row>
    <row r="4" spans="2:3" x14ac:dyDescent="0.2">
      <c r="B4" s="1" t="s">
        <v>7</v>
      </c>
      <c r="C4" s="11">
        <v>15000</v>
      </c>
    </row>
    <row r="5" spans="2:3" x14ac:dyDescent="0.2">
      <c r="B5" s="1" t="s">
        <v>8</v>
      </c>
      <c r="C5" s="11">
        <v>200000</v>
      </c>
    </row>
    <row r="6" spans="2:3" x14ac:dyDescent="0.2">
      <c r="B6" s="1" t="s">
        <v>9</v>
      </c>
      <c r="C6" s="11"/>
    </row>
    <row r="7" spans="2:3" x14ac:dyDescent="0.2">
      <c r="B7" s="8"/>
      <c r="C7" s="11"/>
    </row>
    <row r="8" spans="2:3" x14ac:dyDescent="0.2">
      <c r="B8" s="9" t="s">
        <v>0</v>
      </c>
      <c r="C8" s="6">
        <f>SUM(C3:C7)</f>
        <v>815000</v>
      </c>
    </row>
    <row r="10" spans="2:3" x14ac:dyDescent="0.2">
      <c r="B10" s="7" t="s">
        <v>3</v>
      </c>
      <c r="C10" s="3"/>
    </row>
    <row r="11" spans="2:3" x14ac:dyDescent="0.2">
      <c r="B11" s="1" t="s">
        <v>10</v>
      </c>
      <c r="C11" s="11">
        <v>900000</v>
      </c>
    </row>
    <row r="12" spans="2:3" x14ac:dyDescent="0.2">
      <c r="B12" s="1" t="s">
        <v>11</v>
      </c>
      <c r="C12" s="11">
        <v>4000</v>
      </c>
    </row>
    <row r="13" spans="2:3" x14ac:dyDescent="0.2">
      <c r="B13" s="1" t="s">
        <v>9</v>
      </c>
      <c r="C13" s="11">
        <v>2000</v>
      </c>
    </row>
    <row r="14" spans="2:3" x14ac:dyDescent="0.2">
      <c r="B14" s="1" t="s">
        <v>9</v>
      </c>
      <c r="C14" s="11">
        <v>2000</v>
      </c>
    </row>
    <row r="15" spans="2:3" x14ac:dyDescent="0.2">
      <c r="B15" s="8"/>
      <c r="C15" s="11"/>
    </row>
    <row r="16" spans="2:3" x14ac:dyDescent="0.2">
      <c r="B16" s="9" t="s">
        <v>0</v>
      </c>
      <c r="C16" s="6">
        <f>SUM(C11:C15)</f>
        <v>908000</v>
      </c>
    </row>
    <row r="18" spans="2:3" x14ac:dyDescent="0.2">
      <c r="B18" s="2" t="s">
        <v>1</v>
      </c>
      <c r="C18" s="3"/>
    </row>
    <row r="19" spans="2:3" x14ac:dyDescent="0.2">
      <c r="B19" s="1" t="s">
        <v>4</v>
      </c>
      <c r="C19" s="5">
        <f>C16-C8</f>
        <v>93000</v>
      </c>
    </row>
    <row r="20" spans="2:3" x14ac:dyDescent="0.2">
      <c r="B20" s="1" t="s">
        <v>5</v>
      </c>
      <c r="C20" s="10">
        <v>0.3</v>
      </c>
    </row>
    <row r="21" spans="2:3" x14ac:dyDescent="0.2">
      <c r="B21" s="4" t="s">
        <v>12</v>
      </c>
      <c r="C21" s="6">
        <f>C19*C20</f>
        <v>27900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2024-01-12T18:26:05Z</dcterms:created>
  <dcterms:modified xsi:type="dcterms:W3CDTF">2024-01-12T18:49:10Z</dcterms:modified>
</cp:coreProperties>
</file>